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226430AC-06FE-4CDA-8140-EF8F17C2AF6A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базу'!$A$1:$L$319</definedName>
    <definedName name="ExternalData_1" localSheetId="9" hidden="1">'10 Въезд ангар'!$A$1:$L$691</definedName>
    <definedName name="ExternalData_1" localSheetId="10" hidden="1">'11 Навес пилмат'!$A$1:$L$356</definedName>
    <definedName name="ExternalData_1" localSheetId="11" hidden="1">'12 Площадка 3 кран'!$A$1:$L$317</definedName>
    <definedName name="ExternalData_1" localSheetId="12" hidden="1">'13 Склад хол'!$A$1:$L$243</definedName>
    <definedName name="ExternalData_1" localSheetId="13" hidden="1">'14 На гаражи'!$A$1:$L$390</definedName>
    <definedName name="ExternalData_1" localSheetId="14" hidden="1">'15 Вход столярка'!$A$1:$L$317</definedName>
    <definedName name="ExternalData_1" localSheetId="15" hidden="1">'16 Столярка'!$A$1:$L$706</definedName>
    <definedName name="ExternalData_1" localSheetId="16" hidden="1">'17 Площадка с навесом'!$A$1:$L$398</definedName>
    <definedName name="ExternalData_1" localSheetId="18" hidden="1">'19 Хронометраж'!$A$1:$L$404</definedName>
    <definedName name="ExternalData_1" localSheetId="1" hidden="1">'2 Поката пилорама'!$A$1:$L$215</definedName>
    <definedName name="ExternalData_1" localSheetId="2" hidden="1">'3 Парковка офиса'!$A$1:$L$291</definedName>
    <definedName name="ExternalData_1" localSheetId="3" hidden="1">'4 Крыльцо офиса'!$A$1:$L$244</definedName>
    <definedName name="ExternalData_1" localSheetId="4" hidden="1">'5 Крыльцо общага'!$A$1:$L$216</definedName>
    <definedName name="ExternalData_1" localSheetId="5" hidden="1">'6 Площадка 1 общага'!$A$1:$L$516</definedName>
    <definedName name="ExternalData_1" localSheetId="6" hidden="1">'7 Площадка 2 бетонщики'!$A$1:$L$290</definedName>
    <definedName name="ExternalData_1" localSheetId="7" hidden="1">'8 Ангар вход'!$A$1:$L$821</definedName>
    <definedName name="ExternalData_1" localSheetId="8" hidden="1">'9 Ангар рейсмус'!$A$1:$L$342</definedName>
    <definedName name="ExternalData_1" localSheetId="19" hidden="1">Загрузка!$A$1:$M$189</definedName>
    <definedName name="ExternalData_1" localSheetId="20" hidden="1">'Стороний транспорт'!$A$1:$M$254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398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645" i="43"/>
  <c r="M646" i="43"/>
  <c r="M647" i="43"/>
  <c r="M648" i="43"/>
  <c r="M649" i="43"/>
  <c r="M650" i="43"/>
  <c r="M651" i="43"/>
  <c r="M652" i="43"/>
  <c r="M653" i="43"/>
  <c r="M654" i="43"/>
  <c r="M655" i="43"/>
  <c r="M656" i="43"/>
  <c r="M657" i="43"/>
  <c r="M658" i="43"/>
  <c r="M659" i="43"/>
  <c r="M660" i="43"/>
  <c r="M661" i="43"/>
  <c r="M662" i="43"/>
  <c r="M663" i="43"/>
  <c r="M664" i="43"/>
  <c r="M665" i="43"/>
  <c r="M666" i="43"/>
  <c r="M667" i="43"/>
  <c r="M668" i="43"/>
  <c r="M669" i="43"/>
  <c r="M670" i="43"/>
  <c r="M671" i="43"/>
  <c r="M672" i="43"/>
  <c r="M673" i="43"/>
  <c r="M674" i="43"/>
  <c r="M675" i="43"/>
  <c r="M676" i="43"/>
  <c r="M677" i="43"/>
  <c r="M678" i="43"/>
  <c r="M679" i="43"/>
  <c r="M680" i="43"/>
  <c r="M681" i="43"/>
  <c r="M682" i="43"/>
  <c r="M683" i="43"/>
  <c r="M684" i="43"/>
  <c r="M685" i="43"/>
  <c r="M686" i="43"/>
  <c r="M687" i="43"/>
  <c r="M688" i="43"/>
  <c r="M689" i="43"/>
  <c r="M690" i="43"/>
  <c r="M691" i="43"/>
  <c r="M692" i="43"/>
  <c r="M693" i="43"/>
  <c r="M694" i="43"/>
  <c r="M695" i="43"/>
  <c r="M696" i="43"/>
  <c r="M697" i="43"/>
  <c r="M698" i="43"/>
  <c r="M699" i="43"/>
  <c r="M700" i="43"/>
  <c r="M701" i="43"/>
  <c r="M702" i="43"/>
  <c r="M703" i="43"/>
  <c r="M704" i="43"/>
  <c r="M705" i="43"/>
  <c r="M706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385" i="41"/>
  <c r="M386" i="41"/>
  <c r="M387" i="41"/>
  <c r="M388" i="41"/>
  <c r="M389" i="41"/>
  <c r="M390" i="41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<sst xmlns="http://schemas.openxmlformats.org/spreadsheetml/2006/main" count="99436" uniqueCount="26579">
  <si>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</si>
  <si>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</si>
  <si>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</si>
  <si>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</si>
  <si>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</si>
  <si>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</si>
  <si>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</si>
  <si>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</si>
  <si>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</si>
  <si>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</si>
  <si>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</si>
  <si>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</si>
  <si>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</si>
  <si>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</si>
  <si>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</si>
  <si>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</si>
  <si>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</si>
  <si>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</si>
  <si>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</si>
  <si>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</si>
  <si>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</si>
  <si>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</si>
  <si>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</si>
  <si>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</si>
  <si>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</si>
  <si>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</si>
  <si>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</si>
  <si>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</si>
  <si>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</si>
  <si>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</si>
  <si>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</si>
  <si>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</si>
  <si>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</si>
  <si>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</si>
  <si>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</si>
  <si>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</si>
  <si>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</si>
  <si>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</si>
  <si>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</si>
  <si>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</si>
  <si>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</si>
  <si>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</si>
  <si>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</si>
  <si>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</si>
  <si>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</si>
  <si>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</si>
  <si>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</si>
  <si>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</si>
  <si>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</si>
  <si>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</si>
  <si>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</si>
  <si>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</si>
  <si>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</si>
  <si>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</si>
  <si>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</si>
  <si>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</si>
  <si>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</si>
  <si>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</si>
  <si>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</si>
  <si>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</si>
  <si>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</si>
  <si>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</si>
  <si>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</si>
  <si>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</si>
  <si>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</si>
  <si>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</si>
  <si>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</si>
  <si>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</si>
  <si>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</si>
  <si>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</si>
  <si>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</si>
  <si>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</si>
  <si>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</si>
  <si>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</si>
  <si>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</si>
  <si>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</si>
  <si>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</si>
  <si>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</si>
  <si>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</si>
  <si>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</si>
  <si>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</si>
  <si>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</si>
  <si>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</si>
  <si>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</si>
  <si>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</si>
  <si>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</si>
  <si>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</si>
  <si>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</si>
  <si>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</si>
  <si>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</si>
  <si>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</si>
  <si>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</si>
  <si>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</si>
  <si>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</si>
  <si>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</si>
  <si>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</si>
  <si>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</si>
  <si>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</si>
  <si>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</si>
  <si>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</si>
  <si>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</si>
  <si>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</si>
  <si>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</si>
  <si>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</si>
  <si>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</si>
  <si>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</si>
  <si>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</si>
  <si>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</si>
  <si>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</si>
  <si>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</si>
  <si>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</si>
  <si>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</si>
  <si>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</si>
  <si>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</si>
  <si>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</si>
  <si>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</si>
  <si>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</si>
  <si>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</si>
  <si>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</si>
  <si>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</si>
  <si>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</si>
  <si>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</si>
  <si>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</si>
  <si>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</si>
  <si>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</si>
  <si>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</si>
  <si>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</si>
  <si>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</si>
  <si>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</si>
  <si>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</si>
  <si>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</si>
  <si>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</si>
  <si>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</si>
  <si>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</si>
  <si>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</si>
  <si>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</si>
  <si>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</si>
  <si>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</si>
  <si>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</si>
  <si>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</si>
  <si>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</si>
  <si>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</si>
  <si>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</si>
  <si>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</si>
  <si>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</si>
  <si>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</si>
  <si>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</si>
  <si>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</si>
  <si>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</si>
  <si>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</si>
  <si>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</si>
  <si>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</si>
  <si>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</si>
  <si>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</si>
  <si>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</si>
  <si>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</si>
  <si>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</si>
  <si>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</si>
  <si>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</si>
  <si>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</si>
  <si>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</si>
  <si>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</si>
  <si>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</si>
  <si>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</si>
  <si>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</si>
  <si>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</si>
  <si>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</si>
  <si>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</si>
  <si>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</si>
  <si>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</si>
  <si>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</si>
  <si>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</si>
  <si>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</si>
  <si>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</si>
  <si>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</si>
  <si>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</si>
  <si>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</si>
  <si>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</si>
  <si>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</si>
  <si>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</si>
  <si>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</si>
  <si>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</si>
  <si>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</si>
  <si>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</si>
  <si>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</si>
  <si>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</si>
  <si>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</si>
  <si>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</si>
  <si>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</si>
  <si>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</si>
  <si>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</si>
  <si>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</si>
  <si>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</si>
  <si>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</si>
  <si>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</si>
  <si>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</si>
  <si>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</si>
  <si>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</si>
  <si>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</si>
  <si>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</si>
  <si>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</si>
  <si>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</si>
  <si>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</si>
  <si>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</si>
  <si>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</si>
  <si>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</si>
  <si>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</si>
  <si>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</si>
  <si>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</si>
  <si>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</si>
  <si>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</si>
  <si>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</si>
  <si>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</si>
  <si>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</si>
  <si>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</si>
  <si>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</si>
  <si>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</si>
  <si>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</si>
  <si>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</si>
  <si>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</si>
  <si>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</si>
  <si>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</si>
  <si>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</si>
  <si>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</si>
  <si>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</si>
  <si>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</si>
  <si>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</si>
  <si>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</si>
  <si>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</si>
  <si>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</si>
  <si>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</si>
  <si>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</si>
  <si>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</si>
  <si>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</si>
  <si>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</si>
  <si>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</si>
  <si>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</si>
  <si>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</si>
  <si>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</si>
  <si>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</si>
  <si>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</si>
  <si>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</si>
  <si>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</si>
  <si>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</si>
  <si>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</si>
  <si>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</si>
  <si>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</si>
  <si>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</si>
  <si>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</si>
  <si>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</si>
  <si>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</si>
  <si>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</si>
  <si>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</si>
  <si>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</si>
  <si>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</si>
  <si>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</si>
  <si>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</si>
  <si>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</si>
  <si>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</si>
  <si>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</si>
  <si>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</si>
  <si>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</si>
  <si>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</si>
  <si>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</si>
  <si>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</si>
  <si>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</si>
  <si>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</si>
  <si>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</si>
  <si>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</si>
  <si>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</si>
  <si>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</si>
  <si>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</si>
  <si>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</si>
  <si>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</si>
  <si>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</si>
  <si>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</si>
  <si>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</si>
  <si>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</si>
  <si>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</si>
  <si>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</si>
  <si>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</si>
  <si>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</si>
  <si>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</si>
  <si>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</si>
  <si>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</si>
  <si>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</si>
  <si>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</si>
  <si>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</si>
  <si>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</si>
  <si>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</si>
  <si>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</si>
  <si>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</si>
  <si>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</si>
  <si>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</si>
  <si>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</si>
  <si>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</si>
  <si>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</si>
  <si>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</si>
  <si>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</si>
  <si>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</si>
  <si>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</si>
  <si>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</si>
  <si>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</si>
  <si>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</si>
  <si>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</si>
  <si>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</si>
  <si>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</si>
  <si>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</si>
  <si>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</si>
  <si>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</si>
  <si>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</si>
  <si>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</si>
  <si>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</si>
  <si>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</si>
  <si>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</si>
  <si>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</si>
  <si>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</si>
  <si>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</si>
  <si>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</si>
  <si>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</si>
  <si>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</si>
  <si>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</si>
  <si>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</si>
  <si>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</si>
  <si>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</si>
  <si>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</si>
  <si>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</si>
  <si>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</si>
  <si>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</si>
  <si>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</si>
  <si>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</si>
  <si>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</si>
  <si>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</si>
  <si>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</si>
  <si>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</si>
  <si>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</si>
  <si>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</si>
  <si>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</si>
  <si>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</si>
  <si>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</si>
  <si>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</si>
  <si>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</si>
  <si>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</si>
  <si>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</si>
  <si>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</si>
  <si>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</si>
  <si>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</si>
  <si>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</si>
  <si>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</si>
  <si>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</si>
  <si>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</si>
  <si>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</si>
  <si>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</si>
  <si>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</si>
  <si>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</si>
  <si>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</si>
  <si>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</si>
  <si>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</si>
  <si>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</si>
  <si>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</si>
  <si>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</si>
  <si>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</si>
  <si>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</si>
  <si>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</si>
  <si>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</si>
  <si>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</si>
  <si>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</si>
  <si>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</si>
  <si>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</si>
  <si>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</si>
  <si>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</si>
  <si>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</si>
  <si>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</si>
  <si>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</si>
  <si>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</si>
  <si>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</si>
  <si>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</si>
  <si>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</si>
  <si>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</si>
  <si>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</si>
  <si>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</si>
  <si>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</si>
  <si>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</si>
  <si>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</si>
  <si>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</si>
  <si>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</si>
  <si>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</si>
  <si>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</si>
  <si>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</si>
  <si>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</si>
  <si>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</si>
  <si>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</si>
  <si>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</si>
  <si>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</si>
  <si>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</si>
  <si>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</si>
  <si>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</si>
  <si>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</si>
  <si>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</si>
  <si>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</si>
  <si>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</si>
  <si>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</si>
  <si>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</si>
  <si>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</si>
  <si>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</si>
  <si>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</si>
  <si>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</si>
  <si>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</si>
  <si>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</si>
  <si>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</si>
  <si>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</si>
  <si>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</si>
  <si>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</si>
  <si>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</si>
  <si>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</si>
  <si>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</si>
  <si>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</si>
  <si>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</si>
  <si>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</si>
  <si>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</si>
  <si>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</si>
  <si>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</si>
  <si>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</si>
  <si>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</si>
  <si>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</si>
  <si>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</si>
  <si>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</si>
  <si>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</si>
  <si>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</si>
  <si>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</si>
  <si>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</si>
  <si>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</si>
  <si>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</si>
  <si>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</si>
  <si>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</si>
  <si>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</si>
  <si>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</si>
  <si>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</si>
  <si>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</si>
  <si>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</si>
  <si>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</si>
  <si>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</si>
  <si>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</si>
  <si>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</si>
  <si>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</si>
  <si>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</si>
  <si>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</si>
  <si>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</si>
  <si>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</si>
  <si>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</si>
  <si>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</si>
  <si>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</si>
  <si>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</si>
  <si>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</si>
  <si>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</si>
  <si>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</si>
  <si>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</si>
  <si>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</si>
  <si>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</si>
  <si>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</si>
  <si>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</si>
  <si>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</si>
  <si>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</si>
  <si>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</si>
  <si>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</si>
  <si>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</si>
  <si>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</si>
  <si>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</si>
  <si>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</si>
  <si>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</si>
  <si>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</si>
  <si>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</si>
  <si>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</si>
  <si>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</si>
  <si>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</si>
  <si>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</si>
  <si>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</si>
  <si>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</si>
  <si>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</si>
  <si>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</si>
  <si>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</si>
  <si>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</si>
  <si>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</si>
  <si>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</si>
  <si>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</si>
  <si>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</si>
  <si>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</si>
  <si>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</si>
  <si>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</si>
  <si>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</si>
  <si>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</si>
  <si>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</si>
  <si>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</si>
  <si>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</si>
  <si>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</si>
  <si>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</si>
  <si>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</si>
  <si>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</si>
  <si>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</si>
  <si>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</si>
  <si>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</si>
  <si>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</si>
  <si>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</si>
  <si>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</si>
  <si>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</si>
  <si>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</si>
  <si>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</si>
  <si>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</si>
  <si>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</si>
  <si>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</si>
  <si>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</si>
  <si>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</si>
  <si>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</si>
  <si>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</si>
  <si>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</si>
  <si>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</si>
  <si>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</si>
  <si>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</si>
  <si>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</si>
  <si>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</si>
  <si>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</si>
  <si>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</si>
  <si>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</si>
  <si>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</si>
  <si>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</si>
  <si>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</si>
  <si>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</si>
  <si>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</si>
  <si>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</si>
  <si>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</si>
  <si>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</si>
  <si>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</si>
  <si>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</si>
  <si>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</si>
  <si>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</si>
  <si>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</si>
  <si>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</si>
  <si>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</si>
  <si>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</si>
  <si>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</si>
  <si>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</si>
  <si>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</si>
  <si>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</si>
  <si>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</si>
  <si>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</si>
  <si>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</si>
  <si>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</si>
  <si>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</si>
  <si>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</si>
  <si>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</si>
  <si>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</si>
  <si>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</si>
  <si>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</si>
  <si>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</si>
  <si>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</si>
  <si>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</si>
  <si>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</si>
  <si>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</si>
  <si>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</si>
  <si>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</si>
  <si>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</si>
  <si>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</si>
  <si>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</si>
  <si>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</si>
  <si>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</si>
  <si>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</si>
  <si>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</si>
  <si>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</si>
  <si>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</si>
  <si>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</si>
  <si>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</si>
  <si>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</si>
  <si>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</si>
  <si>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</si>
  <si>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</si>
  <si>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</si>
  <si>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</si>
  <si>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</si>
  <si>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</si>
  <si>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</si>
  <si>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</si>
  <si>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</si>
  <si>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</si>
  <si>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</si>
  <si>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</si>
  <si>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</si>
  <si>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</si>
  <si>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</si>
  <si>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</si>
  <si>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</si>
  <si>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</si>
  <si>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</si>
  <si>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</si>
  <si>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</si>
  <si>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</si>
  <si>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</si>
  <si>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</si>
  <si>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</si>
  <si>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</si>
  <si>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</si>
  <si>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</si>
  <si>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</si>
  <si>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</si>
  <si>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</si>
  <si>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</si>
  <si>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</si>
  <si>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</si>
  <si>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</si>
  <si>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</si>
  <si>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</si>
  <si>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</si>
  <si>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</si>
  <si>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</si>
  <si>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</si>
  <si>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</si>
  <si>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</si>
  <si>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</si>
  <si>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</si>
  <si>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</si>
  <si>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</si>
  <si>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</si>
  <si>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</si>
  <si>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</si>
  <si>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</si>
  <si>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</si>
  <si>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</si>
  <si>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</si>
  <si>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</si>
  <si>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</si>
  <si>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</si>
  <si>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</si>
  <si>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</si>
  <si>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</si>
  <si>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</si>
  <si>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</si>
  <si>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</si>
  <si>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</si>
  <si>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</si>
  <si>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</si>
  <si>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</si>
  <si>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</si>
  <si>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</si>
  <si>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</si>
  <si>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</si>
  <si>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</si>
  <si>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</si>
  <si>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</si>
  <si>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</si>
  <si>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</si>
  <si>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</si>
  <si>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</si>
  <si>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</si>
  <si>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</si>
  <si>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</si>
  <si>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</si>
  <si>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</si>
  <si>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</si>
  <si>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</si>
  <si>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</si>
  <si>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</si>
  <si>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</si>
  <si>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</si>
  <si>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</si>
  <si>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</si>
  <si>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</si>
  <si>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</si>
  <si>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</si>
  <si>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</si>
  <si>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</si>
  <si>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</si>
  <si>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</si>
  <si>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</si>
  <si>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</si>
  <si>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</si>
  <si>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</si>
  <si>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</si>
  <si>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</si>
  <si>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</si>
  <si>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</si>
  <si>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</si>
  <si>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</si>
  <si>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</si>
  <si>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</si>
  <si>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</si>
  <si>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</si>
  <si>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</si>
  <si>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</si>
  <si>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</si>
  <si>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</si>
  <si>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</si>
  <si>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</si>
  <si>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</si>
  <si>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</si>
  <si>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</si>
  <si>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</si>
  <si>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</si>
  <si>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</si>
  <si>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</si>
  <si>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</si>
  <si>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</si>
  <si>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</si>
  <si>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</si>
  <si>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</si>
  <si>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</si>
  <si>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</si>
  <si>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</si>
  <si>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</si>
  <si>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</si>
  <si>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</si>
  <si>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</si>
  <si>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</si>
  <si>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</si>
  <si>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</si>
  <si>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</si>
  <si>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</si>
  <si>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</si>
  <si>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</si>
  <si>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</si>
  <si>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</si>
  <si>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</si>
  <si>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</si>
  <si>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</si>
  <si>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</si>
  <si>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</si>
  <si>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</si>
  <si>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</si>
  <si>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</si>
  <si>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</si>
  <si>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</si>
  <si>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</si>
  <si>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</si>
  <si>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</si>
  <si>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</si>
  <si>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</si>
  <si>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</si>
  <si>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</si>
  <si>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</si>
  <si>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</si>
  <si>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</si>
  <si>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</si>
  <si>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</si>
  <si>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</si>
  <si>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</si>
  <si>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</si>
  <si>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</si>
  <si>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</si>
  <si>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</si>
  <si>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</si>
  <si>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</si>
  <si>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</si>
  <si>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</si>
  <si>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</si>
  <si>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</si>
  <si>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</si>
  <si>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</si>
  <si>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</si>
  <si>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</si>
  <si>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</si>
  <si>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</si>
  <si>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</si>
  <si>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</si>
  <si>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</si>
  <si>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</si>
  <si>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</si>
  <si>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</si>
  <si>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</si>
  <si>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</si>
  <si>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</si>
  <si>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</si>
  <si>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</si>
  <si>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</si>
  <si>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</si>
  <si>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</si>
  <si>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</si>
  <si>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</si>
  <si>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</si>
  <si>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</si>
  <si>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</si>
  <si>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</si>
  <si>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</si>
  <si>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</si>
  <si>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</si>
  <si>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</si>
  <si>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</si>
  <si>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</si>
  <si>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</si>
  <si>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</si>
  <si>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</si>
  <si>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</si>
  <si>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</si>
  <si>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</si>
  <si>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</si>
  <si>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</si>
  <si>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</si>
  <si>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</si>
  <si>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</si>
  <si>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</si>
  <si>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</si>
  <si>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</si>
  <si>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</si>
  <si>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</si>
  <si>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</si>
  <si>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</si>
  <si>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</si>
  <si>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</si>
  <si>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</si>
  <si>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</si>
  <si>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</si>
  <si>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</si>
  <si>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</si>
  <si>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</si>
  <si>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</si>
  <si>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</si>
  <si>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</si>
  <si>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</si>
  <si>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</si>
  <si>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</si>
  <si>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</si>
  <si>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</si>
  <si>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</si>
  <si>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</si>
  <si>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</si>
  <si>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</si>
  <si>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</si>
  <si>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</si>
  <si>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</si>
  <si>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</si>
  <si>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</si>
  <si>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</si>
  <si>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</si>
  <si>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</si>
  <si>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</si>
  <si>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</si>
  <si>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</si>
  <si>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</si>
  <si>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</si>
  <si>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</si>
  <si>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</si>
  <si>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</si>
  <si>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</si>
  <si>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</si>
  <si>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</si>
  <si>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</si>
  <si>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</si>
  <si>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</si>
  <si>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</si>
  <si>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</si>
  <si>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</si>
  <si>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</si>
  <si>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</si>
  <si>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</si>
  <si>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</si>
  <si>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</si>
  <si>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</si>
  <si>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</si>
  <si>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</si>
  <si>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</si>
  <si>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</si>
  <si>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</si>
  <si>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</si>
  <si>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</si>
  <si>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</si>
  <si>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</si>
  <si>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</si>
  <si>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</si>
  <si>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</si>
  <si>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</si>
  <si>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</si>
  <si>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</si>
  <si>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</si>
  <si>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</si>
  <si>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</si>
  <si>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</si>
  <si>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</si>
  <si>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</si>
  <si>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</si>
  <si>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</si>
  <si>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</si>
  <si>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</si>
  <si>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</si>
  <si>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</si>
  <si>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</si>
  <si>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</si>
  <si>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</si>
  <si>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</si>
  <si>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</si>
  <si>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</si>
  <si>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</si>
  <si>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</si>
  <si>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</si>
  <si>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</si>
  <si>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</si>
  <si>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</si>
  <si>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</si>
  <si>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</si>
  <si>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</si>
  <si>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</si>
  <si>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</si>
  <si>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</si>
  <si>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</si>
  <si>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</si>
  <si>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</si>
  <si>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</si>
  <si>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</si>
  <si>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</si>
  <si>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</si>
  <si>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</si>
  <si>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</si>
  <si>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</si>
  <si>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</si>
  <si>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</si>
  <si>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</si>
  <si>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</si>
  <si>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</si>
  <si>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</si>
  <si>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</si>
  <si>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</si>
  <si>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</si>
  <si>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</si>
  <si>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</si>
  <si>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</si>
  <si>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</si>
  <si>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</si>
  <si>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</si>
  <si>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</si>
  <si>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</si>
  <si>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</si>
  <si>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</si>
  <si>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</si>
  <si>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</si>
  <si>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</si>
  <si>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</si>
  <si>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</si>
  <si>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</si>
  <si>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</si>
  <si>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</si>
  <si>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</si>
  <si>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</si>
  <si>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</si>
  <si>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</si>
  <si>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</si>
  <si>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</si>
  <si>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</si>
  <si>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</si>
  <si>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</si>
  <si>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</si>
  <si>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</si>
  <si>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</si>
  <si>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</si>
  <si>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</si>
  <si>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</si>
  <si>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</si>
  <si>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</si>
  <si>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</si>
  <si>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</si>
  <si>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</si>
  <si>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</si>
  <si>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</si>
  <si>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</si>
  <si>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</si>
  <si>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</si>
  <si>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</si>
  <si>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</si>
  <si>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</si>
  <si>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</si>
  <si>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</si>
  <si>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</si>
  <si>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</si>
  <si>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</si>
  <si>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</si>
  <si>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</si>
  <si>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</si>
  <si>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</si>
  <si>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</si>
  <si>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</si>
  <si>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</si>
  <si>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</si>
  <si>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</si>
  <si>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</si>
  <si>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</si>
  <si>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</si>
  <si>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</si>
  <si>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</si>
  <si>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</si>
  <si>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</si>
  <si>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</si>
  <si>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</si>
  <si>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</si>
  <si>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</si>
  <si>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</si>
  <si>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</si>
  <si>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</si>
  <si>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</si>
  <si>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</si>
  <si>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</si>
  <si>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</si>
  <si>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</si>
  <si>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</si>
  <si>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</si>
  <si>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</si>
  <si>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</si>
  <si>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</si>
  <si>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</si>
  <si>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</si>
  <si>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</si>
  <si>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</si>
  <si>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</si>
  <si>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</si>
  <si>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</si>
  <si>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</si>
  <si>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</si>
  <si>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</si>
  <si>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</si>
  <si>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</si>
  <si>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</si>
  <si>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</si>
  <si>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</si>
  <si>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</si>
  <si>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</si>
  <si>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</si>
  <si>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</si>
  <si>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</si>
  <si>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</si>
  <si>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</si>
  <si>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</si>
  <si>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</si>
  <si>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</si>
  <si>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</si>
  <si>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</si>
  <si>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</si>
  <si>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</si>
  <si>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</si>
  <si>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</si>
  <si>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</si>
  <si>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</si>
  <si>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</si>
  <si>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</si>
  <si>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</si>
  <si>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</si>
  <si>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</si>
  <si>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</si>
  <si>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</si>
  <si>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</si>
  <si>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</si>
  <si>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</si>
  <si>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</si>
  <si>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</si>
  <si>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</si>
  <si>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</si>
  <si>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</si>
  <si>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</si>
  <si>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</si>
  <si>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</si>
  <si>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</si>
  <si>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</si>
  <si>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</si>
  <si>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</si>
  <si>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</si>
  <si>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</si>
  <si>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</si>
  <si>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</si>
  <si>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</si>
  <si>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</si>
  <si>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</si>
  <si>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</si>
  <si>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</si>
  <si>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</si>
  <si>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</si>
  <si>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</si>
  <si>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</si>
  <si>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</si>
  <si>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</si>
  <si>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</si>
  <si>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</si>
  <si>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</si>
  <si>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</si>
  <si>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</si>
  <si>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</si>
  <si>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</si>
  <si>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</si>
  <si>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</si>
  <si>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</si>
  <si>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</si>
  <si>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</si>
  <si>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</si>
  <si>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</si>
  <si>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</si>
  <si>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</si>
  <si>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</si>
  <si>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</si>
  <si>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</si>
  <si>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</si>
  <si>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</si>
  <si>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</si>
  <si>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</si>
  <si>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</si>
  <si>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</si>
  <si>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</si>
  <si>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</si>
  <si>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</si>
  <si>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</si>
  <si>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</si>
  <si>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</si>
  <si>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</si>
  <si>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</si>
  <si>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</si>
  <si>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</si>
  <si>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</si>
  <si>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</si>
  <si>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</si>
  <si>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</si>
  <si>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</si>
  <si>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</si>
  <si>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</si>
  <si>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</si>
  <si>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</si>
  <si>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</si>
  <si>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</si>
  <si>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</si>
  <si>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</si>
  <si>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</si>
  <si>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</si>
  <si>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</si>
  <si>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</si>
  <si>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</si>
  <si>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</si>
  <si>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</si>
  <si>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</si>
  <si>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</si>
  <si>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</si>
  <si>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</si>
  <si>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</si>
  <si>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</si>
  <si>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</si>
  <si>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</si>
  <si>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</si>
  <si>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</si>
  <si>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</si>
  <si>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</si>
  <si>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</si>
  <si>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</si>
  <si>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</si>
  <si>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</si>
  <si>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</si>
  <si>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</si>
  <si>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</si>
  <si>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</si>
  <si>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</si>
  <si>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</si>
  <si>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</si>
  <si>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</si>
  <si>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</si>
  <si>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</si>
  <si>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</si>
  <si>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</si>
  <si>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</si>
  <si>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</si>
  <si>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</si>
  <si>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</si>
  <si>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</si>
  <si>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</si>
  <si>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</si>
  <si>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</si>
  <si>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</si>
  <si>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</si>
  <si>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</si>
  <si>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</si>
  <si>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</si>
  <si>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</si>
  <si>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</si>
  <si>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</si>
  <si>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</si>
  <si>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</si>
  <si>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</si>
  <si>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</si>
  <si>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</si>
  <si>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</si>
  <si>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</si>
  <si>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</si>
  <si>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</si>
  <si>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</si>
  <si>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</si>
  <si>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</si>
  <si>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</si>
  <si>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</si>
  <si>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</si>
  <si>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</si>
  <si>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</si>
  <si>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</si>
  <si>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</si>
  <si>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</si>
  <si>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</si>
  <si>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</si>
  <si>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</si>
  <si>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</si>
  <si>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</si>
  <si>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</si>
  <si>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</si>
  <si>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</si>
  <si>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</si>
  <si>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</si>
  <si>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</si>
  <si>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</si>
  <si>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</si>
  <si>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</si>
  <si>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</si>
  <si>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</si>
  <si>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</si>
  <si>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</si>
  <si>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</si>
  <si>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</si>
  <si>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</si>
  <si>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</si>
  <si>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</si>
  <si>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</si>
  <si>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</si>
  <si>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</si>
  <si>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</si>
  <si>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</si>
  <si>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</si>
  <si>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</si>
  <si>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</si>
  <si>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</si>
  <si>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</si>
  <si>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</si>
  <si>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</si>
  <si>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</si>
  <si>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</si>
  <si>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</si>
  <si>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</si>
  <si>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</si>
  <si>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</si>
  <si>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</si>
  <si>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</si>
  <si>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</si>
  <si>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</si>
  <si>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</si>
  <si>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</si>
  <si>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</si>
  <si>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</si>
  <si>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</si>
  <si>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</si>
  <si>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</si>
  <si>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</si>
  <si>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</si>
  <si>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</si>
  <si>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</si>
  <si>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</si>
  <si>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</si>
  <si>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</si>
  <si>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</si>
  <si>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</si>
  <si>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</si>
  <si>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</si>
  <si>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</si>
  <si>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</si>
  <si>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</si>
  <si>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</si>
  <si>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</si>
  <si>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</si>
  <si>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</si>
  <si>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</si>
  <si>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</si>
  <si>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</si>
  <si>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</si>
  <si>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</si>
  <si>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</si>
  <si>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</si>
  <si>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</si>
  <si>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</si>
  <si>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</si>
  <si>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</si>
  <si>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</si>
  <si>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</si>
  <si>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</si>
  <si>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</si>
  <si>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</si>
  <si>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</si>
  <si>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</si>
  <si>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</si>
  <si>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</si>
  <si>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</si>
  <si>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</si>
  <si>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</si>
  <si>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</si>
  <si>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</si>
  <si>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</si>
  <si>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</si>
  <si>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</si>
  <si>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</si>
  <si>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</si>
  <si>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</si>
  <si>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</si>
  <si>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</si>
  <si>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</si>
  <si>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</si>
  <si>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</si>
  <si>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</si>
  <si>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</si>
  <si>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</si>
  <si>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</si>
  <si>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</si>
  <si>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</si>
  <si>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</si>
  <si>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</si>
  <si>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</si>
  <si>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</si>
  <si>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</si>
  <si>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</si>
  <si>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</si>
  <si>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</si>
  <si>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</si>
  <si>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</si>
  <si>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</si>
  <si>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</si>
  <si>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</si>
  <si>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</si>
  <si>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</si>
  <si>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</si>
  <si>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</si>
  <si>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</si>
  <si>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</si>
  <si>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</si>
  <si>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</si>
  <si>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</si>
  <si>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</si>
  <si>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</si>
  <si>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</si>
  <si>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</si>
  <si>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</si>
  <si>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</si>
  <si>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</si>
  <si>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</si>
  <si>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</si>
  <si>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</si>
  <si>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</si>
  <si>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</si>
  <si>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</si>
  <si>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</si>
  <si>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</si>
  <si>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</si>
  <si>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</si>
  <si>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</si>
  <si>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</si>
  <si>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</si>
  <si>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</si>
  <si>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</si>
  <si>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</si>
  <si>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</si>
  <si>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</si>
  <si>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</si>
  <si>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</si>
  <si>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</si>
  <si>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</si>
  <si>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</si>
  <si>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</si>
  <si>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</si>
  <si>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</si>
  <si>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</si>
  <si>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</si>
  <si>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</si>
  <si>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</si>
  <si>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</si>
  <si>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</si>
  <si>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</si>
  <si>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</si>
  <si>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</si>
  <si>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</si>
  <si>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</si>
  <si>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</si>
  <si>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</si>
  <si>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</si>
  <si>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</si>
  <si>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</si>
  <si>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</si>
  <si>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</si>
  <si>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</si>
  <si>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</si>
  <si>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</si>
  <si>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</si>
  <si>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</si>
  <si>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</si>
  <si>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</si>
  <si>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</si>
  <si>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</si>
  <si>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</si>
  <si>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</si>
  <si>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</si>
  <si>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</si>
  <si>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</si>
  <si>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</si>
  <si>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</si>
  <si>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</si>
  <si>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</si>
  <si>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</si>
  <si>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</si>
  <si>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</si>
  <si>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</si>
  <si>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</si>
  <si>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</si>
  <si>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</si>
  <si>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</si>
  <si>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</si>
  <si>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</si>
  <si>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</si>
  <si>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</si>
  <si>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</si>
  <si>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</si>
  <si>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</si>
  <si>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</si>
  <si>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</si>
  <si>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</si>
  <si>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</si>
  <si>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</si>
  <si>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</si>
  <si>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</si>
  <si>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</si>
  <si>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</si>
  <si>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</si>
  <si>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</si>
  <si>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</si>
  <si>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</si>
  <si>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</si>
  <si>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</si>
  <si>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</si>
  <si>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</si>
  <si>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</si>
  <si>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</si>
  <si>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</si>
  <si>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</si>
  <si>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</si>
  <si>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</si>
  <si>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</si>
  <si>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</si>
  <si>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</si>
  <si>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</si>
  <si>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</si>
  <si>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</si>
  <si>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</si>
  <si>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</si>
  <si>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</si>
  <si>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</si>
  <si>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</si>
  <si>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</si>
  <si>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</si>
  <si>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</si>
  <si>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</si>
  <si>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</si>
  <si>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</si>
  <si>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</si>
  <si>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</si>
  <si>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</si>
  <si>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</si>
  <si>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</si>
  <si>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</si>
  <si>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</si>
  <si>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</si>
  <si>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</si>
  <si>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</si>
  <si>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</si>
  <si>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</si>
  <si>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</si>
  <si>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</si>
  <si>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</si>
  <si>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</si>
  <si>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</si>
  <si>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</si>
  <si>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</si>
  <si>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</si>
  <si>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</si>
  <si>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</si>
  <si>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</si>
  <si>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</si>
  <si>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</si>
  <si>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</si>
  <si>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</si>
  <si>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</si>
  <si>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</si>
  <si>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</si>
  <si>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</si>
  <si>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</si>
  <si>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</si>
  <si>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</si>
  <si>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</si>
  <si>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</si>
  <si>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</si>
  <si>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</si>
  <si>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</si>
  <si>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</si>
  <si>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</si>
  <si>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</si>
  <si>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</si>
  <si>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</si>
  <si>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</si>
  <si>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</si>
  <si>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</si>
  <si>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</si>
  <si>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</si>
  <si>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</si>
  <si>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</si>
  <si>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</si>
  <si>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</si>
  <si>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</si>
  <si>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</si>
  <si>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</si>
  <si>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</si>
  <si>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</si>
  <si>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</si>
  <si>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</si>
  <si>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</si>
  <si>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</si>
  <si>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</si>
  <si>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</si>
  <si>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</si>
  <si>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</si>
  <si>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</si>
  <si>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</si>
  <si>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</si>
  <si>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</si>
  <si>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</si>
  <si>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</si>
  <si>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</si>
  <si>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</si>
  <si>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</si>
  <si>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</si>
  <si>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</si>
  <si>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</si>
  <si>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</si>
  <si>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</si>
  <si>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</si>
  <si>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</si>
  <si>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</si>
  <si>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</si>
  <si>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</si>
  <si>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</si>
  <si>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</si>
  <si>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</si>
  <si>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</si>
  <si>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</si>
  <si>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</si>
  <si>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</si>
  <si>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</si>
  <si>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</si>
  <si>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</si>
  <si>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</si>
  <si>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</si>
  <si>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</si>
  <si>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</si>
  <si>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</si>
  <si>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</si>
  <si>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</si>
  <si>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</si>
  <si>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</si>
  <si>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</si>
  <si>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</si>
  <si>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</si>
  <si>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</si>
  <si>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</si>
  <si>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</si>
  <si>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</si>
  <si>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</si>
  <si>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</si>
  <si>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</si>
  <si>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</si>
  <si>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</si>
  <si>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</si>
  <si>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</si>
  <si>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</si>
  <si>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</si>
  <si>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</si>
  <si>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</si>
  <si>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</si>
  <si>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</si>
  <si>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</si>
  <si>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</si>
  <si>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</si>
  <si>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</si>
  <si>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</si>
  <si>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</si>
  <si>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</si>
  <si>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</si>
  <si>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</si>
  <si>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</si>
  <si>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</si>
  <si>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</si>
  <si>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</si>
  <si>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</si>
  <si>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</si>
  <si>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</si>
  <si>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</si>
  <si>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</si>
  <si>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</si>
  <si>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</si>
  <si>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</si>
  <si>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</si>
  <si>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</si>
  <si>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</si>
  <si>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</si>
  <si>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</si>
  <si>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</si>
  <si>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</si>
  <si>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</si>
  <si>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</si>
  <si>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</si>
  <si>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</si>
  <si>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</si>
  <si>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</si>
  <si>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</si>
  <si>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</si>
  <si>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</si>
  <si>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</si>
  <si>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</si>
  <si>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</si>
  <si>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</si>
  <si>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</si>
  <si>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</si>
  <si>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</si>
  <si>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</si>
  <si>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</si>
  <si>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</si>
  <si>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</si>
  <si>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</si>
  <si>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</si>
  <si>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</si>
  <si>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</si>
  <si>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</si>
  <si>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</si>
  <si>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</si>
  <si>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</si>
  <si>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</si>
  <si>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</si>
  <si>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</si>
  <si>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</si>
  <si>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</si>
  <si>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</si>
  <si>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</si>
  <si>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</si>
  <si>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</si>
  <si>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</si>
  <si>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</si>
  <si>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</si>
  <si>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</si>
  <si>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</si>
  <si>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</si>
  <si>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</si>
  <si>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</si>
  <si>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</si>
  <si>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</si>
  <si>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</si>
  <si>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</si>
  <si>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</si>
  <si>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</si>
  <si>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</si>
  <si>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</si>
  <si>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</si>
  <si>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</si>
  <si>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</si>
  <si>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</si>
  <si>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</si>
  <si>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</si>
  <si>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</si>
  <si>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</si>
  <si>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</si>
  <si>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</si>
  <si>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</si>
  <si>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</si>
  <si>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</si>
  <si>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</si>
  <si>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</si>
  <si>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</si>
  <si>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</si>
  <si>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</si>
  <si>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</si>
  <si>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</si>
  <si>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</si>
  <si>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</si>
  <si>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</si>
  <si>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</si>
  <si>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</si>
  <si>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</si>
  <si>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</si>
  <si>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</si>
  <si>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</si>
  <si>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</si>
  <si>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</si>
  <si>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</si>
  <si>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</si>
  <si>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</si>
  <si>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</si>
  <si>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</si>
  <si>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</si>
  <si>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</si>
  <si>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</si>
  <si>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</si>
  <si>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</si>
  <si>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</si>
  <si>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</si>
  <si>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</si>
  <si>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</si>
  <si>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</si>
  <si>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</si>
  <si>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</si>
  <si>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</si>
  <si>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</si>
  <si>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</si>
  <si>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</si>
  <si>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</si>
  <si>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</si>
  <si>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</si>
  <si>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</si>
  <si>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</si>
  <si>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</si>
  <si>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</si>
  <si>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</si>
  <si>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</si>
  <si>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</si>
  <si>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</si>
  <si>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</si>
  <si>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</si>
  <si>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</si>
  <si>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</si>
  <si>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</si>
  <si>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</si>
  <si>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</si>
  <si>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</si>
  <si>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</si>
  <si>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</si>
  <si>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</si>
  <si>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</si>
  <si>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</si>
  <si>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</si>
  <si>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</si>
  <si>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</si>
  <si>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</si>
  <si>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</si>
  <si>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</si>
  <si>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</si>
  <si>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</si>
  <si>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</si>
  <si>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</si>
  <si>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</si>
  <si>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</si>
  <si>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</si>
  <si>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</si>
  <si>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</si>
  <si>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</si>
  <si>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</si>
  <si>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</si>
  <si>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</si>
  <si>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</si>
  <si>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</si>
  <si>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</si>
  <si>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</si>
  <si>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</si>
  <si>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</si>
  <si>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</si>
  <si>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</si>
  <si>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</si>
  <si>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</si>
  <si>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</si>
  <si>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</si>
  <si>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</si>
  <si>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</si>
  <si>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</si>
  <si>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</si>
  <si>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</si>
  <si>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</si>
  <si>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</si>
  <si>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</si>
  <si>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</si>
  <si>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</si>
  <si>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</si>
  <si>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</si>
  <si>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</si>
  <si>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</si>
  <si>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</si>
  <si>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</si>
  <si>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</si>
  <si>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</si>
  <si>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</si>
  <si>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</si>
  <si>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</si>
  <si>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</si>
  <si>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</si>
  <si>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</si>
  <si>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</si>
  <si>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</si>
  <si>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</si>
  <si>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</si>
  <si>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</si>
  <si>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</si>
  <si>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</si>
  <si>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</si>
  <si>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</si>
  <si>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</si>
  <si>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</si>
  <si>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</si>
  <si>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</si>
  <si>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</si>
  <si>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</si>
  <si>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</si>
  <si>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</si>
  <si>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</si>
  <si>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</si>
  <si>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</si>
  <si>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</si>
  <si>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</si>
  <si>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</si>
  <si>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</si>
  <si>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</si>
  <si>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</si>
  <si>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</si>
  <si>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</si>
  <si>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</si>
  <si>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</si>
  <si>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</si>
  <si>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</si>
  <si>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</si>
  <si>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</si>
  <si>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</si>
  <si>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</si>
  <si>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</si>
  <si>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</si>
  <si>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</si>
  <si>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</si>
  <si>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</si>
  <si>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</si>
  <si>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</si>
  <si>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</si>
  <si>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</si>
  <si>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</si>
  <si>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</si>
  <si>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</si>
  <si>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</si>
  <si>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</si>
  <si>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</si>
  <si>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</si>
  <si>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</si>
  <si>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</si>
  <si>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</si>
  <si>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</si>
  <si>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</si>
  <si>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</si>
  <si>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</si>
  <si>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</si>
  <si>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</si>
  <si>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</si>
  <si>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</si>
  <si>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</si>
  <si>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</si>
  <si>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</si>
  <si>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</si>
  <si>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</si>
  <si>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</si>
  <si>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</si>
  <si>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</si>
  <si>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</si>
  <si>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</si>
  <si>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</si>
  <si>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</si>
  <si>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</si>
  <si>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</si>
  <si>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</si>
  <si>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</si>
  <si>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</si>
  <si>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</si>
  <si>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</si>
  <si>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</si>
  <si>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</si>
  <si>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</si>
  <si>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</si>
  <si>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</si>
  <si>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</si>
  <si>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</si>
  <si>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</si>
  <si>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</si>
  <si>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</si>
  <si>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</si>
  <si>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</si>
  <si>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</si>
  <si>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</si>
  <si>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</si>
  <si>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</si>
  <si>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</si>
  <si>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</si>
  <si>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</si>
  <si>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</si>
  <si>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</si>
  <si>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</si>
  <si>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</si>
  <si>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</si>
  <si>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</si>
  <si>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</si>
  <si>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</si>
  <si>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</si>
  <si>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</si>
  <si>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</si>
  <si>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</si>
  <si>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</si>
  <si>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</si>
  <si>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</si>
  <si>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</si>
  <si>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</si>
  <si>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</si>
  <si>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</si>
  <si>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</si>
  <si>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</si>
  <si>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</si>
  <si>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</si>
  <si>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</si>
  <si>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</si>
  <si>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</si>
  <si>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</si>
  <si>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</si>
  <si>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</si>
  <si>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</si>
  <si>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</si>
  <si>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</si>
  <si>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</si>
  <si>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</si>
  <si>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</si>
  <si>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</si>
  <si>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</si>
  <si>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</si>
  <si>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</si>
  <si>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</si>
  <si>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</si>
  <si>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</si>
  <si>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</si>
  <si>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</si>
  <si>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</si>
  <si>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</si>
  <si>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</si>
  <si>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</si>
  <si>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</si>
  <si>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</si>
  <si>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</si>
  <si>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</si>
  <si>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</si>
  <si>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</si>
  <si>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</si>
  <si>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</si>
  <si>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</si>
  <si>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</si>
  <si>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</si>
  <si>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</si>
  <si>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</si>
  <si>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</si>
  <si>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</si>
  <si>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</si>
  <si>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</si>
  <si>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</si>
  <si>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</si>
  <si>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</si>
  <si>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</si>
  <si>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</si>
  <si>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</si>
  <si>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</si>
  <si>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</si>
  <si>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</si>
  <si>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</si>
  <si>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</si>
  <si>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</si>
  <si>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</si>
  <si>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</si>
  <si>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</si>
  <si>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</si>
  <si>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</si>
  <si>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</si>
  <si>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</si>
  <si>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</si>
  <si>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</si>
  <si>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</si>
  <si>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</si>
  <si>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</si>
  <si>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</si>
  <si>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</si>
  <si>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</si>
  <si>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</si>
  <si>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</si>
  <si>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</si>
  <si>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</si>
  <si>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</si>
  <si>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</si>
  <si>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</si>
  <si>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</si>
  <si>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</si>
  <si>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</si>
  <si>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</si>
  <si>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</si>
  <si>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</si>
  <si>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</si>
  <si>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</si>
  <si>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</si>
  <si>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</si>
  <si>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</si>
  <si>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</si>
  <si>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</si>
  <si>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</si>
  <si>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</si>
  <si>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</si>
  <si>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</si>
  <si>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</si>
  <si>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</si>
  <si>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</si>
  <si>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</si>
  <si>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</si>
  <si>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</si>
  <si>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</si>
  <si>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</si>
  <si>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</si>
  <si>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</si>
  <si>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</si>
  <si>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</si>
  <si>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</si>
  <si>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</si>
  <si>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</si>
  <si>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</si>
  <si>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</si>
  <si>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</si>
  <si>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</si>
  <si>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</si>
  <si>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</si>
  <si>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</si>
  <si>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</si>
  <si>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</si>
  <si>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</si>
  <si>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</si>
  <si>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</si>
  <si>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</si>
  <si>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</si>
  <si>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</si>
  <si>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</si>
  <si>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</si>
  <si>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</si>
  <si>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</si>
  <si>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</si>
  <si>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</si>
  <si>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</si>
  <si>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</si>
  <si>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</si>
  <si>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</si>
  <si>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</si>
  <si>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</si>
  <si>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</si>
  <si>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</si>
  <si>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</si>
  <si>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</si>
  <si>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</si>
  <si>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</si>
  <si>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</si>
  <si>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</si>
  <si>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</si>
  <si>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</si>
  <si>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</si>
  <si>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</si>
  <si>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</si>
  <si>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</si>
  <si>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</si>
  <si>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</si>
  <si>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</si>
  <si>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</si>
  <si>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</si>
  <si>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</si>
  <si>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</si>
  <si>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</si>
  <si>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</si>
  <si>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</si>
  <si>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</si>
  <si>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</si>
  <si>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</si>
  <si>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</si>
  <si>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</si>
  <si>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</si>
  <si>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</si>
  <si>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</si>
  <si>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</si>
  <si>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</si>
  <si>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</si>
  <si>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</si>
  <si>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</si>
  <si>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</si>
  <si>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</si>
  <si>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</si>
  <si>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</si>
  <si>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</si>
  <si>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</si>
  <si>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</si>
  <si>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</si>
  <si>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</si>
  <si>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</si>
  <si>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</si>
  <si>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</si>
  <si>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</si>
  <si>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</si>
  <si>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</si>
  <si>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</si>
  <si>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</si>
  <si>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</si>
  <si>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</si>
  <si>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</si>
  <si>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</si>
  <si>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</si>
  <si>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</si>
  <si>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</si>
  <si>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</si>
  <si>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</si>
  <si>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</si>
  <si>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</si>
  <si>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</si>
  <si>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</si>
  <si>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</si>
  <si>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</si>
  <si>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</si>
  <si>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</si>
  <si>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</si>
  <si>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</si>
  <si>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</si>
  <si>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</si>
  <si>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</si>
  <si>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</si>
  <si>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</si>
  <si>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</si>
  <si>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</si>
  <si>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</si>
  <si>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</si>
  <si>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</si>
  <si>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</si>
  <si>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</si>
  <si>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</si>
  <si>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</si>
  <si>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</si>
  <si>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</si>
  <si>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</si>
  <si>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</si>
  <si>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</si>
  <si>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</si>
  <si>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</si>
  <si>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</si>
  <si>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</si>
  <si>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</si>
  <si>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</si>
  <si>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</si>
  <si>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</si>
  <si>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</si>
  <si>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</si>
  <si>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</si>
  <si>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</si>
  <si>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</si>
  <si>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</si>
  <si>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</si>
  <si>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</si>
  <si>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</si>
  <si>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</si>
  <si>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</si>
  <si>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</si>
  <si>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</si>
  <si>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</si>
  <si>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</si>
  <si>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</si>
  <si>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</si>
  <si>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</si>
  <si>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</si>
  <si>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</si>
  <si>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</si>
  <si>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</si>
  <si>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</si>
  <si>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</si>
  <si>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</si>
  <si>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</si>
  <si>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</si>
  <si>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</si>
  <si>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</si>
  <si>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</si>
  <si>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</si>
  <si>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</si>
  <si>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</si>
  <si>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</si>
  <si>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</si>
  <si>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</si>
  <si>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</si>
  <si>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</si>
  <si>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</si>
  <si>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</si>
  <si>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</si>
  <si>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</si>
  <si>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</si>
  <si>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</si>
  <si>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</si>
  <si>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</si>
  <si>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</si>
  <si>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</si>
  <si>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</si>
  <si>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</si>
  <si>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</si>
  <si>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</si>
  <si>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</si>
  <si>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</si>
  <si>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</si>
  <si>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</si>
  <si>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</si>
  <si>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</si>
  <si>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</si>
  <si>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</si>
  <si>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</si>
  <si>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</si>
  <si>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</si>
  <si>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</si>
  <si>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</si>
  <si>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</si>
  <si>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</si>
  <si>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</si>
  <si>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</si>
  <si>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</si>
  <si>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</si>
  <si>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</si>
  <si>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</si>
  <si>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</si>
  <si>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</si>
  <si>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</si>
  <si>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</si>
  <si>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</si>
  <si>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</si>
  <si>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</si>
  <si>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</si>
  <si>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</si>
  <si>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</si>
  <si>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</si>
  <si>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</si>
  <si>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</si>
  <si>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</si>
  <si>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</si>
  <si>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</si>
  <si>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</si>
  <si>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</si>
  <si>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</si>
  <si>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</si>
  <si>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</si>
  <si>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</si>
  <si>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</si>
  <si>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</si>
  <si>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</si>
  <si>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</si>
  <si>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</si>
  <si>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</si>
  <si>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</si>
  <si>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</si>
  <si>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</si>
  <si>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</si>
  <si>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</si>
  <si>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</si>
  <si>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</si>
  <si>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</si>
  <si>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</si>
  <si>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</si>
  <si>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</si>
  <si>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</si>
  <si>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</si>
  <si>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</si>
  <si>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</si>
  <si>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</si>
  <si>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</si>
  <si>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</si>
  <si>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</si>
  <si>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</si>
  <si>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</si>
  <si>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</si>
  <si>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</si>
  <si>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</si>
  <si>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</si>
  <si>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</si>
  <si>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</si>
  <si>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</si>
  <si>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</si>
  <si>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</si>
  <si>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</si>
  <si>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</si>
  <si>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</si>
  <si>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</si>
  <si>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</si>
  <si>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</si>
  <si>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</si>
  <si>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</si>
  <si>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</si>
  <si>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</si>
  <si>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</si>
  <si>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</si>
  <si>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</si>
  <si>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</si>
  <si>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</si>
  <si>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</si>
  <si>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</si>
  <si>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</si>
  <si>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</si>
  <si>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</si>
  <si>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</si>
  <si>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</si>
  <si>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</si>
  <si>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</si>
  <si>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</si>
  <si>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</si>
  <si>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</si>
  <si>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</si>
  <si>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</si>
  <si>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</si>
  <si>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</si>
  <si>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</si>
  <si>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</si>
  <si>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</si>
  <si>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</si>
  <si>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</si>
  <si>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</si>
  <si>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</si>
  <si>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</si>
  <si>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</si>
  <si>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</si>
  <si>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</si>
  <si>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</si>
  <si>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</si>
  <si>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</si>
  <si>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</si>
  <si>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</si>
  <si>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</si>
  <si>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</si>
  <si>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</si>
  <si>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</si>
  <si>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</si>
  <si>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</si>
  <si>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</si>
  <si>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</si>
  <si>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</si>
  <si>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</si>
  <si>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</si>
  <si>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</si>
  <si>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</si>
  <si>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</si>
  <si>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</si>
  <si>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</si>
  <si>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</si>
  <si>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</si>
  <si>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</si>
  <si>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</si>
  <si>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</si>
  <si>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</si>
  <si>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</si>
  <si>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</si>
  <si>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</si>
  <si>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</si>
  <si>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</si>
  <si>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</si>
  <si>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</si>
  <si>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</si>
  <si>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</si>
  <si>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</si>
  <si>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</si>
  <si>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</si>
  <si>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</si>
  <si>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</si>
  <si>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</si>
  <si>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</si>
  <si>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</si>
  <si>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</si>
  <si>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</si>
  <si>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</si>
  <si>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</si>
  <si>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</si>
  <si>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</si>
  <si>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</si>
  <si>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</si>
  <si>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</si>
  <si>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</si>
  <si>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</si>
  <si>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</si>
  <si>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</si>
  <si>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</si>
  <si>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</si>
  <si>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</si>
  <si>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</si>
  <si>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</si>
  <si>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</si>
  <si>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</si>
  <si>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</si>
  <si>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</si>
  <si>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</si>
  <si>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</si>
  <si>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</si>
  <si>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</si>
  <si>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</si>
  <si>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</si>
  <si>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</si>
  <si>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</si>
  <si>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</si>
  <si>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</si>
  <si>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</si>
  <si>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</si>
  <si>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</si>
  <si>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</si>
  <si>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</si>
  <si>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</si>
  <si>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</si>
  <si>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</si>
  <si>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</si>
  <si>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</si>
  <si>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</si>
  <si>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</si>
  <si>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</si>
  <si>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</si>
  <si>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</si>
  <si>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</si>
  <si>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</si>
  <si>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</si>
  <si>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</si>
  <si>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</si>
  <si>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</si>
  <si>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</si>
  <si>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</si>
  <si>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</si>
  <si>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</si>
  <si>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</si>
  <si>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</si>
  <si>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</si>
  <si>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</si>
  <si>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</si>
  <si>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</si>
  <si>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</si>
  <si>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</si>
  <si>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</si>
  <si>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</si>
  <si>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</si>
  <si>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</si>
  <si>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</si>
  <si>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</si>
  <si>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</si>
  <si>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</si>
  <si>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</si>
  <si>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</si>
  <si>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</si>
  <si>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</si>
  <si>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</si>
  <si>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</si>
  <si>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</si>
  <si>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</si>
  <si>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</si>
  <si>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</si>
  <si>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</si>
  <si>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</si>
  <si>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</si>
  <si>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</si>
  <si>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</si>
  <si>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</si>
  <si>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</si>
  <si>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</si>
  <si>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</si>
  <si>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</si>
  <si>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</si>
  <si>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</si>
  <si>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</si>
  <si>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</si>
  <si>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</si>
  <si>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</si>
  <si>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</si>
  <si>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</si>
  <si>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</si>
  <si>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</si>
  <si>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</si>
  <si>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</si>
  <si>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</si>
  <si>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</si>
  <si>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</si>
  <si>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</si>
  <si>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</si>
  <si>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</si>
  <si>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</si>
  <si>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</si>
  <si>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</si>
  <si>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</si>
  <si>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</si>
  <si>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</si>
  <si>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</si>
  <si>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</si>
  <si>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</si>
  <si>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</si>
  <si>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</si>
  <si>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</si>
  <si>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</si>
  <si>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</si>
  <si>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</si>
  <si>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</si>
  <si>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</si>
  <si>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</si>
  <si>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</si>
  <si>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</si>
  <si>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</si>
  <si>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</si>
  <si>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</si>
  <si>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</si>
  <si>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</si>
  <si>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</si>
  <si>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</si>
  <si>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</si>
  <si>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</si>
  <si>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</si>
  <si>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</si>
  <si>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</si>
  <si>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</si>
  <si>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</si>
  <si>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</si>
  <si>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</si>
  <si>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</si>
  <si>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</si>
  <si>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</si>
  <si>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</si>
  <si>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</si>
  <si>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</si>
  <si>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</si>
  <si>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</si>
  <si>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</si>
  <si>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</si>
  <si>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</si>
  <si>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</si>
  <si>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</si>
  <si>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</si>
  <si>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</si>
  <si>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</si>
  <si>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</si>
  <si>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</si>
  <si>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</si>
  <si>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</si>
  <si>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</si>
  <si>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</si>
  <si>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</si>
  <si>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</si>
  <si>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</si>
  <si>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</si>
  <si>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</si>
  <si>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</si>
  <si>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</si>
  <si>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</si>
  <si>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</si>
  <si>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</si>
  <si>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</si>
  <si>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</si>
  <si>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</si>
  <si>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</si>
  <si>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</si>
  <si>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</si>
  <si>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</si>
  <si>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</si>
  <si>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</si>
  <si>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</si>
  <si>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</si>
  <si>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</si>
  <si>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</si>
  <si>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</si>
  <si>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</si>
  <si>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</si>
  <si>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</si>
  <si>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</si>
  <si>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</si>
  <si>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</si>
  <si>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</si>
  <si>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</si>
  <si>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</si>
  <si>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</si>
  <si>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</si>
  <si>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</si>
  <si>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</si>
  <si>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</si>
  <si>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</si>
  <si>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</si>
  <si>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</si>
  <si>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</si>
  <si>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</si>
  <si>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</si>
  <si>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</si>
  <si>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</si>
  <si>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</si>
  <si>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</si>
  <si>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</si>
  <si>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</si>
  <si>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</si>
  <si>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</si>
  <si>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</si>
  <si>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</si>
  <si>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</si>
  <si>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</si>
  <si>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</si>
  <si>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</si>
  <si>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</si>
  <si>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</si>
  <si>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</si>
  <si>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</si>
  <si>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</si>
  <si>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</si>
  <si>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</si>
  <si>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</si>
  <si>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</si>
  <si>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</si>
  <si>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</si>
  <si>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</si>
  <si>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</si>
  <si>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</si>
  <si>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</si>
  <si>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</si>
  <si>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</si>
  <si>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</si>
  <si>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</si>
  <si>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</si>
  <si>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</si>
  <si>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</si>
  <si>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</si>
  <si>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</si>
  <si>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</si>
  <si>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</si>
  <si>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</si>
  <si>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</si>
  <si>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</si>
  <si>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</si>
  <si>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</si>
  <si>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</si>
  <si>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</si>
  <si>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</si>
  <si>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</si>
  <si>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</si>
  <si>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</si>
  <si>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</si>
  <si>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</si>
  <si>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</si>
  <si>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</si>
  <si>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</si>
  <si>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</si>
  <si>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</si>
  <si>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</si>
  <si>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</si>
  <si>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</si>
  <si>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</si>
  <si>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</si>
  <si>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</si>
  <si>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</si>
  <si>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</si>
  <si>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</si>
  <si>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</si>
  <si>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</si>
  <si>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</si>
  <si>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</si>
  <si>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</si>
  <si>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</si>
  <si>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</si>
  <si>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</si>
  <si>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</si>
  <si>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</si>
  <si>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</si>
  <si>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</si>
  <si>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</si>
  <si>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</si>
  <si>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</si>
  <si>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</si>
  <si>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</si>
  <si>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</si>
  <si>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</si>
  <si>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</si>
  <si>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</si>
  <si>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</si>
  <si>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</si>
  <si>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</si>
  <si>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</si>
  <si>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</si>
  <si>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</si>
  <si>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</si>
  <si>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</si>
  <si>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</si>
  <si>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</si>
  <si>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</si>
  <si>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</si>
  <si>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</si>
  <si>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</si>
  <si>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</si>
  <si>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</si>
  <si>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</si>
  <si>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</si>
  <si>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</si>
  <si>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</si>
  <si>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</si>
  <si>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</si>
  <si>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</si>
  <si>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</si>
  <si>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</si>
  <si>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</si>
  <si>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</si>
  <si>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</si>
  <si>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</si>
  <si>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</si>
  <si>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</si>
  <si>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</si>
  <si>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</si>
  <si>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</si>
  <si>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</si>
  <si>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</si>
  <si>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</si>
  <si>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</si>
  <si>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</si>
  <si>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</si>
  <si>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</si>
  <si>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</si>
  <si>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</si>
  <si>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</si>
  <si>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</si>
  <si>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</si>
  <si>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</si>
  <si>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</si>
  <si>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</si>
  <si>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</si>
  <si>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</si>
  <si>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</si>
  <si>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</si>
  <si>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</si>
  <si>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</si>
  <si>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</si>
  <si>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</si>
  <si>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</si>
  <si>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</si>
  <si>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</si>
  <si>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</si>
  <si>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</si>
  <si>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</si>
  <si>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</si>
  <si>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</si>
  <si>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</si>
  <si>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</si>
  <si>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</si>
  <si>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</si>
  <si>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</si>
  <si>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</si>
  <si>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</si>
  <si>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</si>
  <si>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</si>
  <si>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</si>
  <si>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</si>
  <si>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</si>
  <si>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</si>
  <si>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</si>
  <si>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</si>
  <si>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</si>
  <si>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</si>
  <si>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</si>
  <si>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</si>
  <si>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</si>
  <si>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</si>
  <si>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</si>
  <si>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</si>
  <si>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</si>
  <si>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</si>
  <si>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</si>
  <si>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</si>
  <si>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</si>
  <si>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</si>
  <si>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</si>
  <si>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</si>
  <si>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</si>
  <si>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</si>
  <si>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</si>
  <si>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</si>
  <si>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</si>
  <si>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</si>
  <si>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</si>
  <si>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</si>
  <si>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</si>
  <si>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</si>
  <si>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</si>
  <si>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</si>
  <si>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</si>
  <si>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</si>
  <si>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</si>
  <si>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</si>
  <si>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</si>
  <si>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</si>
  <si>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</si>
  <si>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</si>
  <si>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</si>
  <si>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</si>
  <si>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</si>
  <si>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</si>
  <si>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</si>
  <si>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</si>
  <si>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</si>
  <si>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</si>
  <si>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</si>
  <si>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</si>
  <si>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</si>
  <si>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</si>
  <si>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</si>
  <si>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</si>
  <si>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</si>
  <si>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</si>
  <si>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</si>
  <si>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</si>
  <si>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</si>
  <si>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</si>
  <si>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</si>
  <si>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</si>
  <si>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</si>
  <si>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</si>
  <si>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</si>
  <si>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</si>
  <si>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</si>
  <si>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</si>
  <si>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</si>
  <si>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</si>
  <si>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</si>
  <si>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</si>
  <si>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</si>
  <si>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</si>
  <si>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</si>
  <si>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</si>
  <si>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</si>
  <si>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</si>
  <si>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</si>
  <si>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</si>
  <si>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</si>
  <si>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</si>
  <si>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</si>
  <si>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</si>
  <si>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</si>
  <si>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</si>
  <si>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</si>
  <si>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</si>
  <si>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</si>
  <si>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</si>
  <si>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</si>
  <si>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</si>
  <si>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</si>
  <si>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</si>
  <si>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</si>
  <si>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</si>
  <si>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</si>
  <si>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</si>
  <si>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</si>
  <si>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</si>
  <si>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</si>
  <si>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</si>
  <si>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</si>
  <si>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</si>
  <si>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</si>
  <si>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</si>
  <si>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</si>
  <si>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</si>
  <si>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</si>
  <si>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</si>
  <si>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</si>
  <si>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</si>
  <si>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</si>
  <si>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</si>
  <si>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</si>
  <si>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</si>
  <si>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</si>
  <si>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</si>
  <si>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</si>
  <si>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</si>
  <si>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</si>
  <si>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</si>
  <si>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</si>
  <si>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</si>
  <si>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</si>
  <si>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</si>
  <si>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</si>
  <si>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</si>
  <si>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</si>
  <si>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</si>
  <si>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</si>
  <si>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</si>
  <si>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</si>
  <si>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</si>
  <si>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</si>
  <si>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</si>
  <si>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</si>
  <si>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</si>
  <si>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</si>
  <si>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</si>
  <si>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</si>
  <si>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</si>
  <si>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</si>
  <si>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</si>
  <si>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</si>
  <si>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</si>
  <si>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</si>
  <si>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</si>
  <si>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</si>
  <si>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</si>
  <si>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</si>
  <si>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</si>
  <si>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</si>
  <si>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</si>
  <si>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</si>
  <si>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</si>
  <si>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</si>
  <si>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</si>
  <si>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</si>
  <si>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</si>
  <si>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</si>
  <si>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</si>
  <si>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</si>
  <si>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</si>
  <si>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</si>
  <si>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</si>
  <si>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</si>
  <si>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</si>
  <si>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</si>
  <si>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</si>
  <si>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</si>
  <si>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</si>
  <si>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</si>
  <si>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</si>
  <si>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</si>
  <si>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</si>
  <si>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</si>
  <si>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</si>
  <si>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</si>
  <si>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</si>
  <si>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</si>
  <si>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</si>
  <si>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</si>
  <si>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</si>
  <si>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</si>
  <si>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</si>
  <si>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</si>
  <si>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</si>
  <si>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</si>
  <si>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</si>
  <si>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</si>
  <si>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</si>
  <si>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</si>
  <si>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</si>
  <si>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</si>
  <si>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</si>
  <si>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</si>
  <si>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</si>
  <si>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</si>
  <si>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</si>
  <si>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</si>
  <si>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</si>
  <si>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</si>
  <si>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</si>
  <si>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</si>
  <si>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</si>
  <si>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</si>
  <si>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</si>
  <si>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</si>
  <si>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</si>
  <si>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</si>
  <si>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</si>
  <si>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</si>
  <si>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</si>
  <si>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</si>
  <si>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</si>
  <si>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</si>
  <si>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</si>
  <si>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</si>
  <si>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</si>
  <si>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</si>
  <si>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</si>
  <si>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</si>
  <si>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</si>
  <si>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</si>
  <si>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</si>
  <si>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</si>
  <si>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</si>
  <si>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</si>
  <si>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</si>
  <si>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</si>
  <si>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</si>
  <si>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</si>
  <si>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</si>
  <si>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</si>
  <si>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</si>
  <si>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</si>
  <si>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</si>
  <si>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</si>
  <si>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</si>
  <si>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</si>
  <si>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</si>
  <si>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</si>
  <si>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</si>
  <si>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</si>
  <si>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</si>
  <si>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</si>
  <si>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</si>
  <si>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</si>
  <si>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</si>
  <si>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</si>
  <si>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</si>
  <si>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</si>
  <si>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</si>
  <si>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</si>
  <si>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</si>
  <si>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</si>
  <si>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</si>
  <si>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</si>
  <si>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</si>
  <si>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</si>
  <si>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</si>
  <si>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</si>
  <si>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</si>
  <si>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</si>
  <si>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</si>
  <si>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</si>
  <si>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</si>
  <si>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</si>
  <si>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</si>
  <si>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</si>
  <si>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</si>
  <si>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</si>
  <si>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</si>
  <si>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</si>
  <si>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</si>
  <si>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</si>
  <si>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</si>
  <si>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</si>
  <si>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</si>
  <si>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</si>
  <si>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</si>
  <si>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</si>
  <si>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</si>
  <si>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</si>
  <si>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</si>
  <si>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</si>
  <si>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</si>
  <si>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</si>
  <si>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</si>
  <si>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</si>
  <si>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</si>
  <si>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</si>
  <si>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</si>
  <si>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</si>
  <si>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</si>
  <si>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</si>
  <si>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</si>
  <si>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</si>
  <si>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</si>
  <si>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</si>
  <si>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</si>
  <si>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</si>
  <si>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</si>
  <si>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</si>
  <si>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</si>
  <si>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</si>
  <si>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</si>
  <si>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</si>
  <si>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</si>
  <si>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</si>
  <si>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</si>
  <si>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</si>
  <si>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</si>
  <si>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</si>
  <si>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</si>
  <si>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</si>
  <si>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</si>
  <si>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</si>
  <si>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</si>
  <si>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</si>
  <si>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</si>
  <si>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</si>
  <si>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</si>
  <si>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</si>
  <si>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</si>
  <si>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</si>
  <si>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</si>
  <si>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</si>
  <si>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</si>
  <si>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</si>
  <si>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</si>
  <si>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</si>
  <si>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</si>
  <si>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</si>
  <si>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</si>
  <si>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</si>
  <si>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</si>
  <si>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</si>
  <si>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</si>
  <si>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</si>
  <si>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</si>
  <si>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</si>
  <si>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</si>
  <si>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</si>
  <si>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</si>
  <si>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</si>
  <si>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</si>
  <si>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</si>
  <si>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</si>
  <si>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</si>
  <si>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</si>
  <si>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</si>
  <si>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</si>
  <si>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</si>
  <si>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</si>
  <si>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</si>
  <si>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</si>
  <si>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</si>
  <si>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</si>
  <si>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</si>
  <si>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</si>
  <si>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</si>
  <si>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</si>
  <si>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</si>
  <si>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</si>
  <si>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</si>
  <si>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</si>
  <si>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</si>
  <si>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</si>
  <si>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</si>
  <si>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</si>
  <si>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</si>
  <si>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</si>
  <si>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</si>
  <si>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</si>
  <si>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</si>
  <si>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</si>
  <si>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</si>
  <si>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</si>
  <si>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</si>
  <si>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</si>
  <si>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</si>
  <si>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</si>
  <si>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</si>
  <si>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</si>
  <si>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</si>
  <si>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</si>
  <si>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</si>
  <si>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</si>
  <si>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</si>
  <si>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</si>
  <si>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</si>
  <si>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</si>
  <si>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</si>
  <si>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</si>
  <si>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</si>
  <si>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</si>
  <si>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</si>
  <si>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</si>
  <si>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</si>
  <si>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</si>
  <si>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</si>
  <si>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</si>
  <si>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</si>
  <si>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</si>
  <si>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</si>
  <si>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</si>
  <si>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</si>
  <si>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</si>
  <si>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</si>
  <si>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</si>
  <si>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</si>
  <si>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</si>
  <si>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</si>
  <si>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</si>
  <si>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</si>
  <si>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</si>
  <si>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</si>
  <si>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</si>
  <si>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</si>
  <si>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</si>
  <si>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</si>
  <si>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</si>
  <si>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</si>
  <si>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</si>
  <si>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</si>
  <si>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</si>
  <si>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</si>
  <si>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</si>
  <si>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</si>
  <si>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</si>
  <si>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</si>
  <si>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</si>
  <si>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</si>
  <si>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</si>
  <si>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</si>
  <si>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</si>
  <si>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</si>
  <si>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</si>
  <si>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</si>
  <si>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</si>
  <si>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</si>
  <si>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</si>
  <si>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</si>
  <si>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</si>
  <si>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</si>
  <si>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</si>
  <si>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</si>
  <si>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</si>
  <si>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</si>
  <si>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</si>
  <si>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</si>
  <si>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</si>
  <si>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</si>
  <si>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</si>
  <si>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</si>
  <si>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</si>
  <si>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</si>
  <si>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</si>
  <si>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</si>
  <si>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</si>
  <si>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</si>
  <si>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</si>
  <si>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</si>
  <si>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</si>
  <si>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</si>
  <si>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</si>
  <si>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</si>
  <si>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</si>
  <si>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</si>
  <si>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</si>
  <si>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</si>
  <si>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</si>
  <si>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</si>
  <si>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</si>
  <si>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</si>
  <si>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</si>
  <si>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</si>
  <si>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</si>
  <si>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</si>
  <si>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</si>
  <si>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</si>
  <si>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</si>
  <si>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</si>
  <si>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</si>
  <si>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</si>
  <si>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</si>
  <si>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</si>
  <si>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</si>
  <si>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</si>
  <si>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</si>
  <si>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</si>
  <si>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</si>
  <si>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</si>
  <si>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</si>
  <si>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</si>
  <si>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</si>
  <si>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</si>
  <si>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</si>
  <si>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</si>
  <si>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</si>
  <si>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</si>
  <si>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</si>
  <si>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</si>
  <si>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</si>
  <si>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</si>
  <si>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</si>
  <si>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</si>
  <si>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</si>
  <si>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</si>
  <si>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</si>
  <si>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</si>
  <si>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</si>
  <si>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</si>
  <si>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</si>
  <si>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</si>
  <si>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</si>
  <si>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</si>
  <si>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</si>
  <si>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</si>
  <si>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</si>
  <si>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</si>
  <si>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</si>
  <si>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</si>
  <si>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</si>
  <si>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</si>
  <si>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</si>
  <si>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</si>
  <si>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</si>
  <si>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</si>
  <si>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</si>
  <si>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</si>
  <si>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</si>
  <si>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</si>
  <si>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</si>
  <si>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</si>
  <si>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</si>
  <si>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</si>
  <si>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</si>
  <si>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</si>
  <si>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</si>
  <si>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</si>
  <si>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</si>
  <si>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</si>
  <si>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</si>
  <si>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</si>
  <si>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</si>
  <si>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</si>
  <si>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</si>
  <si>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</si>
  <si>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</si>
  <si>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</si>
  <si>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</si>
  <si>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</si>
  <si>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</si>
  <si>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</si>
  <si>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</si>
  <si>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</si>
  <si>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</si>
  <si>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</si>
  <si>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</si>
  <si>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</si>
  <si>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</si>
  <si>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</si>
  <si>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</si>
  <si>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</si>
  <si>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</si>
  <si>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</si>
  <si>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</si>
  <si>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</si>
  <si>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</si>
  <si>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</si>
  <si>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</si>
  <si>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</si>
  <si>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</si>
  <si>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</si>
  <si>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</si>
  <si>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</si>
  <si>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</si>
  <si>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</si>
  <si>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</si>
  <si>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</si>
  <si>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</si>
  <si>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</si>
  <si>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</si>
  <si>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</si>
  <si>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</si>
  <si>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</si>
  <si>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</si>
  <si>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</si>
  <si>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</si>
  <si>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</si>
  <si>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</si>
  <si>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</si>
  <si>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</si>
  <si>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</si>
  <si>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</si>
  <si>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</si>
  <si>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</si>
  <si>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</si>
  <si>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</si>
  <si>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</si>
  <si>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</si>
  <si>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</si>
  <si>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</si>
  <si>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</si>
  <si>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</si>
  <si>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</si>
  <si>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</si>
  <si>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</si>
  <si>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</si>
  <si>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</si>
  <si>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</si>
  <si>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</si>
  <si>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</si>
  <si>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</si>
  <si>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</si>
  <si>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</si>
  <si>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</si>
  <si>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</si>
  <si>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</si>
  <si>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</si>
  <si>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</si>
  <si>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</si>
  <si>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</si>
  <si>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</si>
  <si>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</si>
  <si>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</si>
  <si>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</si>
  <si>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</si>
  <si>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</si>
  <si>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</si>
  <si>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</si>
  <si>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</si>
  <si>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</si>
  <si>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</si>
  <si>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</si>
  <si>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</si>
  <si>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</si>
  <si>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</si>
  <si>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</si>
  <si>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</si>
  <si>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</si>
  <si>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</si>
  <si>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</si>
  <si>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</si>
  <si>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</si>
  <si>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</si>
  <si>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</si>
  <si>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</si>
  <si>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</si>
  <si>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</si>
  <si>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</si>
  <si>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</si>
  <si>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</si>
  <si>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</si>
  <si>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</si>
  <si>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</si>
  <si>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</si>
  <si>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</si>
  <si>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</si>
  <si>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</si>
  <si>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</si>
  <si>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</si>
  <si>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</si>
  <si>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</si>
  <si>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</si>
  <si>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</si>
  <si>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</si>
  <si>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</si>
  <si>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</si>
  <si>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</si>
  <si>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</si>
  <si>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</si>
  <si>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</si>
  <si>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</si>
  <si>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</si>
  <si>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</si>
  <si>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</si>
  <si>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</si>
  <si>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</si>
  <si>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</si>
  <si>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</si>
  <si>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</si>
  <si>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</si>
  <si>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</si>
  <si>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</si>
  <si>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</si>
  <si>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</si>
  <si>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</si>
  <si>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</si>
  <si>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</si>
  <si>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</si>
  <si>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</si>
  <si>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</si>
  <si>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</si>
  <si>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</si>
  <si>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</si>
  <si>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</si>
  <si>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</si>
  <si>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</si>
  <si>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</si>
  <si>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</si>
  <si>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</si>
  <si>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</si>
  <si>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</si>
  <si>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</si>
  <si>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</si>
  <si>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</si>
  <si>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</si>
  <si>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</si>
  <si>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</si>
  <si>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</si>
  <si>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</si>
  <si>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</si>
  <si>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</si>
  <si>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</si>
  <si>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</si>
  <si>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</si>
  <si>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</si>
  <si>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</si>
  <si>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</si>
  <si>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</si>
  <si>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</si>
  <si>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</si>
  <si>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</si>
  <si>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</si>
  <si>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</si>
  <si>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</si>
  <si>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</si>
  <si>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</si>
  <si>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</si>
  <si>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</si>
  <si>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</si>
  <si>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</si>
  <si>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</si>
  <si>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</si>
  <si>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</si>
  <si>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</si>
  <si>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</si>
  <si>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</si>
  <si>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</si>
  <si>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</si>
  <si>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</si>
  <si>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</si>
  <si>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</si>
  <si>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</si>
  <si>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</si>
  <si>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</si>
  <si>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</si>
  <si>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</si>
  <si>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</si>
  <si>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</si>
  <si>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</si>
  <si>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</si>
  <si>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</si>
  <si>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</si>
  <si>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</si>
  <si>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</si>
  <si>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</si>
  <si>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</si>
  <si>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</si>
  <si>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</si>
  <si>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</si>
  <si>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</si>
  <si>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</si>
  <si>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</si>
  <si>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</si>
  <si>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</si>
  <si>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</si>
  <si>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</si>
  <si>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</si>
  <si>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</si>
  <si>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</si>
  <si>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</si>
  <si>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</si>
  <si>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</si>
  <si>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</si>
  <si>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</si>
  <si>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</si>
  <si>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</si>
  <si>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</si>
  <si>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</si>
  <si>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</si>
  <si>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</si>
  <si>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</si>
  <si>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</si>
  <si>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</si>
  <si>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</si>
  <si>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</si>
  <si>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</si>
  <si>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</si>
  <si>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</si>
  <si>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</si>
  <si>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</si>
  <si>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</si>
  <si>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</si>
  <si>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</si>
  <si>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</si>
  <si>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</si>
  <si>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</si>
  <si>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</si>
  <si>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</si>
  <si>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</si>
  <si>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</si>
  <si>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</si>
  <si>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</si>
  <si>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</si>
  <si>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</si>
  <si>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</si>
  <si>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</si>
  <si>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</si>
  <si>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</si>
  <si>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</si>
  <si>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</si>
  <si>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</si>
  <si>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</si>
  <si>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</si>
  <si>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</si>
  <si>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</si>
  <si>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</si>
  <si>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</si>
  <si>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</si>
  <si>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</si>
  <si>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</si>
  <si>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</si>
  <si>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</si>
  <si>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</si>
  <si>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</si>
  <si>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</si>
  <si>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</si>
  <si>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</si>
  <si>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</si>
  <si>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</si>
  <si>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</si>
  <si>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</si>
  <si>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</si>
  <si>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</si>
  <si>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</si>
  <si>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</si>
  <si>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</si>
  <si>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</si>
  <si>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</si>
  <si>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</si>
  <si>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</si>
  <si>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</si>
  <si>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</si>
  <si>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</si>
  <si>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</si>
  <si>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</si>
  <si>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</si>
  <si>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</si>
  <si>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</si>
  <si>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</si>
  <si>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</si>
  <si>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</si>
  <si>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</si>
  <si>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</si>
  <si>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</si>
  <si>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</si>
  <si>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</si>
  <si>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</si>
  <si>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</si>
  <si>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</si>
  <si>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</si>
  <si>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</si>
  <si>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</si>
  <si>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</si>
  <si>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</si>
  <si>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</si>
  <si>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</si>
  <si>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</si>
  <si>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</si>
  <si>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</si>
  <si>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</si>
  <si>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</si>
  <si>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</si>
  <si>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</si>
  <si>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</si>
  <si>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</si>
  <si>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</si>
  <si>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</si>
  <si>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</si>
  <si>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</si>
  <si>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</si>
  <si>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</si>
  <si>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</si>
  <si>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</si>
  <si>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</si>
  <si>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</si>
  <si>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</si>
  <si>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</si>
  <si>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</si>
  <si>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</si>
  <si>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</si>
  <si>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</si>
  <si>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</si>
  <si>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</si>
  <si>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</si>
  <si>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</si>
  <si>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</si>
  <si>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</si>
  <si>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</si>
  <si>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</si>
  <si>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</si>
  <si>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</si>
  <si>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</si>
  <si>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</si>
  <si>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</si>
  <si>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</si>
  <si>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</si>
  <si>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</si>
  <si>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</si>
  <si>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</si>
  <si>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</si>
  <si>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</si>
  <si>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</si>
  <si>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</si>
  <si>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</si>
  <si>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</si>
  <si>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</si>
  <si>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</si>
  <si>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</si>
  <si>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</si>
  <si>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</si>
  <si>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</si>
  <si>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</si>
  <si>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</si>
  <si>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</si>
  <si>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</si>
  <si>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</si>
  <si>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</si>
  <si>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</si>
  <si>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</si>
  <si>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</si>
  <si>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</si>
  <si>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</si>
  <si>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</si>
  <si>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</si>
  <si>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</si>
  <si>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</si>
  <si>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</si>
  <si>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</si>
  <si>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</si>
  <si>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</si>
  <si>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</si>
  <si>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</si>
  <si>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</si>
  <si>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</si>
  <si>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</si>
  <si>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</si>
  <si>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</si>
  <si>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</si>
  <si>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</si>
  <si>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</si>
  <si>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</si>
  <si>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</si>
  <si>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</si>
  <si>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</si>
  <si>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</si>
  <si>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</si>
  <si>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</si>
  <si>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</si>
  <si>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</si>
  <si>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</si>
  <si>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</si>
  <si>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</si>
  <si>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</si>
  <si>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</si>
  <si>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</si>
  <si>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</si>
  <si>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</si>
  <si>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</si>
  <si>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</si>
  <si>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</si>
  <si>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</si>
  <si>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</si>
  <si>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</si>
  <si>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</si>
  <si>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</si>
  <si>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</si>
  <si>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</si>
  <si>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</si>
  <si>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</si>
  <si>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</si>
  <si>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</si>
  <si>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</si>
  <si>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</si>
  <si>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</si>
  <si>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</si>
  <si>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</si>
  <si>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</si>
  <si>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</si>
  <si>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</si>
  <si>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</si>
  <si>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</si>
  <si>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</si>
  <si>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</si>
  <si>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</si>
  <si>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</si>
  <si>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</si>
  <si>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</si>
  <si>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</si>
  <si>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</si>
  <si>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</si>
  <si>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</si>
  <si>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</si>
  <si>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</si>
  <si>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</si>
  <si>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</si>
  <si>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</si>
  <si>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</si>
  <si>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</si>
  <si>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</si>
  <si>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</si>
  <si>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</si>
  <si>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</si>
  <si>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</si>
  <si>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</si>
  <si>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</si>
  <si>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</si>
  <si>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</si>
  <si>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</si>
  <si>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</si>
  <si>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</si>
  <si>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</si>
  <si>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</si>
  <si>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</si>
  <si>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</si>
  <si>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</si>
  <si>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</si>
  <si>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</si>
  <si>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</si>
  <si>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</si>
  <si>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</si>
  <si>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</si>
  <si>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</si>
  <si>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</si>
  <si>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</si>
  <si>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</si>
  <si>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</si>
  <si>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</si>
  <si>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</si>
  <si>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</si>
  <si>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</si>
  <si>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</si>
  <si>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</si>
  <si>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</si>
  <si>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</si>
  <si>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</si>
  <si>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</si>
  <si>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</si>
  <si>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</si>
  <si>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</si>
  <si>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</si>
  <si>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</si>
  <si>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</si>
  <si>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</si>
  <si>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</si>
  <si>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</si>
  <si>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</si>
  <si>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</si>
  <si>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</si>
  <si>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</si>
  <si>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</si>
  <si>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</si>
  <si>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</si>
  <si>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</si>
  <si>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</si>
  <si>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</si>
  <si>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</si>
  <si>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</si>
  <si>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</si>
  <si>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</si>
  <si>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</si>
  <si>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</si>
  <si>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</si>
  <si>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</si>
  <si>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</si>
  <si>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</si>
  <si>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</si>
  <si>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</si>
  <si>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</si>
  <si>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</si>
  <si>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</si>
  <si>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</si>
  <si>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</si>
  <si>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</si>
  <si>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</si>
  <si>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</si>
  <si>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</si>
  <si>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</si>
  <si>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</si>
  <si>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</si>
  <si>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</si>
  <si>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</si>
  <si>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</si>
  <si>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</si>
  <si>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</si>
  <si>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</si>
  <si>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</si>
  <si>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</si>
  <si>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</si>
  <si>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</si>
  <si>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</si>
  <si>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</si>
  <si>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</si>
  <si>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</si>
  <si>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</si>
  <si>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</si>
  <si>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</si>
  <si>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</si>
  <si>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</si>
  <si>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</si>
  <si>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</si>
  <si>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</si>
  <si>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</si>
  <si>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</si>
  <si>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</si>
  <si>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</si>
  <si>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</si>
  <si>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</si>
  <si>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</si>
  <si>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</si>
  <si>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</si>
  <si>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</si>
  <si>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</si>
  <si>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</si>
  <si>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</si>
  <si>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</si>
  <si>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</si>
  <si>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</si>
  <si>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</si>
  <si>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</si>
  <si>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</si>
  <si>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</si>
  <si>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</si>
  <si>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</si>
  <si>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</si>
  <si>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</si>
  <si>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</si>
  <si>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</si>
  <si>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</si>
  <si>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</si>
  <si>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</si>
  <si>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</si>
  <si>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</si>
  <si>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</si>
  <si>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</si>
  <si>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</si>
  <si>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</si>
  <si>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</si>
  <si>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</si>
  <si>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</si>
  <si>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</si>
  <si>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</si>
  <si>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</si>
  <si>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</si>
  <si>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</si>
  <si>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</si>
  <si>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</si>
  <si>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</si>
  <si>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</si>
  <si>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</si>
  <si>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</si>
  <si>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</si>
  <si>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</si>
  <si>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</si>
  <si>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</si>
  <si>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</si>
  <si>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</si>
  <si>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</si>
  <si>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</si>
  <si>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</si>
  <si>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</si>
  <si>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</si>
  <si>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</si>
  <si>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</si>
  <si>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</si>
  <si>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</si>
  <si>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</si>
  <si>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</si>
  <si>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</si>
  <si>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</si>
  <si>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</si>
  <si>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</si>
  <si>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</si>
  <si>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</si>
  <si>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</si>
  <si>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</si>
  <si>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</si>
  <si>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</si>
  <si>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</si>
  <si>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</si>
  <si>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</si>
  <si>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</si>
  <si>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</si>
  <si>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</si>
  <si>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</si>
  <si>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</si>
  <si>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</si>
  <si>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</si>
  <si>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</si>
  <si>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</si>
  <si>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</si>
  <si>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</si>
  <si>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</si>
  <si>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</si>
  <si>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</si>
  <si>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</si>
  <si>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</si>
  <si>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</si>
  <si>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</si>
  <si>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</si>
  <si>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</si>
  <si>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</si>
  <si>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</si>
  <si>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</si>
  <si>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</si>
  <si>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</si>
  <si>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</si>
  <si>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</si>
  <si>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</si>
  <si>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</si>
  <si>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</si>
  <si>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</si>
  <si>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</si>
  <si>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</si>
  <si>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</si>
  <si>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</si>
  <si>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</si>
  <si>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</si>
  <si>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</si>
  <si>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</si>
  <si>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</si>
  <si>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</si>
  <si>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</si>
  <si>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</si>
  <si>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</si>
  <si>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</si>
  <si>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</si>
  <si>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</si>
  <si>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</si>
  <si>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</si>
  <si>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</si>
  <si>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</si>
  <si>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</si>
  <si>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</si>
  <si>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</si>
  <si>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</si>
  <si>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</si>
  <si>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</si>
  <si>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</si>
  <si>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</si>
  <si>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</si>
  <si>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</si>
  <si>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</si>
  <si>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</si>
  <si>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</si>
  <si>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</si>
  <si>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</si>
  <si>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</si>
  <si>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</si>
  <si>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</si>
  <si>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</si>
  <si>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</si>
  <si>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</si>
  <si>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</si>
  <si>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</si>
  <si>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</si>
  <si>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</si>
  <si>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</si>
  <si>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</si>
  <si>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</si>
  <si>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</si>
  <si>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</si>
  <si>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</si>
  <si>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</si>
  <si>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</si>
  <si>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</si>
  <si>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</si>
  <si>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</si>
  <si>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</si>
  <si>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</si>
  <si>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</si>
  <si>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</si>
  <si>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</si>
  <si>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</si>
  <si>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</si>
  <si>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</si>
  <si>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</si>
  <si>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</si>
  <si>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</si>
  <si>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</si>
  <si>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</si>
  <si>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</si>
  <si>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</si>
  <si>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</si>
  <si>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</si>
  <si>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</si>
  <si>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</si>
  <si>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</si>
  <si>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</si>
  <si>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</si>
  <si>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</si>
  <si>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</si>
  <si>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</si>
  <si>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</si>
  <si>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</si>
  <si>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</si>
  <si>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</si>
  <si>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</si>
  <si>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</si>
  <si>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</si>
  <si>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</si>
  <si>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</si>
  <si>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</si>
  <si>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</si>
  <si>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</si>
  <si>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</si>
  <si>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</si>
  <si>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</si>
  <si>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</si>
  <si>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</si>
  <si>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</si>
  <si>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</si>
  <si>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</si>
  <si>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</si>
  <si>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</si>
  <si>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</si>
  <si>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</si>
  <si>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</si>
  <si>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</si>
  <si>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</si>
  <si>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</si>
  <si>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</si>
  <si>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</si>
  <si>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</si>
  <si>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</si>
  <si>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</si>
  <si>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</si>
  <si>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</si>
  <si>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</si>
  <si>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</si>
  <si>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</si>
  <si>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</si>
  <si>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</si>
  <si>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</si>
  <si>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</si>
  <si>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</si>
  <si>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</si>
  <si>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</si>
  <si>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</si>
  <si>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</si>
  <si>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</si>
  <si>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</si>
  <si>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</si>
  <si>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</si>
  <si>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</si>
  <si>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</si>
  <si>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</si>
  <si>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</si>
  <si>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</si>
  <si>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</si>
  <si>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</si>
  <si>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</si>
  <si>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</si>
  <si>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</si>
  <si>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</si>
  <si>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</si>
  <si>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</si>
  <si>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</si>
  <si>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</si>
  <si>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</si>
  <si>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</si>
  <si>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</si>
  <si>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</si>
  <si>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</si>
  <si>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</si>
  <si>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</si>
  <si>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</si>
  <si>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</si>
  <si>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</si>
  <si>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</si>
  <si>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</si>
  <si>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</si>
  <si>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</si>
  <si>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</si>
  <si>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</si>
  <si>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</si>
  <si>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</si>
  <si>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</si>
  <si>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</si>
  <si>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</si>
  <si>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</si>
  <si>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</si>
  <si>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</si>
  <si>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</si>
  <si>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</si>
  <si>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</si>
  <si>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</si>
  <si>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</si>
  <si>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</si>
  <si>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</si>
  <si>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</si>
  <si>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</si>
  <si>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</si>
  <si>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</si>
  <si>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</si>
  <si>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</si>
  <si>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</si>
  <si>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</si>
  <si>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</si>
  <si>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</si>
  <si>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</si>
  <si>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</si>
  <si>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</si>
  <si>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</si>
  <si>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</si>
  <si>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</si>
  <si>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</si>
  <si>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</si>
  <si>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</si>
  <si>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</si>
  <si>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</si>
  <si>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</si>
  <si>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</si>
  <si>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</si>
  <si>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</si>
  <si>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</si>
  <si>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</si>
  <si>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</si>
  <si>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</si>
  <si>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</si>
  <si>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</si>
  <si>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</si>
  <si>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</si>
  <si>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</si>
  <si>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</si>
  <si>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</si>
  <si>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</si>
  <si>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</si>
  <si>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</si>
  <si>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</si>
  <si>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</si>
  <si>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</si>
  <si>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</si>
  <si>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</si>
  <si>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</si>
  <si>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</si>
  <si>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</si>
  <si>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</si>
  <si>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</si>
  <si>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</si>
  <si>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</si>
  <si>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</si>
  <si>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</si>
  <si>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</si>
  <si>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</si>
  <si>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</si>
  <si>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</si>
  <si>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</si>
  <si>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</si>
  <si>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</si>
  <si>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</si>
  <si>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</si>
  <si>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</si>
  <si>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</si>
  <si>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</si>
  <si>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</si>
  <si>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</si>
  <si>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</si>
  <si>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</si>
  <si>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</si>
  <si>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</si>
  <si>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</si>
  <si>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</si>
  <si>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</si>
  <si>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</si>
  <si>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</si>
  <si>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</si>
  <si>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</si>
  <si>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</si>
  <si>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</si>
  <si>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</si>
  <si>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</si>
  <si>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</si>
  <si>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</si>
  <si>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</si>
  <si>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</si>
  <si>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</si>
  <si>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</si>
  <si>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</si>
  <si>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</si>
  <si>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</si>
  <si>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</si>
  <si>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</si>
  <si>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</si>
  <si>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</si>
  <si>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</si>
  <si>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</si>
  <si>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</si>
  <si>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</si>
  <si>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</si>
  <si>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</si>
  <si>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</si>
  <si>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</si>
  <si>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</si>
  <si>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</si>
  <si>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</si>
  <si>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</si>
  <si>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</si>
  <si>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</si>
  <si>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</si>
  <si>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</si>
  <si>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</si>
  <si>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</si>
  <si>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</si>
  <si>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</si>
  <si>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</si>
  <si>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</si>
  <si>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</si>
  <si>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</si>
  <si>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</si>
  <si>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</si>
  <si>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</si>
  <si>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</si>
  <si>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</si>
  <si>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</si>
  <si>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</si>
  <si>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</si>
  <si>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</si>
  <si>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</si>
  <si>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</si>
  <si>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</si>
  <si>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</si>
  <si>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</si>
  <si>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</si>
  <si>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</si>
  <si>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</si>
  <si>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</si>
  <si>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</si>
  <si>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</si>
  <si>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</si>
  <si>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</si>
  <si>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</si>
  <si>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</si>
  <si>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</si>
  <si>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</si>
  <si>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</si>
  <si>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</si>
  <si>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</si>
  <si>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</si>
  <si>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</si>
  <si>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</si>
  <si>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</si>
  <si>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</si>
  <si>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</si>
  <si>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</si>
  <si>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</si>
  <si>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</si>
  <si>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</si>
  <si>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</si>
  <si>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</si>
  <si>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</si>
  <si>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</si>
  <si>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</si>
  <si>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</si>
  <si>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</si>
  <si>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</si>
  <si>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</si>
  <si>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</si>
  <si>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</si>
  <si>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</si>
  <si>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</si>
  <si>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</si>
  <si>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</si>
  <si>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</si>
  <si>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</si>
  <si>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</si>
  <si>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</si>
  <si>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</si>
  <si>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</si>
  <si>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</si>
  <si>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</si>
  <si>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</si>
  <si>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</si>
  <si>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</si>
  <si>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</si>
  <si>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</si>
  <si>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</si>
  <si>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</si>
  <si>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</si>
  <si>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</si>
  <si>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</si>
  <si>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</si>
  <si>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</si>
  <si>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</si>
  <si>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</si>
  <si>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</si>
  <si>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</si>
  <si>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</si>
  <si>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</si>
  <si>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</si>
  <si>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</si>
  <si>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</si>
  <si>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</si>
  <si>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</si>
  <si>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</si>
  <si>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</si>
  <si>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</si>
  <si>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</si>
  <si>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</si>
  <si>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</si>
  <si>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</si>
  <si>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</si>
  <si>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</si>
  <si>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</si>
  <si>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</si>
  <si>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</si>
  <si>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</si>
  <si>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</si>
  <si>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</si>
  <si>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</si>
  <si>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</si>
  <si>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</si>
  <si>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</si>
  <si>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</si>
  <si>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</si>
  <si>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</si>
  <si>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</si>
  <si>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</si>
  <si>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</si>
  <si>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</si>
  <si>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</si>
  <si>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</si>
  <si>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</si>
  <si>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</si>
  <si>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</si>
  <si>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</si>
  <si>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</si>
  <si>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</si>
  <si>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</si>
  <si>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</si>
  <si>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</si>
  <si>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</si>
  <si>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</si>
  <si>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</si>
  <si>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</si>
  <si>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</si>
  <si>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</si>
  <si>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</si>
  <si>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сб 14.02.2026 — 15:25:29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</si>
  <si>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</si>
  <si>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</si>
  <si>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</si>
  <si>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</si>
  <si>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</si>
  <si>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</si>
  <si>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</si>
  <si>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</si>
  <si>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</si>
  <si>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</si>
  <si>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</si>
  <si>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</si>
  <si>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</si>
  <si>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</si>
  <si>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</si>
  <si>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</si>
  <si>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</si>
  <si>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</si>
  <si>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</si>
  <si>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</si>
  <si>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</si>
  <si>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</si>
  <si>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</si>
  <si>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</si>
  <si>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</si>
  <si>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</si>
  <si>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</si>
  <si>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</si>
  <si>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</si>
  <si>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</si>
  <si>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</si>
  <si>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</si>
  <si>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</si>
  <si>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</si>
  <si>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</si>
  <si>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</si>
  <si>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</si>
  <si>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</si>
  <si>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</si>
  <si>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</si>
  <si>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</si>
  <si>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</si>
  <si>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</si>
  <si>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</si>
  <si>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</si>
  <si>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</si>
  <si>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</si>
  <si>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</si>
  <si>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</si>
  <si>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</si>
  <si>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</si>
  <si>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</si>
  <si>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</si>
  <si>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</si>
  <si>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</si>
  <si>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</si>
  <si>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</si>
  <si>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</si>
  <si>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</si>
  <si>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</si>
  <si>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</si>
  <si>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</si>
  <si>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</si>
  <si>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</si>
  <si>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</si>
  <si>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</si>
  <si>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</si>
  <si>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</si>
  <si>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</si>
  <si>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</si>
  <si>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</si>
  <si>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</si>
  <si>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</si>
  <si>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</si>
  <si>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</si>
  <si>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</si>
  <si>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</si>
  <si>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</si>
  <si>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</si>
  <si>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</si>
  <si>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</si>
  <si>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</si>
  <si>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</si>
  <si>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</si>
  <si>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</si>
  <si>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</si>
  <si>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</si>
  <si>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</si>
  <si>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</si>
  <si>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</si>
  <si>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</si>
  <si>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</si>
  <si>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</si>
  <si>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</si>
  <si>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</si>
  <si>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</si>
  <si>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</si>
  <si>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</si>
  <si>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</si>
  <si>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</si>
  <si>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</si>
  <si>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</si>
  <si>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</si>
  <si>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</si>
  <si>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</si>
  <si>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</si>
  <si>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</si>
  <si>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</si>
  <si>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</si>
  <si>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</si>
  <si>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</si>
  <si>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</si>
  <si>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</si>
  <si>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</si>
  <si>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</si>
  <si>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</si>
  <si>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</si>
  <si>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</si>
  <si>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</si>
  <si>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</si>
  <si>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</si>
  <si>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</si>
  <si>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</si>
  <si>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</si>
  <si>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</si>
  <si>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</si>
  <si>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</si>
  <si>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</si>
  <si>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</si>
  <si>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</si>
  <si>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</si>
  <si>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</si>
  <si>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</si>
  <si>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</si>
  <si>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</si>
  <si>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</si>
  <si>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</si>
  <si>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</si>
  <si>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</si>
  <si>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</si>
  <si>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</si>
  <si>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</si>
  <si>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</si>
  <si>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</si>
  <si>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</si>
  <si>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</si>
  <si>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</si>
  <si>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</si>
  <si>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</si>
  <si>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</si>
  <si>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</si>
  <si>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</si>
  <si>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</si>
  <si>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</si>
  <si>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</si>
  <si>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</si>
  <si>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</si>
  <si>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</si>
  <si>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</si>
  <si>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</si>
  <si>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</si>
  <si>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</si>
  <si>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</si>
  <si>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</si>
  <si>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</si>
  <si>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</si>
  <si>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</si>
  <si>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</si>
  <si>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</si>
  <si>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</si>
  <si>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</si>
  <si>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</si>
  <si>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</si>
  <si>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</si>
  <si>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</si>
  <si>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</si>
  <si>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</si>
  <si>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</si>
  <si>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</si>
  <si>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</si>
  <si>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</si>
  <si>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</si>
  <si>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</si>
  <si>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</si>
  <si>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</si>
  <si>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</si>
  <si>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</si>
  <si>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</si>
  <si>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</si>
  <si>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</si>
  <si>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</si>
  <si>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</si>
  <si>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</si>
  <si>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</si>
  <si>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</si>
  <si>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</si>
  <si>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</si>
  <si>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</si>
  <si>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</si>
  <si>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</si>
  <si>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</si>
  <si>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</si>
  <si>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</si>
  <si>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</si>
  <si>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</si>
  <si>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</si>
  <si>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</si>
  <si>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</si>
  <si>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</si>
  <si>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</si>
  <si>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</si>
  <si>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</si>
  <si>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</si>
  <si>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</si>
  <si>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</si>
  <si>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</si>
  <si>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</si>
  <si>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</si>
  <si>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</si>
  <si>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</si>
  <si>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</si>
  <si>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</si>
  <si>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</si>
  <si>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</si>
  <si>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</si>
  <si>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</si>
  <si>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</si>
  <si>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</si>
  <si>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</si>
  <si>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</si>
  <si>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</si>
  <si>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</si>
  <si>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</si>
  <si>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</si>
  <si>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</si>
  <si>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</si>
  <si>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</si>
  <si>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</si>
  <si>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</si>
  <si>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</si>
  <si>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</si>
  <si>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</si>
  <si>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</si>
  <si>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</si>
  <si>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</si>
  <si>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</si>
  <si>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</si>
  <si>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</si>
  <si>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</si>
  <si>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</si>
  <si>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</si>
  <si>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</si>
  <si>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</si>
  <si>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</si>
  <si>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</si>
  <si>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</si>
  <si>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</si>
  <si>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</si>
  <si>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</si>
  <si>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</si>
  <si>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</si>
  <si>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</si>
  <si>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</si>
  <si>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</si>
  <si>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</si>
  <si>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</si>
  <si>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</si>
  <si>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</si>
  <si>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</si>
  <si>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</si>
  <si>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</si>
  <si>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</si>
  <si>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</si>
  <si>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</si>
  <si>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</si>
  <si>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</si>
  <si>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</si>
  <si>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</si>
  <si>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</si>
  <si>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</si>
  <si>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</si>
  <si>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</si>
  <si>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</si>
  <si>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</si>
  <si>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</si>
  <si>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</si>
  <si>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</si>
  <si>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</si>
  <si>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</si>
  <si>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</si>
  <si>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</si>
  <si>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</si>
  <si>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</si>
  <si>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</si>
  <si>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</si>
  <si>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</si>
  <si>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</si>
  <si>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</si>
  <si>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</si>
  <si>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</si>
  <si>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</si>
  <si>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</si>
  <si>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</si>
  <si>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</si>
  <si>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</si>
  <si>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</si>
  <si>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</si>
  <si>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</si>
  <si>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</si>
  <si>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</si>
  <si>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</si>
  <si>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</si>
  <si>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</si>
  <si>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</si>
  <si>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</si>
  <si>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</si>
  <si>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</si>
  <si>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</si>
  <si>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</si>
  <si>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</si>
  <si>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</si>
  <si>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</si>
  <si>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</si>
  <si>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</si>
  <si>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</si>
  <si>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</si>
  <si>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</si>
  <si>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</si>
  <si>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</si>
  <si>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</si>
  <si>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</si>
  <si>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</si>
  <si>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</si>
  <si>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</si>
  <si>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</si>
  <si>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</si>
  <si>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</si>
  <si>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</si>
  <si>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</si>
  <si>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</si>
  <si>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</si>
  <si>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</si>
  <si>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</si>
  <si>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</si>
  <si>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</si>
  <si>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</si>
  <si>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</si>
  <si>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</si>
  <si>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</si>
  <si>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</si>
  <si>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</si>
  <si>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</si>
  <si>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</si>
  <si>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</si>
  <si>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</si>
  <si>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</si>
  <si>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</si>
  <si>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</si>
  <si>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</si>
  <si>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</si>
  <si>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</si>
  <si>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</si>
  <si>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</si>
  <si>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</si>
  <si>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</si>
  <si>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</si>
  <si>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</si>
  <si>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</si>
  <si>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</si>
  <si>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</si>
  <si>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</si>
  <si>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</si>
  <si>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</si>
  <si>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</si>
  <si>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</si>
  <si>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</si>
  <si>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</si>
  <si>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</si>
  <si>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</si>
  <si>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</si>
  <si>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</si>
  <si>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</si>
  <si>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</si>
  <si>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</si>
  <si>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</si>
  <si>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</si>
  <si>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</si>
  <si>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</si>
  <si>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</si>
  <si>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</si>
  <si>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</si>
  <si>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</si>
  <si>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</si>
  <si>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</si>
  <si>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</si>
  <si>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</si>
  <si>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</si>
  <si>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</si>
  <si>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</si>
  <si>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</si>
  <si>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</si>
  <si>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</si>
  <si>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</si>
  <si>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</si>
  <si>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</si>
  <si>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</si>
  <si>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</si>
  <si>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</si>
  <si>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</si>
  <si>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</si>
  <si>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</si>
  <si>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</si>
  <si>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</si>
  <si>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</si>
  <si>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</si>
  <si>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</si>
  <si>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</si>
  <si>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</si>
  <si>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</si>
  <si>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</si>
  <si>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</si>
  <si>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</si>
  <si>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</si>
  <si>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</si>
  <si>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</si>
  <si>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</si>
  <si>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</si>
  <si>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</si>
  <si>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</si>
  <si>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</si>
  <si>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</si>
  <si>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</si>
  <si>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</si>
  <si>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</si>
  <si>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</si>
  <si>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</si>
  <si>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</si>
  <si>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</si>
  <si>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</si>
  <si>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</si>
  <si>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</si>
  <si>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</si>
  <si>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</si>
  <si>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</si>
  <si>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</si>
  <si>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</si>
  <si>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</si>
  <si>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</si>
  <si>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</si>
  <si>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</si>
  <si>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</si>
  <si>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</si>
  <si>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</si>
  <si>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</si>
  <si>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</si>
  <si>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</si>
  <si>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</si>
  <si>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</si>
  <si>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</si>
  <si>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</si>
  <si>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</si>
  <si>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</si>
  <si>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</si>
  <si>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</si>
  <si>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</si>
  <si>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</si>
  <si>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</si>
  <si>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</si>
  <si>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</si>
  <si>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</si>
  <si>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</si>
  <si>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</si>
  <si>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</si>
  <si>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</si>
  <si>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</si>
  <si>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</si>
  <si>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</si>
  <si>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</si>
  <si>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</si>
  <si>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</si>
  <si>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</si>
  <si>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</si>
  <si>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</si>
  <si>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</si>
  <si>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</si>
  <si>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</si>
  <si>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</si>
  <si>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</si>
  <si>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</si>
  <si>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</si>
  <si>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</si>
  <si>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</si>
  <si>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</si>
  <si>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</si>
  <si>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</si>
  <si>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</si>
  <si>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</si>
  <si>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</si>
  <si>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</si>
  <si>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</si>
  <si>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</si>
  <si>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</si>
  <si>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</si>
  <si>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</si>
  <si>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</si>
  <si>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</si>
  <si>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</si>
  <si>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</si>
  <si>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</si>
  <si>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</si>
  <si>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</si>
  <si>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</si>
  <si>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</si>
  <si>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</si>
  <si>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</si>
  <si>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</si>
  <si>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</si>
  <si>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</si>
  <si>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</si>
  <si>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</si>
  <si>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</si>
  <si>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</si>
  <si>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</si>
  <si>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</si>
  <si>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</si>
  <si>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</si>
  <si>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</si>
  <si>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</si>
  <si>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</si>
  <si>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</si>
  <si>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</si>
  <si>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</si>
  <si>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</si>
  <si>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</si>
  <si>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</si>
  <si>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</si>
  <si>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</si>
  <si>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</si>
  <si>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</si>
  <si>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</si>
  <si>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</si>
  <si>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</si>
  <si>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</si>
  <si>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</si>
  <si>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</si>
  <si>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</si>
  <si>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</si>
  <si>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</si>
  <si>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</si>
  <si>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</si>
  <si>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</si>
  <si>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</si>
  <si>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</si>
  <si>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</si>
  <si>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</si>
  <si>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</si>
  <si>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</si>
  <si>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</si>
  <si>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</si>
  <si>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</si>
  <si>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</si>
  <si>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</si>
  <si>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</si>
  <si>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</si>
  <si>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</si>
  <si>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</si>
  <si>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</si>
  <si>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</si>
  <si>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</si>
  <si>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</si>
  <si>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</si>
  <si>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</si>
  <si>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</si>
  <si>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</si>
  <si>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</si>
  <si>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</si>
  <si>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</si>
  <si>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</si>
  <si>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</si>
  <si>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</si>
  <si>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</si>
  <si>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</si>
  <si>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</si>
  <si>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</si>
  <si>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</si>
  <si>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</si>
  <si>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</si>
  <si>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</si>
  <si>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</si>
  <si>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</si>
  <si>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</si>
  <si>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</si>
  <si>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</si>
  <si>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</si>
  <si>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</si>
  <si>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</si>
  <si>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</si>
  <si>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</si>
  <si>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</si>
  <si>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</si>
  <si>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</si>
  <si>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</si>
  <si>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</si>
  <si>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</si>
  <si>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</si>
  <si>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</si>
  <si>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</si>
  <si>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</si>
  <si>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</si>
  <si>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</si>
  <si>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</si>
  <si>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</si>
  <si>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</si>
  <si>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</si>
  <si>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</si>
  <si>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</si>
  <si>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</si>
  <si>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</si>
  <si>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</si>
  <si>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</si>
  <si>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</si>
  <si>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</si>
  <si>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</si>
  <si>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</si>
  <si>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</si>
  <si>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</si>
  <si>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</si>
  <si>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</si>
  <si>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</si>
  <si>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</si>
  <si>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</si>
  <si>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</si>
  <si>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</si>
  <si>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</si>
  <si>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</si>
  <si>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</si>
  <si>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</si>
  <si>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</si>
  <si>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</si>
  <si>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</si>
  <si>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</si>
  <si>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</si>
  <si>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</si>
  <si>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</si>
  <si>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</si>
  <si>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</si>
  <si>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</si>
  <si>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</si>
  <si>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</si>
  <si>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</si>
  <si>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</si>
  <si>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</si>
  <si>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</si>
  <si>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</si>
  <si>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</si>
  <si>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</si>
  <si>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</si>
  <si>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</si>
  <si>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</si>
  <si>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</si>
  <si>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</si>
  <si>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</si>
  <si>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</si>
  <si>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</si>
  <si>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</si>
  <si>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</si>
  <si>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</si>
  <si>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</si>
  <si>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</si>
  <si>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</si>
  <si>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</si>
  <si>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</si>
  <si>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</si>
  <si>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</si>
  <si>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</si>
  <si>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</si>
  <si>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</si>
  <si>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</si>
  <si>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</si>
  <si>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</si>
  <si>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</si>
  <si>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</si>
  <si>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</si>
  <si>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</si>
  <si>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</si>
  <si>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</si>
  <si>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</si>
  <si>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</si>
  <si>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</si>
  <si>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</si>
  <si>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</si>
  <si>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</si>
  <si>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</si>
  <si>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</si>
  <si>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</si>
  <si>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</si>
  <si>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</si>
  <si>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</si>
  <si>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</si>
  <si>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</si>
  <si>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</si>
  <si>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</si>
  <si>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</si>
  <si>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</si>
  <si>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</si>
  <si>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</si>
  <si>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</si>
  <si>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</si>
  <si>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</si>
  <si>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</si>
  <si>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</si>
  <si>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</si>
  <si>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</si>
  <si>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</si>
  <si>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</si>
  <si>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</si>
  <si>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</si>
  <si>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</si>
  <si>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</si>
  <si>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</si>
  <si>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</si>
  <si>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</si>
  <si>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</si>
  <si>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</si>
  <si>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</si>
  <si>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</si>
  <si>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</si>
  <si>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</si>
  <si>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</si>
  <si>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</si>
  <si>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</si>
  <si>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</si>
  <si>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</si>
  <si>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</si>
  <si>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</si>
  <si>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</si>
  <si>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</si>
  <si>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</si>
  <si>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</si>
  <si>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</si>
  <si>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</si>
  <si>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</si>
  <si>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</si>
  <si>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</si>
  <si>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</si>
  <si>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</si>
  <si>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</si>
  <si>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</si>
  <si>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</si>
  <si>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</si>
  <si>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</si>
  <si>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</si>
  <si>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</si>
  <si>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</si>
  <si>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</si>
  <si>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</si>
  <si>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</si>
  <si>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</si>
  <si>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</si>
  <si>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</si>
  <si>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</si>
  <si>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</si>
  <si>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</si>
  <si>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</si>
  <si>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</si>
  <si>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</si>
  <si>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</si>
  <si>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</si>
  <si>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</si>
  <si>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</si>
  <si>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</si>
  <si>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</si>
  <si>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</si>
  <si>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</si>
  <si>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</si>
  <si>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</si>
  <si>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</si>
  <si>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</si>
  <si>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</si>
  <si>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</si>
  <si>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</si>
  <si>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</si>
  <si>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</si>
  <si>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</si>
  <si>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</si>
  <si>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</si>
  <si>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</si>
  <si>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</si>
  <si>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</si>
  <si>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</si>
  <si>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</si>
  <si>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</si>
  <si>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</si>
  <si>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</si>
  <si>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</si>
  <si>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</si>
  <si>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</si>
  <si>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</si>
  <si>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</si>
  <si>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</si>
  <si>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</si>
  <si>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</si>
  <si>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</si>
  <si>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</si>
  <si>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</si>
  <si>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</si>
  <si>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</si>
  <si>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</si>
  <si>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</si>
  <si>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</si>
  <si>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</si>
  <si>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</si>
  <si>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</si>
  <si>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</si>
  <si>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</si>
  <si>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</si>
  <si>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</si>
  <si>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</si>
  <si>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</si>
  <si>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</si>
  <si>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</si>
  <si>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</si>
  <si>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</si>
  <si>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</si>
  <si>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</si>
  <si>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</si>
  <si>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</si>
  <si>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</si>
  <si>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</si>
  <si>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</si>
  <si>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</si>
  <si>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</si>
  <si>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</si>
  <si>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</si>
  <si>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</si>
  <si>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</si>
  <si>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</si>
  <si>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</si>
  <si>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</si>
  <si>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</si>
  <si>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</si>
  <si>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</si>
  <si>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</si>
  <si>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</si>
  <si>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</si>
  <si>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</si>
  <si>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</si>
  <si>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</si>
  <si>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</si>
  <si>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</si>
  <si>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</si>
  <si>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</si>
  <si>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</si>
  <si>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</si>
  <si>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</si>
  <si>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</si>
  <si>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</si>
  <si>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</si>
  <si>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</si>
  <si>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</si>
  <si>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</si>
  <si>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</si>
  <si>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</si>
  <si>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</si>
  <si>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</si>
  <si>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</si>
  <si>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</si>
  <si>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</si>
  <si>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</si>
  <si>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</si>
  <si>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</si>
  <si>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</si>
  <si>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</si>
  <si>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</si>
  <si>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</si>
  <si>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</si>
  <si>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</si>
  <si>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</si>
  <si>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</si>
  <si>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</si>
  <si>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</si>
  <si>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</si>
  <si>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</si>
  <si>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</si>
  <si>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</si>
  <si>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</si>
  <si>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</si>
  <si>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</si>
  <si>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</si>
  <si>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</si>
  <si>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</si>
  <si>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</si>
  <si>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</si>
  <si>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</si>
  <si>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</si>
  <si>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</si>
  <si>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</si>
  <si>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</si>
  <si>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</si>
  <si>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</si>
  <si>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</si>
  <si>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</si>
  <si>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</si>
  <si>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</si>
  <si>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</si>
  <si>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</si>
  <si>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</si>
  <si>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</si>
  <si>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</si>
  <si>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</si>
  <si>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</si>
  <si>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</si>
  <si>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</si>
  <si>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</si>
  <si>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</si>
  <si>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</si>
  <si>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</si>
  <si>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</si>
  <si>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</si>
  <si>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</si>
  <si>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</si>
  <si>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</si>
  <si>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</si>
  <si>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</si>
  <si>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</si>
  <si>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</si>
  <si>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</si>
  <si>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</si>
  <si>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</si>
  <si>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</si>
  <si>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</si>
  <si>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</si>
  <si>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</si>
  <si>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</si>
  <si>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</si>
  <si>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</si>
  <si>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</si>
  <si>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</si>
  <si>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</si>
  <si>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</si>
  <si>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</si>
  <si>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</si>
  <si>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</si>
  <si>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</si>
  <si>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</si>
  <si>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</si>
  <si>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</si>
  <si>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</si>
  <si>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</si>
  <si>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</si>
  <si>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</si>
  <si>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</si>
  <si>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</si>
  <si>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</si>
  <si>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</si>
  <si>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</si>
  <si>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</si>
  <si>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</si>
  <si>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</si>
  <si>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</si>
  <si>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</si>
  <si>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</si>
  <si>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</si>
  <si>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</si>
  <si>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</si>
  <si>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</si>
  <si>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</si>
  <si>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</si>
  <si>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</si>
  <si>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</si>
  <si>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</si>
  <si>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</si>
  <si>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</si>
  <si>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</si>
  <si>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</si>
  <si>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</si>
  <si>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</si>
  <si>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</si>
  <si>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</si>
  <si>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</si>
  <si>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</si>
  <si>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</si>
  <si>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</si>
  <si>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</si>
  <si>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</si>
  <si>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</si>
  <si>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</si>
  <si>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</si>
  <si>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</si>
  <si>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</si>
  <si>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</si>
  <si>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</si>
  <si>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</si>
  <si>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</si>
  <si>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</si>
  <si>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</si>
  <si>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</si>
  <si>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</si>
  <si>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</si>
  <si>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</si>
  <si>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</si>
  <si>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</si>
  <si>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</si>
  <si>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</si>
  <si>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</si>
  <si>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</si>
  <si>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</si>
  <si>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</si>
  <si>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</si>
  <si>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</si>
  <si>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</si>
  <si>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</si>
  <si>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</si>
  <si>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</si>
  <si>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</si>
  <si>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</si>
  <si>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</si>
  <si>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</si>
  <si>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</si>
  <si>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</si>
  <si>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</si>
  <si>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</si>
  <si>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</si>
  <si>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</si>
  <si>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</si>
  <si>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</si>
  <si>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</si>
  <si>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</si>
  <si>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</si>
  <si>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</si>
  <si>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</si>
  <si>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</si>
  <si>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</si>
  <si>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</si>
  <si>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</si>
  <si>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</si>
  <si>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</si>
  <si>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</si>
  <si>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</si>
  <si>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</si>
  <si>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</si>
  <si>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</si>
  <si>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</si>
  <si>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</si>
  <si>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</si>
  <si>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</si>
  <si>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</si>
  <si>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</si>
  <si>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</si>
  <si>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</si>
  <si>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</si>
  <si>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</si>
  <si>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</si>
  <si>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</si>
  <si>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</si>
  <si>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</si>
  <si>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</si>
  <si>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</si>
  <si>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</si>
  <si>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</si>
  <si>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</si>
  <si>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</si>
  <si>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</si>
  <si>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</si>
  <si>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</si>
  <si>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</si>
  <si>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</si>
  <si>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</si>
  <si>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</si>
  <si>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</si>
  <si>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</si>
  <si>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</si>
  <si>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</si>
  <si>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</si>
  <si>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</si>
  <si>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</si>
  <si>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</si>
  <si>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</si>
  <si>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</si>
  <si>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</si>
  <si>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</si>
  <si>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</si>
  <si>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</si>
  <si>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</si>
  <si>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</si>
  <si>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</si>
  <si>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</si>
  <si>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</si>
  <si>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</si>
  <si>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</si>
  <si>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</si>
  <si>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</si>
  <si>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</si>
  <si>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</si>
  <si>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</si>
  <si>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</si>
  <si>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</si>
  <si>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</si>
  <si>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</si>
  <si>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</si>
  <si>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</si>
  <si>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</si>
  <si>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</si>
  <si>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</si>
  <si>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</si>
  <si>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</si>
  <si>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</si>
  <si>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</si>
  <si>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</si>
  <si>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</si>
  <si>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</si>
  <si>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</si>
  <si>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</si>
  <si>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</si>
  <si>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</si>
  <si>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</si>
  <si>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</si>
  <si>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</si>
  <si>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</si>
  <si>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</si>
  <si>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</si>
  <si>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</si>
  <si>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</si>
  <si>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</si>
  <si>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</si>
  <si>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</si>
  <si>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</si>
  <si>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</si>
  <si>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</si>
  <si>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</si>
  <si>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</si>
  <si>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</si>
  <si>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</si>
  <si>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</si>
  <si>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</si>
  <si>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</si>
  <si>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</si>
  <si>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</si>
  <si>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</si>
  <si>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</si>
  <si>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</si>
  <si>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</si>
  <si>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</si>
  <si>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</si>
  <si>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</si>
  <si>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</si>
  <si>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</si>
  <si>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</si>
  <si>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</si>
  <si>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</si>
  <si>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</si>
  <si>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</si>
  <si>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</si>
  <si>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</si>
  <si>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</si>
  <si>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</si>
  <si>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</si>
  <si>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</si>
  <si>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</si>
  <si>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</si>
  <si>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</si>
  <si>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</si>
  <si>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</si>
  <si>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</si>
  <si>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</si>
  <si>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</si>
  <si>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</si>
  <si>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</si>
  <si>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</si>
  <si>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</si>
  <si>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</si>
  <si>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</si>
  <si>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</si>
  <si>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</si>
  <si>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</si>
  <si>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</si>
  <si>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</si>
  <si>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</si>
  <si>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</si>
  <si>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</si>
  <si>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</si>
  <si>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</si>
  <si>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</si>
  <si>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</si>
  <si>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</si>
  <si>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</si>
  <si>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</si>
  <si>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</si>
  <si>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</si>
  <si>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</si>
  <si>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</si>
  <si>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</si>
  <si>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</si>
  <si>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</si>
  <si>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</si>
  <si>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</si>
  <si>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</si>
  <si>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</si>
  <si>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</si>
  <si>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</si>
  <si>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</si>
  <si>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</si>
  <si>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</si>
  <si>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</si>
  <si>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</si>
  <si>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</si>
  <si>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</si>
  <si>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</si>
  <si>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</si>
  <si>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</si>
  <si>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</si>
  <si>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</si>
  <si>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</si>
  <si>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</si>
  <si>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</si>
  <si>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</si>
  <si>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</si>
  <si>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</si>
  <si>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</si>
  <si>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</si>
  <si>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</si>
  <si>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</si>
  <si>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</si>
  <si>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</si>
  <si>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</si>
  <si>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</si>
  <si>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</si>
  <si>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</si>
  <si>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</si>
  <si>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</si>
  <si>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</si>
  <si>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</si>
  <si>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</si>
  <si>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</si>
  <si>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</si>
  <si>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</si>
  <si>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</si>
  <si>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</si>
  <si>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</si>
  <si>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</si>
  <si>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</si>
  <si>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</si>
  <si>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</si>
  <si>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</si>
  <si>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</si>
  <si>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</si>
  <si>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</si>
  <si>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</si>
  <si>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</si>
  <si>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</si>
  <si>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</si>
  <si>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</si>
  <si>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</si>
  <si>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</si>
  <si>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</si>
  <si>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</si>
  <si>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</si>
  <si>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</si>
  <si>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</si>
  <si>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</si>
  <si>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</si>
  <si>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</si>
  <si>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</si>
  <si>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</si>
  <si>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</si>
  <si>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</si>
  <si>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</si>
  <si>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</si>
  <si>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</si>
  <si>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</si>
  <si>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</si>
  <si>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</si>
  <si>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</si>
  <si>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</si>
  <si>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</si>
  <si>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</si>
  <si>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</si>
  <si>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</si>
  <si>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</si>
  <si>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</si>
  <si>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</si>
  <si>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</si>
  <si>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</si>
  <si>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</si>
  <si>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</si>
  <si>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</si>
  <si>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</si>
  <si>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</si>
  <si>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</si>
  <si>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</si>
  <si>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</si>
  <si>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</si>
  <si>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</si>
  <si>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</si>
  <si>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</si>
  <si>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</si>
  <si>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</si>
  <si>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</si>
  <si>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</si>
  <si>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</si>
  <si>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</si>
  <si>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</si>
  <si>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</si>
  <si>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</si>
  <si>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</si>
  <si>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</si>
  <si>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</si>
  <si>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</si>
  <si>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</si>
  <si>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</si>
  <si>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</si>
  <si>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</si>
  <si>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</si>
  <si>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</si>
  <si>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</si>
  <si>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</si>
  <si>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</si>
  <si>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</si>
  <si>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</si>
  <si>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</si>
  <si>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</si>
  <si>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</si>
  <si>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</si>
  <si>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</si>
  <si>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</si>
  <si>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</si>
  <si>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</si>
  <si>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</si>
  <si>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</si>
  <si>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</si>
  <si>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</si>
  <si>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</si>
  <si>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</si>
  <si>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</si>
  <si>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</si>
  <si>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</si>
  <si>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</si>
  <si>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</si>
  <si>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</si>
  <si>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</si>
  <si>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</si>
  <si>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</si>
  <si>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</si>
  <si>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</si>
  <si>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</si>
  <si>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</si>
  <si>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</si>
  <si>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</si>
  <si>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</si>
  <si>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</si>
  <si>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</si>
  <si>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</si>
  <si>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</si>
  <si>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</si>
  <si>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</si>
  <si>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</si>
  <si>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</si>
  <si>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</si>
  <si>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</si>
  <si>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</si>
  <si>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</si>
  <si>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</si>
  <si>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</si>
  <si>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</si>
  <si>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</si>
  <si>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</si>
  <si>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</si>
  <si>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</si>
  <si>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</si>
  <si>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</si>
  <si>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</si>
  <si>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</si>
  <si>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</si>
  <si>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</si>
  <si>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</si>
  <si>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</si>
  <si>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</si>
  <si>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</si>
  <si>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</si>
  <si>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</si>
  <si>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</si>
  <si>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</si>
  <si>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</si>
  <si>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</si>
  <si>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</si>
  <si>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</si>
  <si>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</si>
  <si>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</si>
  <si>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</si>
  <si>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</si>
  <si>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</si>
  <si>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</si>
  <si>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</si>
  <si>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</si>
  <si>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</si>
  <si>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</si>
  <si>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</si>
  <si>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</si>
  <si>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</si>
  <si>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</si>
  <si>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</si>
  <si>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</si>
  <si>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</si>
  <si>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</si>
  <si>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</si>
  <si>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</si>
  <si>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</si>
  <si>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</si>
  <si>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</si>
  <si>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</si>
  <si>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</si>
  <si>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</si>
  <si>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</si>
  <si>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</si>
  <si>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</si>
  <si>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</si>
  <si>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</si>
  <si>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</si>
  <si>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</si>
  <si>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</si>
  <si>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</si>
  <si>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</si>
  <si>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</si>
  <si>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</si>
  <si>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</si>
  <si>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</si>
  <si>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</si>
  <si>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</si>
  <si>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</si>
  <si>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</si>
  <si>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</si>
  <si>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</si>
  <si>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</si>
  <si>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</si>
  <si>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</si>
  <si>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</si>
  <si>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</si>
  <si>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</si>
  <si>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</si>
  <si>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</si>
  <si>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</si>
  <si>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</si>
  <si>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</si>
  <si>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</si>
  <si>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</si>
  <si>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</si>
  <si>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</si>
  <si>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</si>
  <si>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</si>
  <si>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</si>
  <si>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</si>
  <si>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</si>
  <si>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</si>
  <si>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</si>
  <si>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</si>
  <si>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</si>
  <si>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</si>
  <si>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</si>
  <si>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</si>
  <si>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</si>
  <si>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</si>
  <si>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</si>
  <si>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</si>
  <si>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</si>
  <si>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</si>
  <si>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</si>
  <si>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</si>
  <si>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</si>
  <si>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</si>
  <si>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</si>
  <si>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</si>
  <si>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</si>
  <si>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</si>
  <si>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</si>
  <si>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</si>
  <si>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</si>
  <si>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</si>
  <si>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</si>
  <si>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</si>
  <si>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</si>
  <si>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</si>
  <si>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</si>
  <si>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</si>
  <si>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</si>
  <si>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</si>
  <si>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</si>
  <si>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</si>
  <si>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</si>
  <si>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</si>
  <si>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</si>
  <si>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</si>
  <si>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</si>
  <si>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</si>
  <si>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</si>
  <si>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</si>
  <si>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</si>
  <si>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</si>
  <si>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</si>
  <si>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</si>
  <si>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</si>
  <si>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</si>
  <si>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</si>
  <si>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</si>
  <si>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</si>
  <si>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</si>
  <si>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</si>
  <si>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</si>
  <si>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</si>
  <si>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</si>
  <si>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</si>
  <si>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</si>
  <si>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</si>
  <si>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</si>
  <si>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</si>
  <si>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</si>
  <si>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</si>
  <si>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</si>
  <si>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</si>
  <si>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</si>
  <si>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</si>
  <si>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</si>
  <si>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</si>
  <si>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</si>
  <si>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</si>
  <si>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</si>
  <si>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</si>
  <si>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</si>
  <si>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</si>
  <si>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</si>
  <si>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</si>
  <si>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</si>
  <si>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</si>
  <si>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</si>
  <si>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</si>
  <si>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</si>
  <si>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</si>
  <si>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</si>
  <si>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</si>
  <si>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</si>
  <si>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</si>
  <si>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</si>
  <si>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</si>
  <si>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</si>
  <si>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</si>
  <si>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</si>
  <si>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</si>
  <si>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</si>
  <si>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</si>
  <si>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</si>
  <si>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</si>
  <si>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</si>
  <si>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</si>
  <si>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</si>
  <si>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</si>
  <si>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</si>
  <si>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</si>
  <si>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</si>
  <si>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</si>
  <si>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</si>
  <si>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</si>
  <si>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</si>
  <si>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</si>
  <si>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</si>
  <si>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</si>
  <si>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</si>
  <si>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</si>
  <si>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</si>
  <si>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</si>
  <si>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</si>
  <si>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</si>
  <si>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</si>
  <si>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</si>
  <si>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</si>
  <si>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</si>
  <si>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</si>
  <si>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</si>
  <si>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</si>
  <si>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</si>
  <si>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</si>
  <si>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</si>
  <si>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</si>
  <si>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</si>
  <si>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</si>
  <si>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</si>
  <si>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</si>
  <si>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</si>
  <si>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</si>
  <si>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</si>
  <si>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</si>
  <si>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</si>
  <si>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</si>
  <si>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</si>
  <si>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</si>
  <si>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</si>
  <si>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</si>
  <si>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</si>
  <si>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</si>
  <si>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</si>
  <si>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</si>
  <si>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</si>
  <si>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</si>
  <si>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</si>
  <si>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</si>
  <si>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</si>
  <si>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</si>
  <si>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</si>
  <si>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</si>
  <si>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</si>
  <si>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</si>
  <si>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</si>
  <si>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</si>
  <si>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</si>
  <si>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</si>
  <si>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</si>
  <si>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</si>
  <si>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</si>
  <si>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</si>
  <si>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</si>
  <si>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</si>
  <si>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</si>
  <si>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</si>
  <si>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</si>
  <si>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</si>
  <si>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</si>
  <si>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</si>
  <si>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</si>
  <si>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</si>
  <si>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</si>
  <si>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</si>
  <si>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</si>
  <si>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</si>
  <si>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</si>
  <si>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</si>
  <si>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</si>
  <si>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</si>
  <si>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</si>
  <si>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</si>
  <si>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</si>
  <si>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</si>
  <si>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</si>
  <si>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</si>
  <si>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</si>
  <si>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</si>
  <si>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</si>
  <si>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</si>
  <si>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</si>
  <si>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</si>
  <si>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</si>
  <si>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</si>
  <si>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</si>
  <si>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</si>
  <si>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</si>
  <si>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</si>
  <si>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</si>
  <si>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</si>
  <si>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</si>
  <si>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</si>
  <si>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</si>
  <si>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</si>
  <si>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</si>
  <si>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</si>
  <si>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</si>
  <si>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</si>
  <si>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</si>
  <si>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</si>
  <si>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</si>
  <si>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</si>
  <si>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</si>
  <si>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</si>
  <si>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</si>
  <si>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</si>
  <si>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</si>
  <si>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</si>
  <si>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</si>
  <si>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</si>
  <si>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</si>
  <si>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</si>
  <si>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</si>
  <si>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</si>
  <si>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</si>
  <si>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</si>
  <si>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</si>
  <si>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</si>
  <si>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</si>
  <si>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</si>
  <si>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</si>
  <si>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</si>
  <si>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</si>
  <si>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</si>
  <si>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</si>
  <si>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</si>
  <si>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</si>
  <si>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</si>
  <si>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</si>
  <si>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</si>
  <si>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</si>
  <si>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</si>
  <si>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</si>
  <si>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</si>
  <si>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</si>
  <si>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</si>
  <si>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</si>
  <si>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</si>
  <si>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</si>
  <si>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</si>
  <si>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</si>
  <si>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</si>
  <si>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</si>
  <si>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</si>
  <si>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</si>
  <si>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</si>
  <si>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</si>
  <si>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</si>
  <si>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</si>
  <si>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</si>
  <si>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</si>
  <si>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</si>
  <si>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</si>
  <si>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</si>
  <si>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</si>
  <si>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</si>
  <si>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</si>
  <si>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</si>
  <si>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</si>
  <si>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</si>
  <si>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</si>
  <si>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</si>
  <si>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</si>
  <si>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</si>
  <si>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</si>
  <si>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</si>
  <si>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</si>
  <si>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</si>
  <si>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</si>
  <si>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</si>
  <si>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</si>
  <si>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</si>
  <si>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</si>
  <si>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</si>
  <si>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</si>
  <si>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</si>
  <si>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</si>
  <si>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</si>
  <si>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</si>
  <si>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</si>
  <si>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</si>
  <si>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</si>
  <si>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</si>
  <si>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</si>
  <si>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</si>
  <si>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</si>
  <si>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</si>
  <si>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</si>
  <si>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</si>
  <si>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</si>
  <si>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</si>
  <si>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</si>
  <si>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</si>
  <si>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</si>
  <si>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</si>
  <si>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</si>
  <si>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</si>
  <si>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</si>
  <si>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</si>
  <si>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</si>
  <si>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</si>
  <si>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</si>
  <si>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</si>
  <si>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</si>
  <si>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</si>
  <si>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</si>
  <si>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</si>
  <si>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</si>
  <si>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</si>
  <si>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</si>
  <si>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</si>
  <si>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</si>
  <si>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</si>
  <si>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</si>
  <si>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</si>
  <si>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</si>
  <si>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</si>
  <si>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</si>
  <si>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</si>
  <si>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</si>
  <si>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</si>
  <si>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</si>
  <si>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</si>
  <si>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</si>
  <si>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</si>
  <si>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</si>
  <si>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</si>
  <si>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</si>
  <si>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</si>
  <si>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</si>
  <si>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</si>
  <si>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</si>
  <si>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</si>
  <si>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</si>
  <si>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</si>
  <si>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</si>
  <si>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</si>
  <si>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</si>
  <si>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</si>
  <si>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</si>
  <si>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</si>
  <si>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</si>
  <si>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</si>
  <si>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</si>
  <si>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</si>
  <si>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</si>
  <si>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</si>
  <si>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</si>
  <si>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</si>
  <si>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</si>
  <si>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</si>
  <si>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</si>
  <si>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</si>
  <si>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</si>
  <si>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</si>
  <si>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</si>
  <si>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</si>
  <si>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</si>
  <si>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</si>
  <si>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</si>
  <si>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</si>
  <si>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</si>
  <si>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</si>
  <si>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</si>
  <si>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</si>
  <si>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</si>
  <si>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</si>
  <si>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</si>
  <si>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</si>
  <si>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</si>
  <si>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</si>
  <si>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</si>
  <si>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</si>
  <si>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</si>
  <si>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</si>
  <si>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</si>
  <si>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</si>
  <si>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</si>
  <si>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</si>
  <si>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</si>
  <si>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</si>
  <si>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</si>
  <si>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</si>
  <si>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</si>
  <si>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</si>
  <si>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</si>
  <si>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</si>
  <si>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</si>
  <si>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</si>
  <si>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</si>
  <si>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</si>
  <si>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</si>
  <si>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</si>
  <si>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</si>
  <si>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</si>
  <si>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</si>
  <si>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</si>
  <si>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</si>
  <si>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</si>
  <si>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</si>
  <si>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</si>
  <si>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</si>
  <si>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</si>
  <si>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</si>
  <si>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</si>
  <si>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</si>
  <si>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</si>
  <si>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</si>
  <si>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</si>
  <si>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</si>
  <si>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</si>
  <si>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</si>
  <si>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</si>
  <si>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</si>
  <si>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</si>
  <si>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</si>
  <si>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</si>
  <si>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</si>
  <si>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</si>
  <si>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</si>
  <si>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</si>
  <si>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</si>
  <si>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</si>
  <si>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</si>
  <si>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</si>
  <si>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</si>
  <si>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</si>
  <si>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</si>
  <si>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</si>
  <si>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</si>
  <si>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</si>
  <si>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</si>
  <si>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</si>
  <si>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</si>
  <si>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</si>
  <si>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</si>
  <si>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</si>
  <si>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</si>
  <si>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</si>
  <si>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</si>
  <si>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</si>
  <si>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</si>
  <si>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</si>
  <si>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</si>
  <si>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</si>
  <si>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</si>
  <si>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</si>
  <si>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</si>
  <si>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</si>
  <si>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</si>
  <si>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</si>
  <si>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</si>
  <si>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</si>
  <si>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</si>
  <si>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</si>
  <si>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</si>
  <si>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</si>
  <si>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</si>
  <si>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</si>
  <si>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</si>
  <si>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</si>
  <si>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</si>
  <si>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</si>
  <si>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</si>
  <si>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</si>
  <si>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</si>
  <si>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</si>
  <si>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</si>
  <si>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</si>
  <si>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</si>
  <si>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</si>
  <si>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</si>
  <si>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</si>
  <si>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</si>
  <si>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</si>
  <si>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</si>
  <si>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</si>
  <si>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</si>
  <si>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</si>
  <si>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</si>
  <si>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</si>
  <si>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</si>
  <si>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</si>
  <si>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</si>
  <si>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</si>
  <si>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</si>
  <si>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</si>
  <si>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</si>
  <si>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</si>
  <si>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</si>
  <si>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</si>
  <si>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</si>
  <si>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</si>
  <si>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</si>
  <si>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</si>
  <si>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</si>
  <si>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</si>
  <si>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</si>
  <si>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</si>
  <si>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</si>
  <si>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</si>
  <si>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</si>
  <si>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</si>
  <si>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</si>
  <si>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</si>
  <si>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</si>
  <si>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</si>
  <si>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</si>
  <si>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</si>
  <si>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</si>
  <si>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</si>
  <si>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</si>
  <si>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</si>
  <si>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</si>
  <si>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</si>
  <si>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</si>
  <si>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</si>
  <si>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</si>
  <si>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</si>
  <si>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</si>
  <si>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</si>
  <si>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</si>
  <si>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</si>
  <si>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</si>
  <si>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</si>
  <si>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</si>
  <si>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</si>
  <si>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</si>
  <si>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</si>
  <si>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</si>
  <si>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</si>
  <si>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</si>
  <si>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</si>
  <si>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</si>
  <si>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</si>
  <si>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</si>
  <si>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</si>
  <si>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</si>
  <si>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</si>
  <si>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</si>
  <si>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</si>
  <si>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</si>
  <si>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</si>
  <si>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</si>
  <si>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</si>
  <si>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</si>
  <si>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</si>
  <si>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</si>
  <si>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</si>
  <si>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</si>
  <si>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</si>
  <si>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</si>
  <si>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</si>
  <si>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</si>
  <si>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</si>
  <si>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</si>
  <si>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</si>
  <si>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</si>
  <si>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</si>
  <si>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</si>
  <si>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</si>
  <si>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</si>
  <si>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</si>
  <si>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</si>
  <si>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</si>
  <si>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</si>
  <si>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</si>
  <si>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</si>
  <si>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</si>
  <si>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</si>
  <si>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</si>
  <si>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</si>
  <si>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</si>
  <si>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</si>
  <si>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</si>
  <si>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</si>
  <si>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</si>
  <si>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</si>
  <si>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</si>
  <si>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</si>
  <si>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</si>
  <si>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</si>
  <si>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</si>
  <si>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</si>
  <si>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</si>
  <si>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</si>
  <si>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</si>
  <si>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</si>
  <si>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</si>
  <si>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</si>
  <si>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</si>
  <si>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</si>
  <si>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</si>
  <si>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</si>
  <si>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</si>
  <si>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</si>
  <si>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</si>
  <si>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</si>
  <si>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</si>
  <si>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</si>
  <si>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</si>
  <si>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</si>
  <si>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</si>
  <si>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</si>
  <si>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</si>
  <si>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</si>
  <si>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</si>
  <si>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</si>
  <si>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</si>
  <si>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</si>
  <si>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</si>
  <si>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</si>
  <si>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</si>
  <si>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</si>
  <si>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</si>
  <si>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</si>
  <si>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</si>
  <si>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</si>
  <si>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</si>
  <si>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</si>
  <si>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</si>
  <si>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</si>
  <si>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</si>
  <si>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</si>
  <si>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</si>
  <si>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</si>
  <si>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</si>
  <si>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</si>
  <si>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</si>
  <si>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</si>
  <si>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</si>
  <si>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</si>
  <si>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</si>
  <si>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</si>
  <si>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</si>
  <si>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</si>
  <si>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</si>
  <si>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</si>
  <si>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</si>
  <si>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</si>
  <si>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</si>
  <si>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</si>
  <si>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</si>
  <si>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</si>
  <si>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</si>
  <si>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</si>
  <si>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</si>
  <si>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</si>
  <si>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</si>
  <si>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</si>
  <si>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</si>
  <si>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</si>
  <si>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</si>
  <si>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</si>
  <si>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</si>
  <si>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</si>
  <si>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</si>
  <si>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</si>
  <si>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</si>
  <si>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</si>
  <si>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</si>
  <si>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</si>
  <si>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</si>
  <si>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</si>
  <si>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</si>
  <si>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</si>
  <si>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</si>
  <si>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</si>
  <si>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</si>
  <si>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</si>
  <si>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</si>
  <si>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</si>
  <si>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</si>
  <si>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</si>
  <si>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</si>
  <si>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</si>
  <si>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</si>
  <si>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</si>
  <si>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</si>
  <si>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</si>
  <si>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</si>
  <si>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</si>
  <si>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</si>
  <si>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</si>
  <si>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</si>
  <si>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</si>
  <si>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</si>
  <si>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</si>
  <si>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</si>
  <si>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</si>
  <si>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</si>
  <si>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</si>
  <si>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</si>
  <si>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</si>
  <si>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</si>
  <si>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</si>
  <si>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</si>
  <si>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</si>
  <si>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</si>
  <si>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</si>
  <si>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</si>
  <si>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</si>
  <si>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</si>
  <si>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</si>
  <si>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</si>
  <si>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</si>
  <si>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</si>
  <si>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</si>
  <si>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</si>
  <si>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</si>
  <si>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</si>
  <si>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</si>
  <si>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</si>
  <si>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</si>
  <si>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</si>
  <si>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</si>
  <si>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</si>
  <si>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</si>
  <si>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</si>
  <si>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</si>
  <si>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</si>
  <si>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</si>
  <si>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</si>
  <si>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</si>
  <si>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</si>
  <si>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</si>
  <si>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</si>
  <si>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</si>
  <si>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</si>
  <si>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</si>
  <si>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</si>
  <si>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</si>
  <si>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</si>
  <si>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</si>
  <si>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</si>
  <si>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</si>
  <si>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</si>
  <si>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</si>
  <si>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</si>
  <si>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</si>
  <si>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</si>
  <si>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</si>
  <si>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</si>
  <si>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</si>
  <si>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</si>
  <si>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</si>
  <si>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</si>
  <si>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</si>
  <si>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</si>
  <si>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</si>
  <si>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</si>
  <si>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</si>
  <si>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</si>
  <si>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</si>
  <si>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</si>
  <si>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</si>
  <si>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</si>
  <si>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</si>
  <si>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</si>
  <si>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</si>
  <si>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</si>
  <si>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</si>
  <si>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</si>
  <si>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</si>
  <si>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</si>
  <si>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</si>
  <si>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</si>
  <si>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</si>
  <si>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</si>
  <si>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</si>
  <si>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</si>
  <si>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</si>
  <si>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</si>
  <si>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</si>
  <si>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</si>
  <si>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</si>
  <si>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</si>
  <si>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</si>
  <si>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</si>
  <si>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</si>
  <si>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</si>
  <si>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</si>
  <si>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</si>
  <si>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</si>
  <si>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</si>
  <si>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</si>
  <si>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</si>
  <si>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</si>
  <si>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</si>
  <si>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</si>
  <si>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</si>
  <si>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</si>
  <si>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</si>
  <si>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</si>
  <si>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</si>
  <si>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</si>
  <si>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</si>
  <si>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</si>
  <si>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</si>
  <si>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</si>
  <si>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</si>
  <si>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</si>
  <si>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</si>
  <si>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</si>
  <si>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</si>
  <si>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</si>
  <si>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</si>
  <si>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</si>
  <si>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</si>
  <si>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</si>
  <si>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</si>
  <si>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</si>
  <si>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</si>
  <si>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</si>
  <si>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</si>
  <si>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</si>
  <si>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</si>
  <si>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</si>
  <si>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</si>
  <si>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</si>
  <si>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</si>
  <si>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</si>
  <si>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</si>
  <si>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</si>
  <si>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</si>
  <si>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</si>
  <si>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</si>
  <si>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</si>
  <si>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</si>
  <si>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</si>
  <si>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</si>
  <si>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</si>
  <si>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</si>
  <si>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</si>
  <si>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</si>
  <si>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</si>
  <si>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</si>
  <si>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</si>
  <si>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</si>
  <si>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</si>
  <si>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</si>
  <si>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</si>
  <si>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</si>
  <si>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</si>
  <si>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</si>
  <si>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</si>
  <si>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</si>
  <si>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</si>
  <si>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</si>
  <si>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</si>
  <si>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</si>
  <si>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</si>
  <si>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</si>
  <si>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</si>
  <si>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</si>
  <si>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</si>
  <si>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</si>
  <si>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</si>
  <si>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</si>
  <si>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</si>
  <si>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</si>
  <si>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</si>
  <si>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</si>
  <si>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</si>
  <si>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</si>
  <si>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</si>
  <si>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</si>
  <si>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</si>
  <si>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</si>
  <si>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</si>
  <si>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</si>
  <si>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</si>
  <si>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</si>
  <si>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</si>
  <si>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</si>
  <si>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</si>
  <si>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</si>
  <si>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</si>
  <si>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</si>
  <si>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</si>
  <si>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</si>
  <si>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</si>
  <si>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</si>
  <si>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</si>
  <si>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</si>
  <si>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</si>
  <si>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</si>
  <si>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</si>
  <si>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</si>
  <si>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</si>
  <si>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</si>
  <si>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</si>
  <si>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</si>
  <si>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</si>
  <si>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</si>
  <si>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</si>
  <si>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</si>
  <si>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</si>
  <si>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</si>
  <si>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</si>
  <si>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</si>
  <si>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</si>
  <si>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</si>
  <si>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</si>
  <si>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</si>
  <si>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</si>
  <si>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</si>
  <si>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</si>
  <si>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</si>
  <si>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</si>
  <si>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</si>
  <si>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</si>
  <si>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</si>
  <si>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</si>
  <si>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</si>
  <si>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</si>
  <si>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</si>
  <si>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</si>
  <si>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</si>
  <si>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</si>
  <si>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</si>
  <si>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</si>
  <si>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</si>
  <si>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</si>
  <si>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</si>
  <si>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</si>
  <si>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</si>
  <si>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</si>
  <si>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</si>
  <si>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</si>
  <si>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</si>
  <si>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</si>
  <si>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</si>
  <si>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</si>
  <si>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</si>
  <si>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</si>
  <si>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</si>
  <si>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</si>
  <si>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</si>
  <si>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</si>
  <si>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</si>
  <si>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</si>
  <si>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</si>
  <si>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</si>
  <si>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</si>
  <si>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</si>
  <si>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</si>
  <si>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</si>
  <si>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</si>
  <si>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</si>
  <si>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</si>
  <si>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</si>
  <si>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</si>
  <si>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</si>
  <si>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</si>
  <si>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</si>
  <si>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</si>
  <si>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</si>
  <si>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</si>
  <si>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</si>
  <si>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</si>
  <si>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</si>
  <si>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</si>
  <si>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</si>
  <si>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</si>
  <si>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</si>
  <si>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</si>
  <si>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</si>
  <si>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</si>
  <si>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</si>
  <si>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</si>
  <si>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</si>
  <si>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</si>
  <si>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</si>
  <si>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</si>
  <si>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</si>
  <si>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</si>
  <si>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</si>
  <si>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</si>
  <si>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</si>
  <si>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</si>
  <si>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</si>
  <si>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</si>
  <si>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</si>
  <si>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</si>
  <si>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</si>
  <si>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</si>
  <si>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</si>
  <si>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</si>
  <si>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</si>
  <si>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</si>
  <si>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</si>
  <si>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</si>
  <si>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</si>
  <si>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</si>
  <si>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</si>
  <si>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</si>
  <si>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</si>
  <si>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</si>
  <si>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</si>
  <si>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</si>
  <si>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</si>
  <si>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</si>
  <si>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</si>
  <si>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</si>
  <si>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</si>
  <si>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</si>
  <si>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</si>
  <si>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</si>
  <si>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</si>
  <si>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</si>
  <si>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</si>
  <si>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</si>
  <si>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</si>
  <si>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</si>
  <si>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</si>
  <si>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</si>
  <si>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</si>
  <si>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</si>
  <si>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</si>
  <si>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</si>
  <si>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</si>
  <si>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</si>
  <si>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</si>
  <si>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</si>
  <si>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</si>
  <si>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</si>
  <si>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</si>
  <si>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</si>
  <si>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</si>
  <si>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</si>
  <si>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</si>
  <si>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</si>
  <si>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</si>
  <si>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</si>
  <si>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</si>
  <si>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</si>
  <si>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</si>
  <si>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</si>
  <si>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</si>
  <si>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</si>
  <si>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</si>
  <si>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</si>
  <si>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</si>
  <si>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</si>
  <si>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</si>
  <si>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</si>
  <si>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</si>
  <si>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</si>
  <si>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</si>
  <si>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</si>
  <si>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</si>
  <si>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</si>
  <si>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</si>
  <si>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</si>
  <si>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</si>
  <si>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</si>
  <si>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</si>
  <si>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</si>
  <si>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</si>
  <si>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</si>
  <si>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</si>
  <si>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</si>
  <si>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</si>
  <si>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</si>
  <si>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</si>
  <si>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</si>
  <si>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</si>
  <si>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</si>
  <si>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</si>
  <si>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</si>
  <si>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</si>
  <si>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</si>
  <si>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</si>
  <si>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</si>
  <si>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</si>
  <si>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</si>
  <si>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</si>
  <si>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</si>
  <si>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</si>
  <si>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</si>
  <si>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</si>
  <si>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</si>
  <si>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</si>
  <si>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</si>
  <si>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</si>
  <si>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</si>
  <si>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</si>
  <si>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</si>
  <si>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</si>
  <si>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</si>
  <si>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</si>
  <si>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</si>
  <si>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</si>
  <si>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</si>
  <si>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</si>
  <si>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</si>
  <si>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</si>
  <si>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</si>
  <si>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</si>
  <si>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</si>
  <si>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</si>
  <si>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</si>
  <si>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</si>
  <si>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</si>
  <si>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</si>
  <si>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</si>
  <si>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</si>
  <si>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</si>
  <si>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</si>
  <si>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</si>
  <si>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</si>
  <si>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</si>
  <si>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</si>
  <si>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</si>
  <si>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</si>
  <si>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</si>
  <si>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</si>
  <si>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</si>
  <si>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</si>
  <si>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</si>
  <si>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</si>
  <si>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</si>
  <si>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</si>
  <si>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</si>
  <si>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</si>
  <si>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</si>
  <si>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</si>
  <si>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</si>
  <si>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</si>
  <si>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</si>
  <si>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</si>
  <si>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</si>
  <si>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</si>
  <si>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</si>
  <si>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</si>
  <si>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</si>
  <si>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</si>
  <si>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</si>
  <si>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</si>
  <si>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</si>
  <si>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</si>
  <si>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</si>
  <si>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</si>
  <si>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</si>
  <si>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</si>
  <si>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</si>
  <si>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</si>
  <si>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</si>
  <si>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</si>
  <si>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</si>
  <si>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</si>
  <si>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</si>
  <si>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</si>
  <si>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</si>
  <si>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</si>
  <si>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</si>
  <si>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</si>
  <si>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</si>
  <si>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</si>
  <si>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</si>
  <si>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</si>
  <si>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</si>
  <si>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</si>
  <si>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</si>
  <si>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</si>
  <si>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</si>
  <si>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</si>
  <si>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</si>
  <si>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</si>
  <si>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</si>
  <si>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</si>
  <si>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</si>
  <si>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</si>
  <si>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</si>
  <si>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</si>
  <si>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</si>
  <si>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</si>
  <si>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</si>
  <si>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</si>
  <si>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</si>
  <si>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</si>
  <si>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</si>
  <si>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</si>
  <si>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</si>
  <si>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</si>
  <si>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</si>
  <si>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</si>
  <si>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</si>
  <si>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</si>
  <si>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</si>
  <si>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</si>
  <si>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</si>
  <si>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</si>
  <si>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</si>
  <si>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</si>
  <si>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</si>
  <si>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</si>
  <si>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</si>
  <si>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</si>
  <si>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</si>
  <si>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</si>
  <si>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</si>
  <si>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</si>
  <si>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</si>
  <si>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</si>
  <si>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</si>
  <si>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</si>
  <si>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</si>
  <si>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</si>
  <si>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</si>
  <si>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</si>
  <si>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</si>
  <si>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</si>
  <si>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</si>
  <si>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</si>
  <si>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</si>
  <si>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</si>
  <si>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</si>
  <si>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</si>
  <si>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</si>
  <si>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</si>
  <si>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</si>
  <si>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</si>
  <si>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</si>
  <si>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</si>
  <si>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</si>
  <si>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</si>
  <si>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</si>
  <si>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</si>
  <si>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</si>
  <si>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</si>
  <si>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</si>
  <si>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</si>
  <si>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</si>
  <si>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</si>
  <si>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</si>
  <si>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</si>
  <si>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</si>
  <si>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</si>
  <si>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</si>
  <si>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</si>
  <si>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</si>
  <si>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</si>
  <si>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</si>
  <si>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</si>
  <si>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</si>
  <si>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</si>
  <si>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</si>
  <si>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</si>
  <si>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</si>
  <si>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</si>
  <si>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</si>
  <si>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</si>
  <si>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</si>
  <si>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</si>
  <si>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</si>
  <si>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</si>
  <si>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</si>
  <si>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</si>
  <si>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</si>
  <si>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</si>
  <si>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</si>
  <si>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</si>
  <si>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</si>
  <si>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</si>
  <si>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</si>
  <si>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</si>
  <si>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</si>
  <si>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</si>
  <si>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</si>
  <si>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</si>
  <si>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</si>
  <si>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</si>
  <si>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</si>
  <si>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</si>
  <si>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</si>
  <si>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</si>
  <si>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</si>
  <si>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</si>
  <si>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</si>
  <si>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</si>
  <si>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</si>
  <si>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</si>
  <si>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</si>
  <si>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</si>
  <si>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</si>
  <si>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</si>
  <si>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</si>
  <si>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</si>
  <si>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</si>
  <si>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</si>
  <si>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</si>
  <si>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</si>
  <si>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</si>
  <si>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</si>
  <si>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</si>
  <si>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</si>
  <si>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</si>
  <si>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</si>
  <si>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</si>
  <si>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</si>
  <si>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</si>
  <si>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</si>
  <si>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</si>
  <si>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</si>
  <si>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</si>
  <si>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</si>
  <si>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</si>
  <si>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</si>
  <si>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</si>
  <si>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</si>
  <si>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</si>
  <si>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</si>
  <si>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</si>
  <si>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</si>
  <si>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</si>
  <si>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</si>
  <si>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</si>
  <si>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</si>
  <si>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</si>
  <si>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</si>
  <si>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</si>
  <si>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</si>
  <si>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</si>
  <si>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</si>
  <si>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</si>
  <si>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</si>
  <si>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</si>
  <si>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</si>
  <si>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</si>
  <si>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</si>
  <si>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</si>
  <si>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</si>
  <si>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</si>
  <si>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</si>
  <si>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</si>
  <si>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</si>
  <si>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</si>
  <si>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</si>
  <si>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</si>
  <si>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</si>
  <si>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</si>
  <si>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</si>
  <si>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</si>
  <si>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</si>
  <si>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</si>
  <si>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</si>
  <si>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</si>
  <si>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</si>
  <si>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</si>
  <si>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</si>
  <si>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</si>
  <si>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</si>
  <si>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</si>
  <si>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</si>
  <si>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</si>
  <si>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</si>
  <si>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</si>
  <si>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</si>
  <si>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</si>
  <si>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</si>
  <si>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</si>
  <si>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</si>
  <si>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</si>
  <si>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</si>
  <si>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</si>
  <si>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</si>
  <si>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</si>
  <si>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</si>
  <si>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</si>
  <si>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</si>
  <si>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</si>
  <si>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</si>
  <si>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</si>
  <si>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</si>
  <si>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</si>
  <si>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</si>
  <si>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</si>
  <si>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</si>
  <si>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</si>
  <si>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</si>
  <si>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</si>
  <si>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</si>
  <si>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</si>
  <si>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</si>
  <si>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</si>
  <si>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</si>
  <si>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</si>
  <si>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</si>
  <si>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</si>
  <si>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</si>
  <si>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</si>
  <si>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</si>
  <si>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</si>
  <si>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</si>
  <si>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</si>
  <si>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</si>
  <si>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</si>
  <si>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</si>
  <si>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</si>
  <si>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</si>
  <si>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</si>
  <si>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</si>
  <si>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</si>
  <si>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</si>
  <si>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</si>
  <si>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</si>
  <si>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</si>
  <si>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</si>
  <si>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</si>
  <si>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</si>
  <si>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</si>
  <si>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</si>
  <si>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</si>
  <si>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</si>
  <si>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</si>
  <si>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</si>
  <si>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</si>
  <si>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</si>
  <si>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</si>
  <si>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</si>
  <si>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</si>
  <si>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</si>
  <si>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</si>
  <si>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</si>
  <si>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</si>
  <si>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</si>
  <si>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</si>
  <si>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</si>
  <si>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</si>
  <si>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</si>
  <si>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</si>
  <si>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</si>
  <si>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</si>
  <si>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</si>
  <si>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</si>
  <si>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</si>
  <si>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</si>
  <si>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</si>
  <si>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</si>
  <si>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</si>
  <si>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</si>
  <si>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</si>
  <si>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</si>
  <si>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</si>
  <si>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</si>
  <si>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</si>
  <si>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</si>
  <si>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</si>
  <si>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</si>
  <si>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</si>
  <si>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</si>
  <si>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</si>
  <si>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</si>
  <si>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</si>
  <si>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</si>
  <si>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</si>
  <si>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</si>
  <si>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</si>
  <si>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</si>
  <si>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</si>
  <si>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</si>
  <si>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</si>
  <si>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</si>
  <si>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</si>
  <si>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</si>
  <si>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</si>
  <si>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</si>
  <si>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</si>
  <si>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</si>
  <si>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</si>
  <si>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</si>
  <si>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</si>
  <si>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</si>
  <si>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</si>
  <si>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</si>
  <si>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</si>
  <si>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</si>
  <si>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</si>
  <si>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</si>
  <si>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</si>
  <si>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</si>
  <si>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</si>
  <si>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</si>
  <si>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</si>
  <si>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</si>
  <si>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</si>
  <si>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</si>
  <si>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</si>
  <si>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</si>
  <si>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</si>
  <si>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</si>
  <si>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</si>
  <si>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</si>
  <si>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</si>
  <si>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</si>
  <si>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</si>
  <si>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</si>
  <si>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</si>
  <si>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</si>
  <si>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</si>
  <si>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</si>
  <si>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</si>
  <si>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</si>
  <si>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</si>
  <si>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</si>
  <si>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</si>
  <si>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</si>
  <si>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</si>
  <si>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</si>
  <si>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</si>
  <si>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</si>
  <si>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</si>
  <si>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</si>
  <si>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</si>
  <si>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</si>
  <si>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</si>
  <si>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</si>
  <si>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</si>
  <si>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</si>
  <si>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</si>
  <si>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</si>
  <si>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</si>
  <si>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</si>
  <si>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</si>
  <si>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</si>
  <si>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</si>
  <si>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</si>
  <si>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</si>
  <si>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</si>
  <si>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</si>
  <si>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</si>
  <si>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</si>
  <si>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</si>
  <si>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</si>
  <si>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</si>
  <si>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</si>
  <si>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</si>
  <si>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</si>
  <si>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</si>
  <si>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</si>
  <si>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</si>
  <si>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</si>
  <si>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</si>
  <si>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</si>
  <si>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</si>
  <si>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</si>
  <si>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</si>
  <si>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</si>
  <si>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</si>
  <si>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</si>
  <si>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</si>
  <si>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</si>
  <si>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</si>
  <si>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</si>
  <si>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</si>
  <si>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</si>
  <si>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</si>
  <si>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</si>
  <si>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</si>
  <si>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</si>
  <si>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</si>
  <si>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</si>
  <si>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</si>
  <si>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</si>
  <si>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</si>
  <si>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</si>
  <si>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</si>
  <si>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</si>
  <si>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</si>
  <si>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</si>
  <si>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</si>
  <si>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</si>
  <si>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</si>
  <si>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</si>
  <si>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</si>
  <si>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</si>
  <si>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</si>
  <si>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</si>
  <si>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</si>
  <si>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</si>
  <si>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</si>
  <si>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</si>
  <si>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</si>
  <si>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</si>
  <si>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</si>
  <si>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</si>
  <si>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</si>
  <si>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</si>
  <si>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</si>
  <si>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</si>
  <si>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</si>
  <si>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</si>
  <si>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</si>
  <si>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</si>
  <si>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</si>
  <si>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</si>
  <si>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</si>
  <si>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</si>
  <si>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</si>
  <si>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</si>
  <si>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</si>
  <si>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</si>
  <si>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</si>
  <si>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</si>
  <si>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</si>
  <si>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</si>
  <si>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</si>
  <si>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</si>
  <si>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</si>
  <si>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</si>
  <si>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</si>
  <si>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</si>
  <si>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</si>
  <si>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</si>
  <si>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</si>
  <si>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</si>
  <si>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</si>
  <si>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</si>
  <si>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</si>
  <si>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</si>
  <si>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</si>
  <si>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</si>
  <si>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</si>
  <si>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</si>
  <si>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</si>
  <si>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</si>
  <si>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</si>
  <si>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</si>
  <si>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</si>
  <si>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</si>
  <si>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</si>
  <si>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</si>
  <si>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</si>
  <si>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</si>
  <si>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</si>
  <si>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</si>
  <si>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</si>
  <si>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</si>
  <si>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</si>
  <si>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</si>
  <si>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</si>
  <si>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</si>
  <si>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</si>
  <si>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</si>
  <si>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</si>
  <si>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</si>
  <si>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</si>
  <si>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</si>
  <si>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</si>
  <si>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</si>
  <si>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</si>
  <si>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</si>
  <si>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</si>
  <si>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</si>
  <si>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</si>
  <si>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</si>
  <si>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</si>
  <si>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</si>
  <si>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</si>
  <si>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</si>
  <si>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</si>
  <si>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</si>
  <si>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</si>
  <si>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</si>
  <si>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</si>
  <si>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</si>
  <si>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</si>
  <si>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</si>
  <si>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</si>
  <si>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</si>
  <si>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</si>
  <si>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</si>
  <si>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</si>
  <si>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</si>
  <si>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</si>
  <si>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</si>
  <si>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</si>
  <si>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</si>
  <si>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</si>
  <si>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</si>
  <si>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</si>
  <si>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</si>
  <si>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</si>
  <si>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</si>
  <si>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</si>
  <si>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</si>
  <si>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</si>
  <si>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</si>
  <si>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</si>
  <si>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</si>
  <si>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</si>
  <si>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</si>
  <si>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</si>
  <si>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</si>
  <si>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</si>
  <si>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</si>
  <si>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</si>
  <si>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</si>
  <si>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</si>
  <si>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</si>
  <si>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</si>
  <si>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</si>
  <si>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</si>
  <si>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</si>
  <si>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</si>
  <si>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</si>
  <si>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</si>
  <si>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</si>
  <si>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</si>
  <si>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</si>
  <si>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</si>
  <si>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</si>
  <si>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</si>
  <si>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</si>
  <si>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</si>
  <si>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</si>
  <si>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</si>
  <si>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</si>
  <si>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</si>
  <si>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</si>
  <si>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</si>
  <si>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</si>
  <si>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</si>
  <si>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</si>
  <si>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</si>
  <si>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</si>
  <si>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</si>
  <si>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</si>
  <si>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</si>
  <si>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</si>
  <si>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</si>
  <si>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</si>
  <si>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</si>
  <si>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</si>
  <si>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</si>
  <si>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</si>
  <si>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</si>
  <si>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</si>
  <si>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</si>
  <si>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</si>
  <si>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</si>
  <si>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</si>
  <si>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</si>
  <si>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</si>
  <si>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</si>
  <si>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</si>
  <si>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</si>
  <si>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</si>
  <si>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</si>
  <si>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</si>
  <si>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</si>
  <si>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</si>
  <si>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</si>
  <si>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</si>
  <si>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</si>
  <si>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</si>
  <si>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</si>
  <si>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</si>
  <si>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</si>
  <si>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</si>
  <si>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</si>
  <si>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</si>
  <si>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</si>
  <si>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</si>
  <si>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</si>
  <si>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</si>
  <si>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</si>
  <si>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</si>
  <si>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</si>
  <si>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</si>
  <si>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</si>
  <si>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</si>
  <si>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</si>
  <si>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</si>
  <si>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</si>
  <si>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</si>
  <si>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</si>
  <si>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</si>
  <si>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</si>
  <si>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</si>
  <si>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</si>
  <si>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</si>
  <si>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</si>
  <si>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</si>
  <si>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</si>
  <si>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</si>
  <si>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</si>
  <si>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</si>
  <si>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</si>
  <si>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</si>
  <si>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</si>
  <si>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</si>
  <si>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</si>
  <si>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</si>
  <si>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</si>
  <si>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</si>
  <si>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</si>
  <si>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</si>
  <si>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</si>
  <si>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</si>
  <si>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</si>
  <si>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</si>
  <si>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</si>
  <si>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</si>
  <si>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</si>
  <si>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</si>
  <si>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</si>
  <si>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</si>
  <si>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</si>
  <si>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</si>
  <si>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</si>
  <si>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</si>
  <si>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</si>
  <si>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</si>
  <si>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</si>
  <si>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</si>
  <si>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</si>
  <si>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</si>
  <si>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</si>
  <si>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</si>
  <si>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</si>
  <si>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</si>
  <si>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</si>
  <si>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</si>
  <si>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</si>
  <si>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</si>
  <si>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</si>
  <si>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</si>
  <si>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</si>
  <si>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</si>
  <si>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</si>
  <si>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</si>
  <si>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</si>
  <si>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</si>
  <si>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</si>
  <si>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</si>
  <si>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</si>
  <si>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</si>
  <si>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</si>
  <si>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</si>
  <si>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</si>
  <si>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</si>
  <si>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</si>
  <si>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</si>
  <si>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</si>
  <si>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</si>
  <si>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</si>
  <si>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</si>
  <si>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</si>
  <si>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</si>
  <si>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</si>
  <si>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</si>
  <si>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</si>
  <si>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</si>
  <si>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</si>
  <si>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</si>
  <si>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</si>
  <si>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</si>
  <si>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</si>
  <si>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</si>
  <si>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</si>
  <si>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</si>
  <si>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</si>
  <si>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</si>
  <si>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</si>
  <si>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</si>
  <si>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</si>
  <si>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</si>
  <si>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</si>
  <si>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</si>
  <si>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</si>
  <si>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</si>
  <si>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</si>
  <si>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</si>
  <si>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</si>
  <si>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</si>
  <si>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</si>
  <si>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</si>
  <si>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</si>
  <si>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</si>
  <si>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</si>
  <si>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</si>
  <si>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</si>
  <si>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</si>
  <si>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</si>
  <si>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</si>
  <si>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</si>
  <si>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</si>
  <si>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</si>
  <si>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</si>
  <si>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</si>
  <si>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</si>
  <si>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</si>
  <si>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</si>
  <si>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</si>
  <si>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</si>
  <si>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</si>
  <si>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</si>
  <si>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</si>
  <si>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</si>
  <si>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</si>
  <si>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</si>
  <si>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</si>
  <si>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</si>
  <si>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</si>
  <si>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</si>
  <si>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</si>
  <si>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</si>
  <si>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</si>
  <si>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</si>
  <si>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</si>
  <si>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</si>
  <si>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</si>
  <si>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</si>
  <si>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</si>
  <si>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</si>
  <si>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</si>
  <si>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</si>
  <si>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</si>
  <si>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</si>
  <si>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</si>
  <si>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</si>
  <si>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</si>
  <si>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</si>
  <si>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</si>
  <si>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</si>
  <si>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</si>
  <si>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</si>
  <si>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</si>
  <si>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</si>
  <si>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</si>
  <si>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</si>
  <si>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</si>
  <si>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</si>
  <si>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</si>
  <si>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</si>
  <si>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</si>
  <si>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</si>
  <si>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</si>
  <si>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</si>
  <si>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</si>
  <si>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</si>
  <si>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</si>
  <si>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</si>
  <si>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</si>
  <si>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</si>
  <si>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</si>
  <si>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</si>
  <si>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</si>
  <si>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</si>
  <si>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</si>
  <si>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</si>
  <si>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</si>
  <si>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</si>
  <si>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</si>
  <si>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</si>
  <si>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</si>
  <si>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</si>
  <si>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</si>
  <si>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</si>
  <si>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</si>
  <si>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</si>
  <si>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</si>
  <si>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</si>
  <si>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</si>
  <si>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</si>
  <si>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</si>
  <si>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</si>
  <si>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</si>
  <si>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</si>
  <si>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</si>
  <si>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</si>
  <si>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</si>
  <si>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</si>
  <si>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</si>
  <si>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</si>
  <si>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</si>
  <si>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</si>
  <si>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</si>
  <si>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</si>
  <si>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</si>
  <si>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</si>
  <si>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</si>
  <si>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</si>
  <si>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</si>
  <si>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</si>
  <si>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</si>
  <si>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</si>
  <si>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</si>
  <si>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</si>
  <si>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</si>
  <si>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</si>
  <si>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</si>
  <si>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</si>
  <si>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</si>
  <si>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</si>
  <si>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</si>
  <si>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</si>
  <si>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</si>
  <si>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</si>
  <si>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</si>
  <si>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</si>
  <si>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</si>
  <si>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</si>
  <si>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</si>
  <si>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</si>
  <si>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</si>
  <si>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</si>
  <si>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</si>
  <si>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</si>
  <si>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</si>
  <si>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</si>
  <si>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</si>
  <si>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</si>
  <si>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</si>
  <si>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</si>
  <si>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</si>
  <si>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</si>
  <si>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</si>
  <si>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</si>
  <si>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</si>
  <si>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</si>
  <si>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</si>
  <si>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</si>
  <si>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</si>
  <si>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</si>
  <si>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</si>
  <si>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</si>
  <si>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</si>
  <si>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</si>
  <si>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</si>
  <si>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</si>
  <si>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</si>
  <si>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</si>
  <si>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</si>
  <si>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</si>
  <si>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</si>
  <si>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</si>
  <si>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</si>
  <si>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</si>
  <si>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</si>
  <si>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</si>
  <si>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</si>
  <si>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</si>
  <si>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</si>
  <si>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</si>
  <si>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</si>
  <si>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</si>
  <si>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</si>
  <si>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</si>
  <si>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</si>
  <si>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</si>
  <si>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</si>
  <si>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</si>
  <si>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</si>
  <si>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</si>
  <si>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</si>
  <si>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</si>
  <si>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</si>
  <si>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</si>
  <si>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</si>
  <si>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</si>
  <si>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</si>
  <si>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</si>
  <si>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</si>
  <si>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</si>
  <si>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</si>
  <si>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</si>
  <si>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</si>
  <si>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</si>
  <si>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</si>
  <si>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</si>
  <si>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</si>
  <si>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</si>
  <si>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</si>
  <si>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</si>
  <si>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</si>
  <si>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</si>
  <si>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</si>
  <si>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</si>
  <si>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</si>
  <si>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</si>
  <si>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</si>
  <si>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</si>
  <si>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</si>
  <si>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</si>
  <si>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</si>
  <si>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</si>
  <si>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</si>
  <si>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</si>
  <si>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</si>
  <si>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</si>
  <si>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</si>
  <si>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</si>
  <si>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</si>
  <si>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</si>
  <si>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</si>
  <si>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</si>
  <si>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</si>
  <si>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</si>
  <si>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</si>
  <si>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</si>
  <si>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</si>
  <si>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</si>
  <si>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</si>
  <si>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</si>
  <si>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</si>
  <si>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</si>
  <si>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</si>
  <si>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</si>
  <si>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</si>
  <si>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</si>
  <si>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</si>
  <si>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</si>
  <si>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</si>
  <si>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</si>
  <si>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</si>
  <si>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</si>
  <si>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</si>
  <si>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</si>
  <si>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</si>
  <si>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</si>
  <si>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</si>
  <si>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</si>
  <si>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</si>
  <si>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</si>
  <si>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</si>
  <si>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</si>
  <si>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</si>
  <si>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</si>
  <si>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</si>
  <si>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</si>
  <si>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</si>
  <si>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</si>
  <si>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</si>
  <si>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</si>
  <si>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</si>
  <si>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</si>
  <si>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</si>
  <si>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</si>
  <si>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</si>
  <si>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</si>
  <si>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</si>
  <si>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</si>
  <si>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</si>
  <si>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</si>
  <si>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</si>
  <si>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</si>
  <si>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</si>
  <si>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</si>
  <si>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</si>
  <si>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</si>
  <si>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</si>
  <si>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</si>
  <si>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</si>
  <si>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</si>
  <si>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</si>
  <si>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</si>
  <si>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</si>
  <si>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</si>
  <si>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</si>
  <si>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</si>
  <si>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</si>
  <si>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</si>
  <si>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</si>
  <si>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</si>
  <si>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</si>
  <si>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</si>
  <si>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</si>
  <si>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</si>
  <si>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</si>
  <si>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</si>
  <si>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</si>
  <si>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</si>
  <si>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</si>
  <si>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</si>
  <si>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</si>
  <si>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</si>
  <si>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</si>
  <si>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</si>
  <si>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</si>
  <si>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</si>
  <si>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</si>
  <si>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</si>
  <si>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</si>
  <si>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</si>
  <si>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</si>
  <si>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</si>
  <si>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</si>
  <si>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</si>
  <si>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</si>
  <si>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</si>
  <si>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</si>
  <si>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</si>
  <si>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</si>
  <si>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</si>
  <si>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</si>
  <si>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</si>
  <si>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</si>
  <si>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</si>
  <si>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</si>
  <si>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</si>
  <si>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</si>
  <si>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</si>
  <si>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</si>
  <si>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</si>
  <si>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</si>
  <si>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</si>
  <si>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</si>
  <si>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</si>
  <si>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</si>
  <si>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</si>
  <si>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</si>
  <si>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</si>
  <si>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</si>
  <si>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</si>
  <si>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</si>
  <si>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</si>
  <si>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</si>
  <si>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</si>
  <si>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</si>
  <si>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</si>
  <si>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</si>
  <si>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</si>
  <si>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</si>
  <si>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</si>
  <si>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</si>
  <si>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</si>
  <si>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</si>
  <si>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</si>
  <si>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</si>
  <si>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</si>
  <si>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</si>
  <si>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</si>
  <si>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</si>
  <si>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</si>
  <si>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</si>
  <si>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</si>
  <si>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</si>
  <si>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</si>
  <si>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</si>
  <si>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</si>
  <si>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</si>
  <si>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</si>
  <si>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</si>
  <si>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</si>
  <si>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</si>
  <si>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</si>
  <si>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</si>
  <si>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</si>
  <si>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</si>
  <si>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</si>
  <si>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</si>
  <si>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</si>
  <si>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</si>
  <si>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</si>
  <si>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</si>
  <si>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</si>
  <si>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</si>
  <si>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</si>
  <si>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</si>
  <si>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</si>
  <si>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</si>
  <si>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</si>
  <si>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</si>
  <si>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</si>
  <si>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</si>
  <si>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</si>
  <si>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</si>
  <si>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</si>
  <si>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</si>
  <si>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</si>
  <si>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</si>
  <si>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</si>
  <si>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</si>
  <si>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</si>
  <si>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</si>
  <si>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</si>
  <si>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</si>
  <si>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</si>
  <si>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</si>
  <si>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</si>
  <si>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</si>
  <si>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</si>
  <si>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</si>
  <si>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</si>
  <si>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</si>
  <si>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</si>
  <si>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</si>
  <si>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</si>
  <si>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</si>
  <si>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</si>
  <si>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</si>
  <si>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</si>
  <si>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</si>
  <si>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</si>
  <si>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</si>
  <si>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</si>
  <si>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</si>
  <si>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</si>
  <si>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</si>
  <si>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</si>
  <si>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</si>
  <si>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</si>
  <si>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</si>
  <si>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</si>
  <si>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</si>
  <si>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</si>
  <si>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</si>
  <si>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</si>
  <si>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</si>
  <si>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</si>
  <si>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</si>
  <si>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</si>
  <si>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</si>
  <si>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</si>
  <si>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</si>
  <si>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</si>
  <si>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</si>
  <si>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</si>
  <si>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</si>
  <si>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</si>
  <si>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</si>
  <si>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</si>
  <si>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</si>
  <si>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</si>
  <si>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</si>
  <si>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</si>
  <si>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</si>
  <si>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</si>
  <si>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</si>
  <si>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</si>
  <si>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</si>
  <si>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</si>
  <si>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</si>
  <si>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</si>
  <si>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</si>
  <si>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</si>
  <si>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</si>
  <si>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</si>
  <si>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</si>
  <si>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</si>
  <si>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</si>
  <si>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</si>
  <si>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</si>
  <si>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</si>
  <si>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</si>
  <si>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</si>
  <si>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</si>
  <si>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</si>
  <si>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</si>
  <si>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</si>
  <si>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</si>
  <si>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</si>
  <si>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</si>
  <si>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</si>
  <si>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</si>
  <si>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</si>
  <si>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</si>
  <si>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</si>
  <si>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</si>
  <si>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</si>
  <si>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</si>
  <si>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</si>
  <si>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</si>
  <si>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</si>
  <si>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</si>
  <si>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</si>
  <si>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</si>
  <si>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</si>
  <si>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</si>
  <si>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</si>
  <si>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</si>
  <si>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</si>
  <si>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</si>
  <si>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</si>
  <si>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</si>
  <si>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</si>
  <si>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</si>
  <si>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</si>
  <si>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</si>
  <si>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</si>
  <si>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</si>
  <si>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</si>
  <si>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</si>
  <si>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</si>
  <si>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</si>
  <si>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</si>
  <si>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</si>
  <si>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</si>
  <si>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</si>
  <si>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</si>
  <si>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</si>
  <si>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</si>
  <si>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</si>
  <si>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</si>
  <si>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</si>
  <si>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</si>
  <si>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</si>
  <si>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</si>
  <si>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</si>
  <si>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</si>
  <si>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</si>
  <si>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</si>
  <si>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</si>
  <si>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</si>
  <si>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</si>
  <si>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</si>
  <si>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</si>
  <si>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</si>
  <si>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</si>
  <si>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</si>
  <si>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</si>
  <si>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</si>
  <si>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</si>
  <si>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</si>
  <si>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</si>
  <si>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</si>
  <si>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</si>
  <si>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</si>
  <si>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</si>
  <si>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</si>
  <si>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</si>
  <si>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</si>
  <si>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</si>
  <si>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</si>
  <si>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</si>
  <si>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</si>
  <si>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</si>
  <si>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</si>
  <si>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</si>
  <si>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</si>
  <si>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</si>
  <si>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</si>
  <si>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</si>
  <si>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</si>
  <si>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</si>
  <si>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</si>
  <si>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</si>
  <si>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</si>
  <si>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</si>
  <si>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</si>
  <si>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</si>
  <si>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</si>
  <si>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</si>
  <si>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</si>
  <si>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</si>
  <si>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</si>
  <si>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</si>
  <si>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</si>
  <si>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</si>
  <si>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</si>
  <si>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</si>
  <si>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</si>
  <si>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</si>
  <si>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</si>
  <si>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</si>
  <si>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</si>
  <si>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</si>
  <si>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</si>
  <si>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</si>
  <si>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</si>
  <si>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</si>
  <si>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</si>
  <si>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</si>
  <si>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</si>
  <si>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</si>
  <si>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</si>
  <si>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</si>
  <si>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</si>
  <si>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</si>
  <si>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</si>
  <si>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</si>
  <si>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</si>
  <si>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</si>
  <si>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</si>
  <si>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</si>
  <si>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</si>
  <si>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</si>
  <si>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</si>
  <si>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</si>
  <si>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</si>
  <si>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</si>
  <si>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</si>
  <si>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</si>
  <si>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</si>
  <si>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</si>
  <si>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</si>
  <si>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</si>
  <si>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</si>
  <si>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</si>
  <si>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</si>
  <si>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</si>
  <si>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</si>
  <si>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</si>
  <si>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</si>
  <si>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</si>
  <si>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</si>
  <si>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</si>
  <si>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</si>
  <si>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</si>
  <si>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</si>
  <si>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</si>
  <si>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</si>
  <si>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</si>
  <si>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</si>
  <si>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</si>
  <si>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</si>
  <si>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</si>
  <si>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</si>
  <si>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</si>
  <si>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</si>
  <si>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</si>
  <si>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</si>
  <si>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</si>
  <si>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</si>
  <si>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</si>
  <si>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</si>
  <si>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</si>
  <si>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</si>
  <si>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</si>
  <si>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</si>
  <si>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</si>
  <si>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</si>
  <si>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</si>
  <si>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</si>
  <si>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</si>
  <si>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</si>
  <si>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</si>
  <si>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</si>
  <si>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</si>
  <si>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</si>
  <si>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</si>
  <si>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</si>
  <si>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</si>
  <si>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</si>
  <si>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</si>
  <si>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</si>
  <si>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</si>
  <si>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</si>
  <si>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</si>
  <si>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</si>
  <si>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</si>
  <si>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</si>
  <si>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</si>
  <si>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</si>
  <si>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</si>
  <si>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</si>
  <si>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</si>
  <si>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</si>
  <si>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</si>
  <si>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</si>
  <si>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</si>
  <si>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</si>
  <si>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</si>
  <si>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</si>
  <si>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</si>
  <si>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</si>
  <si>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</si>
  <si>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</si>
  <si>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</si>
  <si>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</si>
  <si>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</si>
  <si>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</si>
  <si>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</si>
  <si>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</si>
  <si>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</si>
  <si>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</si>
  <si>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</si>
  <si>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</si>
  <si>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</si>
  <si>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</si>
  <si>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</si>
  <si>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</si>
  <si>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</si>
  <si>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</si>
  <si>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</si>
  <si>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</si>
  <si>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</si>
  <si>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</si>
  <si>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</si>
  <si>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</si>
  <si>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</si>
  <si>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</si>
  <si>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</si>
  <si>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</si>
  <si>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</si>
  <si>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</si>
  <si>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</si>
  <si>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</si>
  <si>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</si>
  <si>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</si>
  <si>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</si>
  <si>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</si>
  <si>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</si>
  <si>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</si>
  <si>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</si>
  <si>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</si>
  <si>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</si>
  <si>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</si>
  <si>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</si>
  <si>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</si>
  <si>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</si>
  <si>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</si>
  <si>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</si>
  <si>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</si>
  <si>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</si>
  <si>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</si>
  <si>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</si>
  <si>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</si>
  <si>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</si>
  <si>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</si>
  <si>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</si>
  <si>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</si>
  <si>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</si>
  <si>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</si>
  <si>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</si>
  <si>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</si>
  <si>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</si>
  <si>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</si>
  <si>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</si>
  <si>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</si>
  <si>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</si>
  <si>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</si>
  <si>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</si>
  <si>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</si>
  <si>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</si>
  <si>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</si>
  <si>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</si>
  <si>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</si>
  <si>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</si>
  <si>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</si>
  <si>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</si>
  <si>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</si>
  <si>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</si>
  <si>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</si>
  <si>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</si>
  <si>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</si>
  <si>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</si>
  <si>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</si>
  <si>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</si>
  <si>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</si>
  <si>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</si>
  <si>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</si>
  <si>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</si>
  <si>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</si>
  <si>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</si>
  <si>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</si>
  <si>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</si>
  <si>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</si>
  <si>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</si>
  <si>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</si>
  <si>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</si>
  <si>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</si>
  <si>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</si>
  <si>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</si>
  <si>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</si>
  <si>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</si>
  <si>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</si>
  <si>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</si>
  <si>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</si>
  <si>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</si>
  <si>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</si>
  <si>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</si>
  <si>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</si>
  <si>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</si>
  <si>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</si>
  <si>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</si>
  <si>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</si>
  <si>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</si>
  <si>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</si>
  <si>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</si>
  <si>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</si>
  <si>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</si>
  <si>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</si>
  <si>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</si>
  <si>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</si>
  <si>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</si>
  <si>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</si>
  <si>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</si>
  <si>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</si>
  <si>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</si>
  <si>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</si>
  <si>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</si>
  <si>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</si>
  <si>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</si>
  <si>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</si>
  <si>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</si>
  <si>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</si>
  <si>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</si>
  <si>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</si>
  <si>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</si>
  <si>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</si>
  <si>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</si>
  <si>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</si>
  <si>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</si>
  <si>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</si>
  <si>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</si>
  <si>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</si>
  <si>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</si>
  <si>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</si>
  <si>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</si>
  <si>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</si>
  <si>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</si>
  <si>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</si>
  <si>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</si>
  <si>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</si>
  <si>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</si>
  <si>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</si>
  <si>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</si>
  <si>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</si>
  <si>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</si>
  <si>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</si>
  <si>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</si>
  <si>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</si>
  <si>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</si>
  <si>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</si>
  <si>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</si>
  <si>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</si>
  <si>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</si>
  <si>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</si>
  <si>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</si>
  <si>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</si>
  <si>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</si>
  <si>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</si>
  <si>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</si>
  <si>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</si>
  <si>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</si>
  <si>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</si>
  <si>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</si>
  <si>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</si>
  <si>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</si>
  <si>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</si>
  <si>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</si>
  <si>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</si>
  <si>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</si>
  <si>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</si>
  <si>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</si>
  <si>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</si>
  <si>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</si>
  <si>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</si>
  <si>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</si>
  <si>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</si>
  <si>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</si>
  <si>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</si>
  <si>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</si>
  <si>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</si>
  <si>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</si>
  <si>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</si>
  <si>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</si>
  <si>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</si>
  <si>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</si>
  <si>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</si>
  <si>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</si>
  <si>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</si>
  <si>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</si>
  <si>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</si>
  <si>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</si>
  <si>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</si>
  <si>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</si>
  <si>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</si>
  <si>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</si>
  <si>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</si>
  <si>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</si>
  <si>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</si>
  <si>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</si>
  <si>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</si>
  <si>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</si>
  <si>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</si>
  <si>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</si>
  <si>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</si>
  <si>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</si>
  <si>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</si>
  <si>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</si>
  <si>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</si>
  <si>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</si>
  <si>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</si>
  <si>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</si>
  <si>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</si>
  <si>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</si>
  <si>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</si>
  <si>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</si>
  <si>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</si>
  <si>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</si>
  <si>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</si>
  <si>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</si>
  <si>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</si>
  <si>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</si>
  <si>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</si>
  <si>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</si>
  <si>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</si>
  <si>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</si>
  <si>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</si>
  <si>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</si>
  <si>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</si>
  <si>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</si>
  <si>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</si>
  <si>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</si>
  <si>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</si>
  <si>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</si>
  <si>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</si>
  <si>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</si>
  <si>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</si>
  <si>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</si>
  <si>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</si>
  <si>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</si>
  <si>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</si>
  <si>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</si>
  <si>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</si>
  <si>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</si>
  <si>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</si>
  <si>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</si>
  <si>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</si>
  <si>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</si>
  <si>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</si>
  <si>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</si>
  <si>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</si>
  <si>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</si>
  <si>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</si>
  <si>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</si>
  <si>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</si>
  <si>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</si>
  <si>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</si>
  <si>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</si>
  <si>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</si>
  <si>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</si>
  <si>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</si>
  <si>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</si>
  <si>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</si>
  <si>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</si>
  <si>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</si>
  <si>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</si>
  <si>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</si>
  <si>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</si>
  <si>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</si>
  <si>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</si>
  <si>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</si>
  <si>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</si>
  <si>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</si>
  <si>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</si>
  <si>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</si>
  <si>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</si>
  <si>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</si>
  <si>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</si>
  <si>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</si>
  <si>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</si>
  <si>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</si>
  <si>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</si>
  <si>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</si>
  <si>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</si>
  <si>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</si>
  <si>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</si>
  <si>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</si>
  <si>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</si>
  <si>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</si>
  <si>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</si>
  <si>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</si>
  <si>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</si>
  <si>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</si>
  <si>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</si>
  <si>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</si>
  <si>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</si>
  <si>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</si>
  <si>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</si>
  <si>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</si>
  <si>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</si>
  <si>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</si>
  <si>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</si>
  <si>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</si>
  <si>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</si>
  <si>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</si>
  <si>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</si>
  <si>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</si>
  <si>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</si>
  <si>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</si>
  <si>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</si>
  <si>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</si>
  <si>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</si>
  <si>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</si>
  <si>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</si>
  <si>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</si>
  <si>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</si>
  <si>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</si>
  <si>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</si>
  <si>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</si>
  <si>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</si>
  <si>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</si>
  <si>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</si>
  <si>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</si>
  <si>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</si>
  <si>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</si>
  <si>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</si>
  <si>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</si>
  <si>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</si>
  <si>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</si>
  <si>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</si>
  <si>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</si>
  <si>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</si>
  <si>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</si>
  <si>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</si>
  <si>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</si>
  <si>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</si>
  <si>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</si>
  <si>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</si>
  <si>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</si>
  <si>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</si>
  <si>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</si>
  <si>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</si>
  <si>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</si>
  <si>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</si>
  <si>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</si>
  <si>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</si>
  <si>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</si>
  <si>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</si>
  <si>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</si>
  <si>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</si>
  <si>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</si>
  <si>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</si>
  <si>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</si>
  <si>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</si>
  <si>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</si>
  <si>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</si>
  <si>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</si>
  <si>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</si>
  <si>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</si>
  <si>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</si>
  <si>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</si>
  <si>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</si>
  <si>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</si>
  <si>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</si>
  <si>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</si>
  <si>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</si>
  <si>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</si>
  <si>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</si>
  <si>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</si>
  <si>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</si>
  <si>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</si>
  <si>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</si>
  <si>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</si>
  <si>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</si>
  <si>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</si>
  <si>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</si>
  <si>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</si>
  <si>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</si>
  <si>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</si>
  <si>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</si>
  <si>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</si>
  <si>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</si>
  <si>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</si>
  <si>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</si>
  <si>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</si>
  <si>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</si>
  <si>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</si>
  <si>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</si>
  <si>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</si>
  <si>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</si>
  <si>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</si>
  <si>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</si>
  <si>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</si>
  <si>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</si>
  <si>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</si>
  <si>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</si>
  <si>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</si>
  <si>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</si>
  <si>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</si>
  <si>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</si>
  <si>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</si>
  <si>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</si>
  <si>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</si>
  <si>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</si>
  <si>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</si>
  <si>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</si>
  <si>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</si>
  <si>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</si>
  <si>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</si>
  <si>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</si>
  <si>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</si>
  <si>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</si>
  <si>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</si>
  <si>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</si>
  <si>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</si>
  <si>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</si>
  <si>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</si>
  <si>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</si>
  <si>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</si>
  <si>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</si>
  <si>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</si>
  <si>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</si>
  <si>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</si>
  <si>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</si>
  <si>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</si>
  <si>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</si>
  <si>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</si>
  <si>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</si>
  <si>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</si>
  <si>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</si>
  <si>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</si>
  <si>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</si>
  <si>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</si>
  <si>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</si>
  <si>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</si>
  <si>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</si>
  <si>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</si>
  <si>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</si>
  <si>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</si>
  <si>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</si>
  <si>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</si>
  <si>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</si>
  <si>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</si>
  <si>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</si>
  <si>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</si>
  <si>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</si>
  <si>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</si>
  <si>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</si>
  <si>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</si>
  <si>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</si>
  <si>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</si>
  <si>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</si>
  <si>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</si>
  <si>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</si>
  <si>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</si>
  <si>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</si>
  <si>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</si>
  <si>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</si>
  <si>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</si>
  <si>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</si>
  <si>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</si>
  <si>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</si>
  <si>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</si>
  <si>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</si>
  <si>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</si>
  <si>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</si>
  <si>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</si>
  <si>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</si>
  <si>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</si>
  <si>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</si>
  <si>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</si>
  <si>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</si>
  <si>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</si>
  <si>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</si>
  <si>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</si>
  <si>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</si>
  <si>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</si>
  <si>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</si>
  <si>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</si>
  <si>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</si>
  <si>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</si>
  <si>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</si>
  <si>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</si>
  <si>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</si>
  <si>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</si>
  <si>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</si>
  <si>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</si>
  <si>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</si>
  <si>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</si>
  <si>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</si>
  <si>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</si>
  <si>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</si>
  <si>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</si>
  <si>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</si>
  <si>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</si>
  <si>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</si>
  <si>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</si>
  <si>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</si>
  <si>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</si>
  <si>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</si>
  <si>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</si>
  <si>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</si>
  <si>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</si>
  <si>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</si>
  <si>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</si>
  <si>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</si>
  <si>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</si>
  <si>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</si>
  <si>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</si>
  <si>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</si>
  <si>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</si>
  <si>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</si>
  <si>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</si>
  <si>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</si>
  <si>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</si>
  <si>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</si>
  <si>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</si>
  <si>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</si>
  <si>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</si>
  <si>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</si>
  <si>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</si>
  <si>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</si>
  <si>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</si>
  <si>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</si>
  <si>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</si>
  <si>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</si>
  <si>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</si>
  <si>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</si>
  <si>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</si>
  <si>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</si>
  <si>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</si>
  <si>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</si>
  <si>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</si>
  <si>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</si>
  <si>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</si>
  <si>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</si>
  <si>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</si>
  <si>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</si>
  <si>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</si>
  <si>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</si>
  <si>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</si>
  <si>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</si>
  <si>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</si>
  <si>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</si>
  <si>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</si>
  <si>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</si>
  <si>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</si>
  <si>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</si>
  <si>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</si>
  <si>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</si>
  <si>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</si>
  <si>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</si>
  <si>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</si>
  <si>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</si>
  <si>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</si>
  <si>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</si>
  <si>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</si>
  <si>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</si>
  <si>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</si>
  <si>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</si>
  <si>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</si>
  <si>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</si>
  <si>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</si>
  <si>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</si>
  <si>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</si>
  <si>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</si>
  <si>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</si>
  <si>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</si>
  <si>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</si>
  <si>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</si>
  <si>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</si>
  <si>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</si>
  <si>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</si>
  <si>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</si>
  <si>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</si>
  <si>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</si>
  <si>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</si>
  <si>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</si>
  <si>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</si>
  <si>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</si>
  <si>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</si>
  <si>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</si>
  <si>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</si>
  <si>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</si>
  <si>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</si>
  <si>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</si>
  <si>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</si>
  <si>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</si>
  <si>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</si>
  <si>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</si>
  <si>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</si>
  <si>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</si>
  <si>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</si>
  <si>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</si>
  <si>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</si>
  <si>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</si>
  <si>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</si>
  <si>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</si>
  <si>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</si>
  <si>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</si>
  <si>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</si>
  <si>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</si>
  <si>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</si>
  <si>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</si>
  <si>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</si>
  <si>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</si>
  <si>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</si>
  <si>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</si>
  <si>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</si>
  <si>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</si>
  <si>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</si>
  <si>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</si>
  <si>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</si>
  <si>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</si>
  <si>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</si>
  <si>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</si>
  <si>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</si>
  <si>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</si>
  <si>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</si>
  <si>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</si>
  <si>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</si>
  <si>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</si>
  <si>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</si>
  <si>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</si>
  <si>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</si>
  <si>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</si>
  <si>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</si>
  <si>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</si>
  <si>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</si>
  <si>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</si>
  <si>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</si>
  <si>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</si>
  <si>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</si>
  <si>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</si>
  <si>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</si>
  <si>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</si>
  <si>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</si>
  <si>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</si>
  <si>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</si>
  <si>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</si>
  <si>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</si>
  <si>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</si>
  <si>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</si>
  <si>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</si>
  <si>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</si>
  <si>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</si>
  <si>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</si>
  <si>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</si>
  <si>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</si>
  <si>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</si>
  <si>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</si>
  <si>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</si>
  <si>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</si>
  <si>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</si>
  <si>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</si>
  <si>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</si>
  <si>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</si>
  <si>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</si>
  <si>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</si>
  <si>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</si>
  <si>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</si>
  <si>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</si>
  <si>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</si>
  <si>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</si>
  <si>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</si>
  <si>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</si>
  <si>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</si>
  <si>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</si>
  <si>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</si>
  <si>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</si>
  <si>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</si>
  <si>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</si>
  <si>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</si>
  <si>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</si>
  <si>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</si>
  <si>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</si>
  <si>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</si>
  <si>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</si>
  <si>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</si>
  <si>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</si>
  <si>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</si>
  <si>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</si>
  <si>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</si>
  <si>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</si>
  <si>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</si>
  <si>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</si>
  <si>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</si>
  <si>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</si>
  <si>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</si>
  <si>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</si>
  <si>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</si>
  <si>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</si>
  <si>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</si>
  <si>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</si>
  <si>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</si>
  <si>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</si>
  <si>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</si>
  <si>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</si>
  <si>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</si>
  <si>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</si>
  <si>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</si>
  <si>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</si>
  <si>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</si>
  <si>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</si>
  <si>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</si>
  <si>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</si>
  <si>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</si>
  <si>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</si>
  <si>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</si>
  <si>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</si>
  <si>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</si>
  <si>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</si>
  <si>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</si>
  <si>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</si>
  <si>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</si>
  <si>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</si>
  <si>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</si>
  <si>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</si>
  <si>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</si>
  <si>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</si>
  <si>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</si>
  <si>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</si>
  <si>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</si>
  <si>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</si>
  <si>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</si>
  <si>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</si>
  <si>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</si>
  <si>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</si>
  <si>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</si>
  <si>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</si>
  <si>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</si>
  <si>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</si>
  <si>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</si>
  <si>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</si>
  <si>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</si>
  <si>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</si>
  <si>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</si>
  <si>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</si>
  <si>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</si>
  <si>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</si>
  <si>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</si>
  <si>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</si>
  <si>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</si>
  <si>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</si>
  <si>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</si>
  <si>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</si>
  <si>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</si>
  <si>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</si>
  <si>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</si>
  <si>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</si>
  <si>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</si>
  <si>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</si>
  <si>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</si>
  <si>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</si>
  <si>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</si>
  <si>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</si>
  <si>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</si>
  <si>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</si>
  <si>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</si>
  <si>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</si>
  <si>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</si>
  <si>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</si>
  <si>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</si>
  <si>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</si>
  <si>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</si>
  <si>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</si>
  <si>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</si>
  <si>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</si>
  <si>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</si>
  <si>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</si>
  <si>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</si>
  <si>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</si>
  <si>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</si>
  <si>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</si>
  <si>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</si>
  <si>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</si>
  <si>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</si>
  <si>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</si>
  <si>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</si>
  <si>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</si>
  <si>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</si>
  <si>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</si>
  <si>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</si>
  <si>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</si>
  <si>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</si>
  <si>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</si>
  <si>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</si>
  <si>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</si>
  <si>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</si>
  <si>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</si>
  <si>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</si>
  <si>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</si>
  <si>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</si>
  <si>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</si>
  <si>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</si>
  <si>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</si>
  <si>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</si>
  <si>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</si>
  <si>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</si>
  <si>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</si>
  <si>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</si>
  <si>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</si>
  <si>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</si>
  <si>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</si>
  <si>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</si>
  <si>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</si>
  <si>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</si>
  <si>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</si>
  <si>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</si>
  <si>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</si>
  <si>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</si>
  <si>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</si>
  <si>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</si>
  <si>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</si>
  <si>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</si>
  <si>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</si>
  <si>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</si>
  <si>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</si>
  <si>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</si>
  <si>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</si>
  <si>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</si>
  <si>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</si>
  <si>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</si>
  <si>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</si>
  <si>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</si>
  <si>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</si>
  <si>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</si>
  <si>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</si>
  <si>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</si>
  <si>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</si>
  <si>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</si>
  <si>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</si>
  <si>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</si>
  <si>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</si>
  <si>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</si>
  <si>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</si>
  <si>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</si>
  <si>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</si>
  <si>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</si>
  <si>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</si>
  <si>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</si>
  <si>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</si>
  <si>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</si>
  <si>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</si>
  <si>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</si>
  <si>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</si>
  <si>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</si>
  <si>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</si>
  <si>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</si>
  <si>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</si>
  <si>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</si>
  <si>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</si>
  <si>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</si>
  <si>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</si>
  <si>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</si>
  <si>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</si>
  <si>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</si>
  <si>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</si>
  <si>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</si>
  <si>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</si>
  <si>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</si>
  <si>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</si>
  <si>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</si>
  <si>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</si>
  <si>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</si>
  <si>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</si>
  <si>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</si>
  <si>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</si>
  <si>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</si>
  <si>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</si>
  <si>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</si>
  <si>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</si>
  <si>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</si>
  <si>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</si>
  <si>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</si>
  <si>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</si>
  <si>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</si>
  <si>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</si>
  <si>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</si>
  <si>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</si>
  <si>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</si>
  <si>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</si>
  <si>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</si>
  <si>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</si>
  <si>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</si>
  <si>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</si>
  <si>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</si>
  <si>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</si>
  <si>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</si>
  <si>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</si>
  <si>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</si>
  <si>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</si>
  <si>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</si>
  <si>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</si>
  <si>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</si>
  <si>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</si>
  <si>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</si>
  <si>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</si>
  <si>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</si>
  <si>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</si>
  <si>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</si>
  <si>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</si>
  <si>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</si>
  <si>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</si>
  <si>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</si>
  <si>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</si>
  <si>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</si>
  <si>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</si>
  <si>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</si>
  <si>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</si>
  <si>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</si>
  <si>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</si>
  <si>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</si>
  <si>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</si>
  <si>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</si>
  <si>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</si>
  <si>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</si>
  <si>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</si>
  <si>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</si>
  <si>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</si>
  <si>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</si>
  <si>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</si>
  <si>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</si>
  <si>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</si>
  <si>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</si>
  <si>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</si>
  <si>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</si>
  <si>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</si>
  <si>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</si>
  <si>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</si>
  <si>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</si>
  <si>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</si>
  <si>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</si>
  <si>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</si>
  <si>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</si>
  <si>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</si>
  <si>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</si>
  <si>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</si>
  <si>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</si>
  <si>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</si>
  <si>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</si>
  <si>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</si>
  <si>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</si>
  <si>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</si>
  <si>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</si>
  <si>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</si>
  <si>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</si>
  <si>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</si>
  <si>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</si>
  <si>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</si>
  <si>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</si>
  <si>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</si>
  <si>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</si>
  <si>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</si>
  <si>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</si>
  <si>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</si>
  <si>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</si>
  <si>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</si>
  <si>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</si>
  <si>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</si>
  <si>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</si>
  <si>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</si>
  <si>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</si>
  <si>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</si>
  <si>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</si>
  <si>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</si>
  <si>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</si>
  <si>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</si>
  <si>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</si>
  <si>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</si>
  <si>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</si>
  <si>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</si>
  <si>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</si>
  <si>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</si>
  <si>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</si>
  <si>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</si>
  <si>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</si>
  <si>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</si>
  <si>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</si>
  <si>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</si>
  <si>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</si>
  <si>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</si>
  <si>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</si>
  <si>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</si>
  <si>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</si>
  <si>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</si>
  <si>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</si>
  <si>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</si>
  <si>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</si>
  <si>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</si>
  <si>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</si>
  <si>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</si>
  <si>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</si>
  <si>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</si>
  <si>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</si>
  <si>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</si>
  <si>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</si>
  <si>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</si>
  <si>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</si>
  <si>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</si>
  <si>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</si>
  <si>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</si>
  <si>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</si>
  <si>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</si>
  <si>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</si>
  <si>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</si>
  <si>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</si>
  <si>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</si>
  <si>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</si>
  <si>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</si>
  <si>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</si>
  <si>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</si>
  <si>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</si>
  <si>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</si>
  <si>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</si>
  <si>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</si>
  <si>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</si>
  <si>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</si>
  <si>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</si>
  <si>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</si>
  <si>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</si>
  <si>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</si>
  <si>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</si>
  <si>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</si>
  <si>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</si>
  <si>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</si>
  <si>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</si>
  <si>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</si>
  <si>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</si>
  <si>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</si>
  <si>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</si>
  <si>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</si>
  <si>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</si>
  <si>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</si>
  <si>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</si>
  <si>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</si>
  <si>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</si>
  <si>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</si>
  <si>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</si>
  <si>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</si>
  <si>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</si>
  <si>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</si>
  <si>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</si>
  <si>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</si>
  <si>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</si>
  <si>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</si>
  <si>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</si>
  <si>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</si>
  <si>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</si>
  <si>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</si>
  <si>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</si>
  <si>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</si>
  <si>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</si>
  <si>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</si>
  <si>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</si>
  <si>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</si>
  <si>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</si>
  <si>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</si>
  <si>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</si>
  <si>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</si>
  <si>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</si>
  <si>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</si>
  <si>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</si>
  <si>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</si>
  <si>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</si>
  <si>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</si>
  <si>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</si>
  <si>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</si>
  <si>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</si>
  <si>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</si>
  <si>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</si>
  <si>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</si>
  <si>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</si>
  <si>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</si>
  <si>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</si>
  <si>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</si>
  <si>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</si>
  <si>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</si>
  <si>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</si>
  <si>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</si>
  <si>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</si>
  <si>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</si>
  <si>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</si>
  <si>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</si>
  <si>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</si>
  <si>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</si>
  <si>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</si>
  <si>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</si>
  <si>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</si>
  <si>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</si>
  <si>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</si>
  <si>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</si>
  <si>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</si>
  <si>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</si>
  <si>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</si>
  <si>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</si>
  <si>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</si>
  <si>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</si>
  <si>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</si>
  <si>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</si>
  <si>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</si>
  <si>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</si>
  <si>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</si>
  <si>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</si>
  <si>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</si>
  <si>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</si>
  <si>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</si>
  <si>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</si>
  <si>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</si>
  <si>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</si>
  <si>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</si>
  <si>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</si>
  <si>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</si>
  <si>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</si>
  <si>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</si>
  <si>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</si>
  <si>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</si>
  <si>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</si>
  <si>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</si>
  <si>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</si>
  <si>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</si>
  <si>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</si>
  <si>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</si>
  <si>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</si>
  <si>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</si>
  <si>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</si>
  <si>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</si>
  <si>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</si>
  <si>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</si>
  <si>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</si>
  <si>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</si>
  <si>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</si>
  <si>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</si>
  <si>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</si>
  <si>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</si>
  <si>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</si>
  <si>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</si>
  <si>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</si>
  <si>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</si>
  <si>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</si>
  <si>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</si>
  <si>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</si>
  <si>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</si>
  <si>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</si>
  <si>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</si>
  <si>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</si>
  <si>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</si>
  <si>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</si>
  <si>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</si>
  <si>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</si>
  <si>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</si>
  <si>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</si>
  <si>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</si>
  <si>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</si>
  <si>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</si>
  <si>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</si>
  <si>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</si>
  <si>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</si>
  <si>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</si>
  <si>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</si>
  <si>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</si>
  <si>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</si>
  <si>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</si>
  <si>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</si>
  <si>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</si>
  <si>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</si>
  <si>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</si>
  <si>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</si>
  <si>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</si>
  <si>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</si>
  <si>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</si>
  <si>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</si>
  <si>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</si>
  <si>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</si>
  <si>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</si>
  <si>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</si>
  <si>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</si>
  <si>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</si>
  <si>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</si>
  <si>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</si>
  <si>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</si>
  <si>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</si>
  <si>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</si>
  <si>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</si>
  <si>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</si>
  <si>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</si>
  <si>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</si>
  <si>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</si>
  <si>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</si>
  <si>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</si>
  <si>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</si>
  <si>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</si>
  <si>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</si>
  <si>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</si>
  <si>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</si>
  <si>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</si>
  <si>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</si>
  <si>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</si>
  <si>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</si>
  <si>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</si>
  <si>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</si>
  <si>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</si>
  <si>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</si>
  <si>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</si>
  <si>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</si>
  <si>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</si>
  <si>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</si>
  <si>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</si>
  <si>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</si>
  <si>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</si>
  <si>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</si>
  <si>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</si>
  <si>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</si>
  <si>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</si>
  <si>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</si>
  <si>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</si>
  <si>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</si>
  <si>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</si>
  <si>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</si>
  <si>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</si>
  <si>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</si>
  <si>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</si>
  <si>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</si>
  <si>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</si>
  <si>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</si>
  <si>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</si>
  <si>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</si>
  <si>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</si>
  <si>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</si>
  <si>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</si>
  <si>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</si>
  <si>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</si>
  <si>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</si>
  <si>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</si>
  <si>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</si>
  <si>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</si>
  <si>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</si>
  <si>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</si>
  <si>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</si>
  <si>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</si>
  <si>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</si>
  <si>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</si>
  <si>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</si>
  <si>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</si>
  <si>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</si>
  <si>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</si>
  <si>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</si>
  <si>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</si>
  <si>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</si>
  <si>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</si>
  <si>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</si>
  <si>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</si>
  <si>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</si>
  <si>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</si>
  <si>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</si>
  <si>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</si>
  <si>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</si>
  <si>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</si>
  <si>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</si>
  <si>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</si>
  <si>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</si>
  <si>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</si>
  <si>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</si>
  <si>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</si>
  <si>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</si>
  <si>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</si>
  <si>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</si>
  <si>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</si>
  <si>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</si>
  <si>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</si>
  <si>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</si>
  <si>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</si>
  <si>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</si>
  <si>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</si>
  <si>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</si>
  <si>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</si>
  <si>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</si>
  <si>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</si>
  <si>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</si>
  <si>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</si>
  <si>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</si>
  <si>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</si>
  <si>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</si>
  <si>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</si>
  <si>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</si>
  <si>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</si>
  <si>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</si>
  <si>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</si>
  <si>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</si>
  <si>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</si>
  <si>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</si>
  <si>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</si>
  <si>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</si>
  <si>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</si>
  <si>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</si>
  <si>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</si>
  <si>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</si>
  <si>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</si>
  <si>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</si>
  <si>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</si>
  <si>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</si>
  <si>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</si>
  <si>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</si>
  <si>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</si>
  <si>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</si>
  <si>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</si>
  <si>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</si>
  <si>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</si>
  <si>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</si>
  <si>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</si>
  <si>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</si>
  <si>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</si>
  <si>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</si>
  <si>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</si>
  <si>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</si>
  <si>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</si>
  <si>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</si>
  <si>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</si>
  <si>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</si>
  <si>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</si>
  <si>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</si>
  <si>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</si>
  <si>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</si>
  <si>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</si>
  <si>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</si>
  <si>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</si>
  <si>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</si>
  <si>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</si>
  <si>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</si>
  <si>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</si>
  <si>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</si>
  <si>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</si>
  <si>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</si>
  <si>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</si>
  <si>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</si>
  <si>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</si>
  <si>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</si>
  <si>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</si>
  <si>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</si>
  <si>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</si>
  <si>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</si>
  <si>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</si>
  <si>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</si>
  <si>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</si>
  <si>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</si>
  <si>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</si>
  <si>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</si>
  <si>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</si>
  <si>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</si>
  <si>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</si>
  <si>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</si>
  <si>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</si>
  <si>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</si>
  <si>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</si>
  <si>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</si>
  <si>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</si>
  <si>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</si>
  <si>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</si>
  <si>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</si>
  <si>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</si>
  <si>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</si>
  <si>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</si>
  <si>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</si>
  <si>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</si>
  <si>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</si>
  <si>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</si>
  <si>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</si>
  <si>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</si>
  <si>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</si>
  <si>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</si>
  <si>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</si>
  <si>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</si>
  <si>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</si>
  <si>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</si>
  <si>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</si>
  <si>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</si>
  <si>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</si>
  <si>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</si>
  <si>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</si>
  <si>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</si>
  <si>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</si>
  <si>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</si>
  <si>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</si>
  <si>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</si>
  <si>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</si>
  <si>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</si>
  <si>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</si>
  <si>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</si>
  <si>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</si>
  <si>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</si>
  <si>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</si>
  <si>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</si>
  <si>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</si>
  <si>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</si>
  <si>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</si>
  <si>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</si>
  <si>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</si>
  <si>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</si>
  <si>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</si>
  <si>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</si>
  <si>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</si>
  <si>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</si>
  <si>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</si>
  <si>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</si>
  <si>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</si>
  <si>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</si>
  <si>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</si>
  <si>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</si>
  <si>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</si>
  <si>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</si>
  <si>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</si>
  <si>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</si>
  <si>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</si>
  <si>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</si>
  <si>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</si>
  <si>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</si>
  <si>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</si>
  <si>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</si>
  <si>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</si>
  <si>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</si>
  <si>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</si>
  <si>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</si>
  <si>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</si>
  <si>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</si>
  <si>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</si>
  <si>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</si>
  <si>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</si>
  <si>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</si>
  <si>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</si>
  <si>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</si>
  <si>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</si>
  <si>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</si>
  <si>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</si>
  <si>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</si>
  <si>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</si>
  <si>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</si>
  <si>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</si>
  <si>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</si>
  <si>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</si>
  <si>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</si>
  <si>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</si>
  <si>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</si>
  <si>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</si>
  <si>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</si>
  <si>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</si>
  <si>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</si>
  <si>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</si>
  <si>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</si>
  <si>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</si>
  <si>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</si>
  <si>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</si>
  <si>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</si>
  <si>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</si>
  <si>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</si>
  <si>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</si>
  <si>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</si>
  <si>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</si>
  <si>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</si>
  <si>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</si>
  <si>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</si>
  <si>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</si>
  <si>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</si>
  <si>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</si>
  <si>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</si>
  <si>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</si>
  <si>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</si>
  <si>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</si>
  <si>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</si>
  <si>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</si>
  <si>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</si>
  <si>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</si>
  <si>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</si>
  <si>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</si>
  <si>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</si>
  <si>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</si>
  <si>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</si>
  <si>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</si>
  <si>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</si>
  <si>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</si>
  <si>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</si>
  <si>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</si>
  <si>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</si>
  <si>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</si>
  <si>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</si>
  <si>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</si>
  <si>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</si>
  <si>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</si>
  <si>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</si>
  <si>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</si>
  <si>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</si>
  <si>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</si>
  <si>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</si>
  <si>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</si>
  <si>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</si>
  <si>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</si>
  <si>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</si>
  <si>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</si>
  <si>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</si>
  <si>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</si>
  <si>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</si>
  <si>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</si>
  <si>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</si>
  <si>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</si>
  <si>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</si>
  <si>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</si>
  <si>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</si>
  <si>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</si>
  <si>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</si>
  <si>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</si>
  <si>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</si>
  <si>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</si>
  <si>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</si>
  <si>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</si>
  <si>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</si>
  <si>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</si>
  <si>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</si>
  <si>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</si>
  <si>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</si>
  <si>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</si>
  <si>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</si>
  <si>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</si>
  <si>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</si>
  <si>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</si>
  <si>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</si>
  <si>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</si>
  <si>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</si>
  <si>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</si>
  <si>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</si>
  <si>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</si>
  <si>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</si>
  <si>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</si>
  <si>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</si>
  <si>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</si>
  <si>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</si>
  <si>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</si>
  <si>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</si>
  <si>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</si>
  <si>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</si>
  <si>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</si>
  <si>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</si>
  <si>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</si>
  <si>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</si>
  <si>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</si>
  <si>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</si>
  <si>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</si>
  <si>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</si>
  <si>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</si>
  <si>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</si>
  <si>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</si>
  <si>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</si>
  <si>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</si>
  <si>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</si>
  <si>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</si>
  <si>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</si>
  <si>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</si>
  <si>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</si>
  <si>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</si>
  <si>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</si>
  <si>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</si>
  <si>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</si>
  <si>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</si>
  <si>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</si>
  <si>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</si>
  <si>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</si>
  <si>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</si>
  <si>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</si>
  <si>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</si>
  <si>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</si>
  <si>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</si>
  <si>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</si>
  <si>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</si>
  <si>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</si>
  <si>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</si>
  <si>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</si>
  <si>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</si>
  <si>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</si>
  <si>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</si>
  <si>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</si>
  <si>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</si>
  <si>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</si>
  <si>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</si>
  <si>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</si>
  <si>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</si>
  <si>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</si>
  <si>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</si>
  <si>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</si>
  <si>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</si>
  <si>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</si>
  <si>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</si>
  <si>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</si>
  <si>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</si>
  <si>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</si>
  <si>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</si>
  <si>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</si>
  <si>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</si>
  <si>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</si>
  <si>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</si>
  <si>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</si>
  <si>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</si>
  <si>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</si>
  <si>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</si>
  <si>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</si>
  <si>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</si>
  <si>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</si>
  <si>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</si>
  <si>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</si>
  <si>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</si>
  <si>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</si>
  <si>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</si>
  <si>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</si>
  <si>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</si>
  <si>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</si>
  <si>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</si>
  <si>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</si>
  <si>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</si>
  <si>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</si>
  <si>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</si>
  <si>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</si>
  <si>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</si>
  <si>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</si>
  <si>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</si>
  <si>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</si>
  <si>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</si>
  <si>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</si>
  <si>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</si>
  <si>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</si>
  <si>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</si>
  <si>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</si>
  <si>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</si>
  <si>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</si>
  <si>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</si>
  <si>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</si>
  <si>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</si>
  <si>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</si>
  <si>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</si>
  <si>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</si>
  <si>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</si>
  <si>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</si>
  <si>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</si>
  <si>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</si>
  <si>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</si>
  <si>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</si>
  <si>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</si>
  <si>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</si>
  <si>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</si>
  <si>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</si>
  <si>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</si>
  <si>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</si>
  <si>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</si>
  <si>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</si>
  <si>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</si>
  <si>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</si>
  <si>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</si>
  <si>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</si>
  <si>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</si>
  <si>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</si>
  <si>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</si>
  <si>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</si>
  <si>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</si>
  <si>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</si>
  <si>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</si>
  <si>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</si>
  <si>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</si>
  <si>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</si>
  <si>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</si>
  <si>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</si>
  <si>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</si>
  <si>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</si>
  <si>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</si>
  <si>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</si>
  <si>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</si>
  <si>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</si>
  <si>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</si>
  <si>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</si>
  <si>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</si>
  <si>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</si>
  <si>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</si>
  <si>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</si>
  <si>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</si>
  <si>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</si>
  <si>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</si>
  <si>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</si>
  <si>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</si>
  <si>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</si>
  <si>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</si>
  <si>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</si>
  <si>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</si>
  <si>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</si>
  <si>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</si>
  <si>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</si>
  <si>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</si>
  <si>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</si>
  <si>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</si>
  <si>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</si>
  <si>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</si>
  <si>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</si>
  <si>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</si>
  <si>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</si>
  <si>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</si>
  <si>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</si>
  <si>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</si>
  <si>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</si>
  <si>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</si>
  <si>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</si>
  <si>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</si>
  <si>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</si>
  <si>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</si>
  <si>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</si>
  <si>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</si>
  <si>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</si>
  <si>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</si>
  <si>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</si>
  <si>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</si>
  <si>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</si>
  <si>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</si>
  <si>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</si>
  <si>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</si>
  <si>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</si>
  <si>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</si>
  <si>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</si>
  <si>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</si>
  <si>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</si>
  <si>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</si>
  <si>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</si>
  <si>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</si>
  <si>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</si>
  <si>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</si>
  <si>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</si>
  <si>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</si>
  <si>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</si>
  <si>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</si>
  <si>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</si>
  <si>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</si>
  <si>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</si>
  <si>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</si>
  <si>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</si>
  <si>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</si>
  <si>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</si>
  <si>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</si>
  <si>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</si>
  <si>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</si>
  <si>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</si>
  <si>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</si>
  <si>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</si>
  <si>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</si>
  <si>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</si>
  <si>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</si>
  <si>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</si>
  <si>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</si>
  <si>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</si>
  <si>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</si>
  <si>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</si>
  <si>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</si>
  <si>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</si>
  <si>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</si>
  <si>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</si>
  <si>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</si>
  <si>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</si>
  <si>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</si>
  <si>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</si>
  <si>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</si>
  <si>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</si>
  <si>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</si>
  <si>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</si>
  <si>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</si>
  <si>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</si>
  <si>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</si>
  <si>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</si>
  <si>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</si>
  <si>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</si>
  <si>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</si>
  <si>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</si>
  <si>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</si>
  <si>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</si>
  <si>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</si>
  <si>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</si>
  <si>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</si>
  <si>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</si>
  <si>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</si>
  <si>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</si>
  <si>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</si>
  <si>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</si>
  <si>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</si>
  <si>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</si>
  <si>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</si>
  <si>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</si>
  <si>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</si>
  <si>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</si>
  <si>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</si>
  <si>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</si>
  <si>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</si>
  <si>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</si>
  <si>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</si>
  <si>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</si>
  <si>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</si>
  <si>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</si>
  <si>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</si>
  <si>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</si>
  <si>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</si>
  <si>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</si>
  <si>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</si>
  <si>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</si>
  <si>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</si>
  <si>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</si>
  <si>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</si>
  <si>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</si>
  <si>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</si>
  <si>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</si>
  <si>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</si>
  <si>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</si>
  <si>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</si>
  <si>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</si>
  <si>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</si>
  <si>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</si>
  <si>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</si>
  <si>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</si>
  <si>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</si>
  <si>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</si>
  <si>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</si>
  <si>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</si>
  <si>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</si>
  <si>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</si>
  <si>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</si>
  <si>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</si>
  <si>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</si>
  <si>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</si>
  <si>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</si>
  <si>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</si>
  <si>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</si>
  <si>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</si>
  <si>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</si>
  <si>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</si>
  <si>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</si>
  <si>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</si>
  <si>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</si>
  <si>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</si>
  <si>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</si>
  <si>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</si>
  <si>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</si>
  <si>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</si>
  <si>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</si>
  <si>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</si>
  <si>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</si>
  <si>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</si>
  <si>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</si>
  <si>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</si>
  <si>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</si>
  <si>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</si>
  <si>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</si>
  <si>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</si>
  <si>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</si>
  <si>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</si>
  <si>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</si>
  <si>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</si>
  <si>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</si>
  <si>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</si>
  <si>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</si>
  <si>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</si>
  <si>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</si>
  <si>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</si>
  <si>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</si>
  <si>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</si>
  <si>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</si>
  <si>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</si>
  <si>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</si>
  <si>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</si>
  <si>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</si>
  <si>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</si>
  <si>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</si>
  <si>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</si>
  <si>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</si>
  <si>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</si>
  <si>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</si>
  <si>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</si>
  <si>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</si>
  <si>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</si>
  <si>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</si>
  <si>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</si>
  <si>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</si>
  <si>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</si>
  <si>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</si>
  <si>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</si>
  <si>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</si>
  <si>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</si>
  <si>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</si>
  <si>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</si>
  <si>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</si>
  <si>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</si>
  <si>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</si>
  <si>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</si>
  <si>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</si>
  <si>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</si>
  <si>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</si>
  <si>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</si>
  <si>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</si>
  <si>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</si>
  <si>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</si>
  <si>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</si>
  <si>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</si>
  <si>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</si>
  <si>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</si>
  <si>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</si>
  <si>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</si>
  <si>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</si>
  <si>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</si>
  <si>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</si>
  <si>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</si>
  <si>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</si>
  <si>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</si>
  <si>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</si>
  <si>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</si>
  <si>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</si>
  <si>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</si>
  <si>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</si>
  <si>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</si>
  <si>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</si>
  <si>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</si>
  <si>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</si>
  <si>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</si>
  <si>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</si>
  <si>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</si>
  <si>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</si>
  <si>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</si>
  <si>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</si>
  <si>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</si>
  <si>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</si>
  <si>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</si>
  <si>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</si>
  <si>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</si>
  <si>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</si>
  <si>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</si>
  <si>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</si>
  <si>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</si>
  <si>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</si>
  <si>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</si>
  <si>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</si>
  <si>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</si>
  <si>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</si>
  <si>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</si>
  <si>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</si>
  <si>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</si>
  <si>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</si>
  <si>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</si>
  <si>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</si>
  <si>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</si>
  <si>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</si>
  <si>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</si>
  <si>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</si>
  <si>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</si>
  <si>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</si>
  <si>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</si>
  <si>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</si>
  <si>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</si>
  <si>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</si>
  <si>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</si>
  <si>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</si>
  <si>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</si>
  <si>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</si>
  <si>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</si>
  <si>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</si>
  <si>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</si>
  <si>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</si>
  <si>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</si>
  <si>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</si>
  <si>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</si>
  <si>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</si>
  <si>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</si>
  <si>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</si>
  <si>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</si>
  <si>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</si>
  <si>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</si>
  <si>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</si>
  <si>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</si>
  <si>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</si>
  <si>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</si>
  <si>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</si>
  <si>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</si>
  <si>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</si>
  <si>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</si>
  <si>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</si>
  <si>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</si>
  <si>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</si>
  <si>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</si>
  <si>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</si>
  <si>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</si>
  <si>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</si>
  <si>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</si>
  <si>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</si>
  <si>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</si>
  <si>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</si>
  <si>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</si>
  <si>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</si>
  <si>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</si>
  <si>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</si>
  <si>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</si>
  <si>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</si>
  <si>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</si>
  <si>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</si>
  <si>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</si>
  <si>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</si>
  <si>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</si>
  <si>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</si>
  <si>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</si>
  <si>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</si>
  <si>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</si>
  <si>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</si>
  <si>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</si>
  <si>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</si>
  <si>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</si>
  <si>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</si>
  <si>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</si>
  <si>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</si>
  <si>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</si>
  <si>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</si>
  <si>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</si>
  <si>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</si>
  <si>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</si>
  <si>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</si>
  <si>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</si>
  <si>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</si>
  <si>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</si>
  <si>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</si>
  <si>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</si>
  <si>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</si>
  <si>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</si>
  <si>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</si>
  <si>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</si>
  <si>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</si>
  <si>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</si>
  <si>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</si>
  <si>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</si>
  <si>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</si>
  <si>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</si>
  <si>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</si>
  <si>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</si>
  <si>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</si>
  <si>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</si>
  <si>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</si>
  <si>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</si>
  <si>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</si>
  <si>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</si>
  <si>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</si>
  <si>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</si>
  <si>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</si>
  <si>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</si>
  <si>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</si>
  <si>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</si>
  <si>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</si>
  <si>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</si>
  <si>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</si>
  <si>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</si>
  <si>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</si>
  <si>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</si>
  <si>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</si>
  <si>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</si>
  <si>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</si>
  <si>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</si>
  <si>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</si>
  <si>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</si>
  <si>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</si>
  <si>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</si>
  <si>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</si>
  <si>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</si>
  <si>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</si>
  <si>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</si>
  <si>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</si>
  <si>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</si>
  <si>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</si>
  <si>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</si>
  <si>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</si>
  <si>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</si>
  <si>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</si>
  <si>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</si>
  <si>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</si>
  <si>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</si>
  <si>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</si>
  <si>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</si>
  <si>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</si>
  <si>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</si>
  <si>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</si>
  <si>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</si>
  <si>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</si>
  <si>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</si>
  <si>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</si>
  <si>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</si>
  <si>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</si>
  <si>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</si>
  <si>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</si>
  <si>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</si>
  <si>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</si>
  <si>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</si>
  <si>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</si>
  <si>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</si>
  <si>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</si>
  <si>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</si>
  <si>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</si>
  <si>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</si>
  <si>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</si>
  <si>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</si>
  <si>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</si>
  <si>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</si>
  <si>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</si>
  <si>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</si>
  <si>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</si>
  <si>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</si>
  <si>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</si>
  <si>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</si>
  <si>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</si>
  <si>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</si>
  <si>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</si>
  <si>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</si>
  <si>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</si>
  <si>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</si>
  <si>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</si>
  <si>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</si>
  <si>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</si>
  <si>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</si>
  <si>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</si>
  <si>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</si>
  <si>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</si>
  <si>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</si>
  <si>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</si>
  <si>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</si>
  <si>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</si>
  <si>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</si>
  <si>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</si>
  <si>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</si>
  <si>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</si>
  <si>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</si>
  <si>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</si>
  <si>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</si>
  <si>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</si>
  <si>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</si>
  <si>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</si>
  <si>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</si>
  <si>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</si>
  <si>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</si>
  <si>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</si>
  <si>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</si>
  <si>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</si>
  <si>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</si>
  <si>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</si>
  <si>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</si>
  <si>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</si>
  <si>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</si>
  <si>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</si>
  <si>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</si>
  <si>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</si>
  <si>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</si>
  <si>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</si>
  <si>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</si>
  <si>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</si>
  <si>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</si>
  <si>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</si>
  <si>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</si>
  <si>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</si>
  <si>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</si>
  <si>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</si>
  <si>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</si>
  <si>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</si>
  <si>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</si>
  <si>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</si>
  <si>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</si>
  <si>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</si>
  <si>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</si>
  <si>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</si>
  <si>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</si>
  <si>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</si>
  <si>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</si>
  <si>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</si>
  <si>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</si>
  <si>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</si>
  <si>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</si>
  <si>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</si>
  <si>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</si>
  <si>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</si>
  <si>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</si>
  <si>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</si>
  <si>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</si>
  <si>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</si>
  <si>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</si>
  <si>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</si>
  <si>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</si>
  <si>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</si>
  <si>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</si>
  <si>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</si>
  <si>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</si>
  <si>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</si>
  <si>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</si>
  <si>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</si>
  <si>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</si>
  <si>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</si>
  <si>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</si>
  <si>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</si>
  <si>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</si>
  <si>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</si>
  <si>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</si>
  <si>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</si>
  <si>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</si>
  <si>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</si>
  <si>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</si>
  <si>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</si>
  <si>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</si>
  <si>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</si>
  <si>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</si>
  <si>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</si>
  <si>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</si>
  <si>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</si>
  <si>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</si>
  <si>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</si>
  <si>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</si>
  <si>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</si>
  <si>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</si>
  <si>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</si>
  <si>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</si>
  <si>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</si>
  <si>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</si>
  <si>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</si>
  <si>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</si>
  <si>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</si>
  <si>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</si>
  <si>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</si>
  <si>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</si>
  <si>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</si>
  <si>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</si>
  <si>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</si>
  <si>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</si>
  <si>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</si>
  <si>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</si>
  <si>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</si>
  <si>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</si>
  <si>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</si>
  <si>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</si>
  <si>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</si>
  <si>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</si>
  <si>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</si>
  <si>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</si>
  <si>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</si>
  <si>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</si>
  <si>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</si>
  <si>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</si>
  <si>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</si>
  <si>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</si>
  <si>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</si>
  <si>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</si>
  <si>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</si>
  <si>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</si>
  <si>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</si>
  <si>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</si>
  <si>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</si>
  <si>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</si>
  <si>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</si>
  <si>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</si>
  <si>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</si>
  <si>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</si>
  <si>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</si>
  <si>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</si>
  <si>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</si>
  <si>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</si>
  <si>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</si>
  <si>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</si>
  <si>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</si>
  <si>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</si>
  <si>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</si>
  <si>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</si>
  <si>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</si>
  <si>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</si>
  <si>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</si>
  <si>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</si>
  <si>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</si>
  <si>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</si>
  <si>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</si>
  <si>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</si>
  <si>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</si>
  <si>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</si>
  <si>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</si>
  <si>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</si>
  <si>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</si>
  <si>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</si>
  <si>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</si>
  <si>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</si>
  <si>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</si>
  <si>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</si>
  <si>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</si>
  <si>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</si>
  <si>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</si>
  <si>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</si>
  <si>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</si>
  <si>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</si>
  <si>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</si>
  <si>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</si>
  <si>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</si>
  <si>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</si>
  <si>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</si>
  <si>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</si>
  <si>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</si>
  <si>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</si>
  <si>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</si>
  <si>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</si>
  <si>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</si>
  <si>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</si>
  <si>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</si>
  <si>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</si>
  <si>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</si>
  <si>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</si>
  <si>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</si>
  <si>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</si>
  <si>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</si>
  <si>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</si>
  <si>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</si>
  <si>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</si>
  <si>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</si>
  <si>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</si>
  <si>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</si>
  <si>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</si>
  <si>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</si>
  <si>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</si>
  <si>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</si>
  <si>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</si>
  <si>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</si>
  <si>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</si>
  <si>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</si>
  <si>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</si>
  <si>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</si>
  <si>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</si>
  <si>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</si>
  <si>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</si>
  <si>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</si>
  <si>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</si>
  <si>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</si>
  <si>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</si>
  <si>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</si>
  <si>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</si>
  <si>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</si>
  <si>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</si>
  <si>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</si>
  <si>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</si>
  <si>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</si>
  <si>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</si>
  <si>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</si>
  <si>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</si>
  <si>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</si>
  <si>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</si>
  <si>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</si>
  <si>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</si>
  <si>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</si>
  <si>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</si>
  <si>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</si>
  <si>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</si>
  <si>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</si>
  <si>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</si>
  <si>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</si>
  <si>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</si>
  <si>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</si>
  <si>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</si>
  <si>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</si>
  <si>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</si>
  <si>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</si>
  <si>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</si>
  <si>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</si>
  <si>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</si>
  <si>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</si>
  <si>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</si>
  <si>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</si>
  <si>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</si>
  <si>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</si>
  <si>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</si>
  <si>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</si>
  <si>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</si>
  <si>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</si>
  <si>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</si>
  <si>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</si>
  <si>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</si>
  <si>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</si>
  <si>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</si>
  <si>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</si>
  <si>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</si>
  <si>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</si>
  <si>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</si>
  <si>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</si>
  <si>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</si>
  <si>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</si>
  <si>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</si>
  <si>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</si>
  <si>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</si>
  <si>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</si>
  <si>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</si>
  <si>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</si>
  <si>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</si>
  <si>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</si>
  <si>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</si>
  <si>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</si>
  <si>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</si>
  <si>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</si>
  <si>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</si>
  <si>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</si>
  <si>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</si>
  <si>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</si>
  <si>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</si>
  <si>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</si>
  <si>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</si>
  <si>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</si>
  <si>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</si>
  <si>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</si>
  <si>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</si>
  <si>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</si>
  <si>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</si>
  <si>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</si>
  <si>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</si>
  <si>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</si>
  <si>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</si>
  <si>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</si>
  <si>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</si>
  <si>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</si>
  <si>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</si>
  <si>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</si>
  <si>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</si>
  <si>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</si>
  <si>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</si>
  <si>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</si>
  <si>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</si>
  <si>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</si>
  <si>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</si>
  <si>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</si>
  <si>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</si>
  <si>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</si>
  <si>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</si>
  <si>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</si>
  <si>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</si>
  <si>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</si>
  <si>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</si>
  <si>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</si>
  <si>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</si>
  <si>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</si>
  <si>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</si>
  <si>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</si>
  <si>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</si>
  <si>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</si>
  <si>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</si>
  <si>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</si>
  <si>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</si>
  <si>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</si>
  <si>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</si>
  <si>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</si>
  <si>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</si>
  <si>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</si>
  <si>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</si>
  <si>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</si>
  <si>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</si>
  <si>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</si>
  <si>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</si>
  <si>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</si>
  <si>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</si>
  <si>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</si>
  <si>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</si>
  <si>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</si>
  <si>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</si>
  <si>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</si>
  <si>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</si>
  <si>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</si>
  <si>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</si>
  <si>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</si>
  <si>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</si>
  <si>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</si>
  <si>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</si>
  <si>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</si>
  <si>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</si>
  <si>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</si>
  <si>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</si>
  <si>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</si>
  <si>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</si>
  <si>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</si>
  <si>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</si>
  <si>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</si>
  <si>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</si>
  <si>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</si>
  <si>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</si>
  <si>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</si>
  <si>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</si>
  <si>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</si>
  <si>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</si>
  <si>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</si>
  <si>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</si>
  <si>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</si>
  <si>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</si>
  <si>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</si>
  <si>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</si>
  <si>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</si>
  <si>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</si>
  <si>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</si>
  <si>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</si>
  <si>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</si>
  <si>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</si>
  <si>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</si>
  <si>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</si>
  <si>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</si>
  <si>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</si>
  <si>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</si>
  <si>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</si>
  <si>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</si>
  <si>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</si>
  <si>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</si>
  <si>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</si>
  <si>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</si>
  <si>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</si>
  <si>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</si>
  <si>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</si>
  <si>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</si>
  <si>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</si>
  <si>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</si>
  <si>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</si>
  <si>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</si>
  <si>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</si>
  <si>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</si>
  <si>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</si>
  <si>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</si>
  <si>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</si>
  <si>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</si>
  <si>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</si>
  <si>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</si>
  <si>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</si>
  <si>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</si>
  <si>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</si>
  <si>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</si>
  <si>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</si>
  <si>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</si>
  <si>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</si>
  <si>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</si>
  <si>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</si>
  <si>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</si>
  <si>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</si>
  <si>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</si>
  <si>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</si>
  <si>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</si>
  <si>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</si>
  <si>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</si>
  <si>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</si>
  <si>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</si>
  <si>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</si>
  <si>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</si>
  <si>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</si>
  <si>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</si>
  <si>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</si>
  <si>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</si>
  <si>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</si>
  <si>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</si>
  <si>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</si>
  <si>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</si>
  <si>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</si>
  <si>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</si>
  <si>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</si>
  <si>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</si>
  <si>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</si>
  <si>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</si>
  <si>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</si>
  <si>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</si>
  <si>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</si>
  <si>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</si>
  <si>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</si>
  <si>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</si>
  <si>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</si>
  <si>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</si>
  <si>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</si>
  <si>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</si>
  <si>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</si>
  <si>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</si>
  <si>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</si>
  <si>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</si>
  <si>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</si>
  <si>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</si>
  <si>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</si>
  <si>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</si>
  <si>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</si>
  <si>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</si>
  <si>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</si>
  <si>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</si>
  <si>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</si>
  <si>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</si>
  <si>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</si>
  <si>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</si>
  <si>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</si>
  <si>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</si>
  <si>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</si>
  <si>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</si>
  <si>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</si>
  <si>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</si>
  <si>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</si>
  <si>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</si>
  <si>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</si>
  <si>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</si>
  <si>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</si>
  <si>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</si>
  <si>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</si>
  <si>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</si>
  <si>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</si>
  <si>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</si>
  <si>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</si>
  <si>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</si>
  <si>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</si>
  <si>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</si>
  <si>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</si>
  <si>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</si>
  <si>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</si>
  <si>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</si>
  <si>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</si>
  <si>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</si>
  <si>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</si>
  <si>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</si>
  <si>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</si>
  <si>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</si>
  <si>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</si>
  <si>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</si>
  <si>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</si>
  <si>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</si>
  <si>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</si>
  <si>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</si>
  <si>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</si>
  <si>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</si>
  <si>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</si>
  <si>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</si>
  <si>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</si>
  <si>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</si>
  <si>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</si>
  <si>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</si>
  <si>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</si>
  <si>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</si>
  <si>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</si>
  <si>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</si>
  <si>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</si>
  <si>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</si>
  <si>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</si>
  <si>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</si>
  <si>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</si>
  <si>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</si>
  <si>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</si>
  <si>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</si>
  <si>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</si>
  <si>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</si>
  <si>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</si>
  <si>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</si>
  <si>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</si>
  <si>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</si>
  <si>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</si>
  <si>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</si>
  <si>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</si>
  <si>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</si>
  <si>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</si>
  <si>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</si>
  <si>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</si>
  <si>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</si>
  <si>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</si>
  <si>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</si>
  <si>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</si>
  <si>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</si>
  <si>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</si>
  <si>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</si>
  <si>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</si>
  <si>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</si>
  <si>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</si>
  <si>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</si>
  <si>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</si>
  <si>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</si>
  <si>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</si>
  <si>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</si>
  <si>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</si>
  <si>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</si>
  <si>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</si>
  <si>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</si>
  <si>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</si>
  <si>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</si>
  <si>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</si>
  <si>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</si>
  <si>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</si>
  <si>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</si>
  <si>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</si>
  <si>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</si>
  <si>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</si>
  <si>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</si>
  <si>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</si>
  <si>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</si>
  <si>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</si>
  <si>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</si>
  <si>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</si>
  <si>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</si>
  <si>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</si>
  <si>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</si>
  <si>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</si>
  <si>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</si>
  <si>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</si>
  <si>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</si>
  <si>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</si>
  <si>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</si>
  <si>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</si>
  <si>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</si>
  <si>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</si>
  <si>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</si>
  <si>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</si>
  <si>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</si>
  <si>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</si>
  <si>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</si>
  <si>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</si>
  <si>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</si>
  <si>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</si>
  <si>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</si>
  <si>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</si>
  <si>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</si>
  <si>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</si>
  <si>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</si>
  <si>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</si>
  <si>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</si>
  <si>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</si>
  <si>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</si>
  <si>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</si>
  <si>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</si>
  <si>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</si>
  <si>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</si>
  <si>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</si>
  <si>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</si>
  <si>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</si>
  <si>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</si>
  <si>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</si>
  <si>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</si>
  <si>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</si>
  <si>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</si>
  <si>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</si>
  <si>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</si>
  <si>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</si>
  <si>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</si>
  <si>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</si>
  <si>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</si>
  <si>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</si>
  <si>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</si>
  <si>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</si>
  <si>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</si>
  <si>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</si>
  <si>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</si>
  <si>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</si>
  <si>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</si>
  <si>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</si>
  <si>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</si>
  <si>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</si>
  <si>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</si>
  <si>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</si>
  <si>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</si>
  <si>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</si>
  <si>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</si>
  <si>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</si>
  <si>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</si>
  <si>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</si>
  <si>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</si>
  <si>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</si>
  <si>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</si>
  <si>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</si>
  <si>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</si>
  <si>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</si>
  <si>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</si>
  <si>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</si>
  <si>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</si>
  <si>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</si>
  <si>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</si>
  <si>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</si>
  <si>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</si>
  <si>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</si>
  <si>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</si>
  <si>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</si>
  <si>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</si>
  <si>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</si>
  <si>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</si>
  <si>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</si>
  <si>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</si>
  <si>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</si>
  <si>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</si>
  <si>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</si>
  <si>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</si>
  <si>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</si>
  <si>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</si>
  <si>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</si>
  <si>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</si>
  <si>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</si>
  <si>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</si>
  <si>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</si>
  <si>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</si>
  <si>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</si>
  <si>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</si>
  <si>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</si>
  <si>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</si>
  <si>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</si>
  <si>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</si>
  <si>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</si>
  <si>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</si>
  <si>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</si>
  <si>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</si>
  <si>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</si>
  <si>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</si>
  <si>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</si>
  <si>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</si>
  <si>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</si>
  <si>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</si>
  <si>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</si>
  <si>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</si>
  <si>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</si>
  <si>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</si>
  <si>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</si>
  <si>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</si>
  <si>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</si>
  <si>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</si>
  <si>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</si>
  <si>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</si>
  <si>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</si>
  <si>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</si>
  <si>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</si>
  <si>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</si>
  <si>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</si>
  <si>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</si>
  <si>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</si>
  <si>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</si>
  <si>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</si>
  <si>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</si>
  <si>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</si>
  <si>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</si>
  <si>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</si>
  <si>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</si>
  <si>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</si>
  <si>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</si>
  <si>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</si>
  <si>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</si>
  <si>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</si>
  <si>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</si>
  <si>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</si>
  <si>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</si>
  <si>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</si>
  <si>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</si>
  <si>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</si>
  <si>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</si>
  <si>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</si>
  <si>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</si>
  <si>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</si>
  <si>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</si>
  <si>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</si>
  <si>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</si>
  <si>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</si>
  <si>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</si>
  <si>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</si>
  <si>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</si>
  <si>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</si>
  <si>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</si>
  <si>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</si>
  <si>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</si>
  <si>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</si>
  <si>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</si>
  <si>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</si>
  <si>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</si>
  <si>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</si>
  <si>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</si>
  <si>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</si>
  <si>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</si>
  <si>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</si>
  <si>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</si>
  <si>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</si>
  <si>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</si>
  <si>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</si>
  <si>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</si>
  <si>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</si>
  <si>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</si>
  <si>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</si>
  <si>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</si>
  <si>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</si>
  <si>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</si>
  <si>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</si>
  <si>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</si>
  <si>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</si>
  <si>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</si>
  <si>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</si>
  <si>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</si>
  <si>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</si>
  <si>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</si>
  <si>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</si>
  <si>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</si>
  <si>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</si>
  <si>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</si>
  <si>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</si>
  <si>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</si>
  <si>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</si>
  <si>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</si>
  <si>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</si>
  <si>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</si>
  <si>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</si>
  <si>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</si>
  <si>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</si>
  <si>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</si>
  <si>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</si>
  <si>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</si>
  <si>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</si>
  <si>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</si>
  <si>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</si>
  <si>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</si>
  <si>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</si>
  <si>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</si>
  <si>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</si>
  <si>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</si>
  <si>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</si>
  <si>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</si>
  <si>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</si>
  <si>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</si>
  <si>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</si>
  <si>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</si>
  <si>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</si>
  <si>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</si>
  <si>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</si>
  <si>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</si>
  <si>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</si>
  <si>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</si>
  <si>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</si>
  <si>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</si>
  <si>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</si>
  <si>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</si>
  <si>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</si>
  <si>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</si>
  <si>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</si>
  <si>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</si>
  <si>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</si>
  <si>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</si>
  <si>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</si>
  <si>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</si>
  <si>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</si>
  <si>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</si>
  <si>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</si>
  <si>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</si>
  <si>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</si>
  <si>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</si>
  <si>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</si>
  <si>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</si>
  <si>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</si>
  <si>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</si>
  <si>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</si>
  <si>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</si>
  <si>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</si>
  <si>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</si>
  <si>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</si>
  <si>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</si>
  <si>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</si>
  <si>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</si>
  <si>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</si>
  <si>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</si>
  <si>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</si>
  <si>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</si>
  <si>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</si>
  <si>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</si>
  <si>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</si>
  <si>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</si>
  <si>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</si>
  <si>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</si>
  <si>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</si>
  <si>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</si>
  <si>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</si>
  <si>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</si>
  <si>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</si>
  <si>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</si>
  <si>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</si>
  <si>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</si>
  <si>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</si>
  <si>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</si>
  <si>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</si>
  <si>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</si>
  <si>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</si>
  <si>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</si>
  <si>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</si>
  <si>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</si>
  <si>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</si>
  <si>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</si>
  <si>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</si>
  <si>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</si>
  <si>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</si>
  <si>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</si>
  <si>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</si>
  <si>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</si>
  <si>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</si>
  <si>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</si>
  <si>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</si>
  <si>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</si>
  <si>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</si>
  <si>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</si>
  <si>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</si>
  <si>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</si>
  <si>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</si>
  <si>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</si>
  <si>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</si>
  <si>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</si>
  <si>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</si>
  <si>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</si>
  <si>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</si>
  <si>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</si>
  <si>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</si>
  <si>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</si>
  <si>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</si>
  <si>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</si>
  <si>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</si>
  <si>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</si>
  <si>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</si>
  <si>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</si>
  <si>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</si>
  <si>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</si>
  <si>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</si>
  <si>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</si>
  <si>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</si>
  <si>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</si>
  <si>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</si>
  <si>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</si>
  <si>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</si>
  <si>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</si>
  <si>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</si>
  <si>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</si>
  <si>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</si>
  <si>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</si>
  <si>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</si>
  <si>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</si>
  <si>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</si>
  <si>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</si>
  <si>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</si>
  <si>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</si>
  <si>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</si>
  <si>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</si>
  <si>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</si>
  <si>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</si>
  <si>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</si>
  <si>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</si>
  <si>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</si>
  <si>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</si>
  <si>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</si>
  <si>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</si>
  <si>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</si>
  <si>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</si>
  <si>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</si>
  <si>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</si>
  <si>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</si>
  <si>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</si>
  <si>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</si>
  <si>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</si>
  <si>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</si>
  <si>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</si>
  <si>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</si>
  <si>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</si>
  <si>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</si>
  <si>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</si>
  <si>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</si>
  <si>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</si>
  <si>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</si>
  <si>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</si>
  <si>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</si>
  <si>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</si>
  <si>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</si>
  <si>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</si>
  <si>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</si>
  <si>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</si>
  <si>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</si>
  <si>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</si>
  <si>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</si>
  <si>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</si>
  <si>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</si>
  <si>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</si>
  <si>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</si>
  <si>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</si>
  <si>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</si>
  <si>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</si>
  <si>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</si>
  <si>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</si>
  <si>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</si>
  <si>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</si>
  <si>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</si>
  <si>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</si>
  <si>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</si>
  <si>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</si>
  <si>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</si>
  <si>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</si>
  <si>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</si>
  <si>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</si>
  <si>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</si>
  <si>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</si>
  <si>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</si>
  <si>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</si>
  <si>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</si>
  <si>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</si>
  <si>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</si>
  <si>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</si>
  <si>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</si>
  <si>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</si>
  <si>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</si>
  <si>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</si>
  <si>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</si>
  <si>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</si>
  <si>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</si>
  <si>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</si>
  <si>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</si>
  <si>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</si>
  <si>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</si>
  <si>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</si>
  <si>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</si>
  <si>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</si>
  <si>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</si>
  <si>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</si>
  <si>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</si>
  <si>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</si>
  <si>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</si>
  <si>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</si>
  <si>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</si>
  <si>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</si>
  <si>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</si>
  <si>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</si>
  <si>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</si>
  <si>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</si>
  <si>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</si>
  <si>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</si>
  <si>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</si>
  <si>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</si>
  <si>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</si>
  <si>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</si>
  <si>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</si>
  <si>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</si>
  <si>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</si>
  <si>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</si>
  <si>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</si>
  <si>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</si>
  <si>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</si>
  <si>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</si>
  <si>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</si>
  <si>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</si>
  <si>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</si>
  <si>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</si>
  <si>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</si>
  <si>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</si>
  <si>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</si>
  <si>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</si>
  <si>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</si>
  <si>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</si>
  <si>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</si>
  <si>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</si>
  <si>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</si>
  <si>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</si>
  <si>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</si>
  <si>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</si>
  <si>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</si>
  <si>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</si>
  <si>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</si>
  <si>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</si>
  <si>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</si>
  <si>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</si>
  <si>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</si>
  <si>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</si>
  <si>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</si>
  <si>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</si>
  <si>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</si>
  <si>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</si>
  <si>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</si>
  <si>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</si>
  <si>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</si>
  <si>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</si>
  <si>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</si>
  <si>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</si>
  <si>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</si>
  <si>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</si>
  <si>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</si>
  <si>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</si>
  <si>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</si>
  <si>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</si>
  <si>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</si>
  <si>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</si>
  <si>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</si>
  <si>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</si>
  <si>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</si>
  <si>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</si>
  <si>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</si>
  <si>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</si>
  <si>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</si>
  <si>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</si>
  <si>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</si>
  <si>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</si>
  <si>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</si>
  <si>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</si>
  <si>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</si>
  <si>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</si>
  <si>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</si>
  <si>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</si>
  <si>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</si>
  <si>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</si>
  <si>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</si>
  <si>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</si>
  <si>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</si>
  <si>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</si>
  <si>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</si>
  <si>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</si>
  <si>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</si>
  <si>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</si>
  <si>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</si>
  <si>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</si>
  <si>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</si>
  <si>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</si>
  <si>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</si>
  <si>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</si>
  <si>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</si>
  <si>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</si>
  <si>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</si>
  <si>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</si>
  <si>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</si>
  <si>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</si>
  <si>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</si>
  <si>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</si>
  <si>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</si>
  <si>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</si>
  <si>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</si>
  <si>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</si>
  <si>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</si>
  <si>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</si>
  <si>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</si>
  <si>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</si>
  <si>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</si>
  <si>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</si>
  <si>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</si>
  <si>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</si>
  <si>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</si>
  <si>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</si>
  <si>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</si>
  <si>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</si>
  <si>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</si>
  <si>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</si>
  <si>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</si>
  <si>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</si>
  <si>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</si>
  <si>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</si>
  <si>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</si>
  <si>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</si>
  <si>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</si>
  <si>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</si>
  <si>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</si>
  <si>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</si>
  <si>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</si>
  <si>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</si>
  <si>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</si>
  <si>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</si>
  <si>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</si>
  <si>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</si>
  <si>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</si>
  <si>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</si>
  <si>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</si>
  <si>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</si>
  <si>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</si>
  <si>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</si>
  <si>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</si>
  <si>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</si>
  <si>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</si>
  <si>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</si>
  <si>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</si>
  <si>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</si>
  <si>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</si>
  <si>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</si>
  <si>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</si>
  <si>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</si>
  <si>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</si>
  <si>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</si>
  <si>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</si>
  <si>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</si>
  <si>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</si>
  <si>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</si>
  <si>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</si>
  <si>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</si>
  <si>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</si>
  <si>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</si>
  <si>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</si>
  <si>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</si>
  <si>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</si>
  <si>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</si>
  <si>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</si>
  <si>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</si>
  <si>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</si>
  <si>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</si>
  <si>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</si>
  <si>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</si>
  <si>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</si>
  <si>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</si>
  <si>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</si>
  <si>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</si>
  <si>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</si>
  <si>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</si>
  <si>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</si>
  <si>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</si>
  <si>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</si>
  <si>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</si>
  <si>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</si>
  <si>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</si>
  <si>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</si>
  <si>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</si>
  <si>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</si>
  <si>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</si>
  <si>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</si>
  <si>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</si>
  <si>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</si>
  <si>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</si>
  <si>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</si>
  <si>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</si>
  <si>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</si>
  <si>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</si>
  <si>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</si>
  <si>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</si>
  <si>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</si>
  <si>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</si>
  <si>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</si>
  <si>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</si>
  <si>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</si>
  <si>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</si>
  <si>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</si>
  <si>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</si>
  <si>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</si>
  <si>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</si>
  <si>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</si>
  <si>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</si>
  <si>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</si>
  <si>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</si>
  <si>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</si>
  <si>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</si>
  <si>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</si>
  <si>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</si>
  <si>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</si>
  <si>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</si>
  <si>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</si>
  <si>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</si>
  <si>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</si>
  <si>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</si>
  <si>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</si>
  <si>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</si>
  <si>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</si>
  <si>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</si>
  <si>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</si>
  <si>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</si>
  <si>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</si>
  <si>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</si>
  <si>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</si>
  <si>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</si>
  <si>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</si>
  <si>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</si>
  <si>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</si>
  <si>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</si>
  <si>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</si>
  <si>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</si>
  <si>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</si>
  <si>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</si>
  <si>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</si>
  <si>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</si>
  <si>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</si>
  <si>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</si>
  <si>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</si>
  <si>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</si>
  <si>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</si>
  <si>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</si>
  <si>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</si>
  <si>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</si>
  <si>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</si>
  <si>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</si>
  <si>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</si>
  <si>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</si>
  <si>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</si>
  <si>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</si>
  <si>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</si>
  <si>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</si>
  <si>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</si>
  <si>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</si>
  <si>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</si>
  <si>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</si>
  <si>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</si>
  <si>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</si>
  <si>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</si>
  <si>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</si>
  <si>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</si>
  <si>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</si>
  <si>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</si>
  <si>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</si>
  <si>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</si>
  <si>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</si>
  <si>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</si>
  <si>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</si>
  <si>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</si>
  <si>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</si>
  <si>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</si>
  <si>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</si>
  <si>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</si>
  <si>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</si>
  <si>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</si>
  <si>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</si>
  <si>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</si>
  <si>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</si>
  <si>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</si>
  <si>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</si>
  <si>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</si>
  <si>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</si>
  <si>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</si>
  <si>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</si>
  <si>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</si>
  <si>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</si>
  <si>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</si>
  <si>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</si>
  <si>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</si>
  <si>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</si>
  <si>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</si>
  <si>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</si>
  <si>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</si>
  <si>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</si>
  <si>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</si>
  <si>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</si>
  <si>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</si>
  <si>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</si>
  <si>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</si>
  <si>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</si>
  <si>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</si>
  <si>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</si>
  <si>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</si>
  <si>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</si>
  <si>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</si>
  <si>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</si>
  <si>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</si>
  <si>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</si>
  <si>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</si>
  <si>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</si>
  <si>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</si>
  <si>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</si>
  <si>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</si>
  <si>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</si>
  <si>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</si>
  <si>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</si>
  <si>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</si>
  <si>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</si>
  <si>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</si>
  <si>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</si>
  <si>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</si>
  <si>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</si>
  <si>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</si>
  <si>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</si>
  <si>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</si>
  <si>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</si>
  <si>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</si>
  <si>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</si>
  <si>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</si>
  <si>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</si>
  <si>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</si>
  <si>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</si>
  <si>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</si>
  <si>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</si>
  <si>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</si>
  <si>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</si>
  <si>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</si>
  <si>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</si>
  <si>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</si>
  <si>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</si>
  <si>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</si>
  <si>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</si>
  <si>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</si>
  <si>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</si>
  <si>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</si>
  <si>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</si>
  <si>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</si>
  <si>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</si>
  <si>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</si>
  <si>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</si>
  <si>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</si>
  <si>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</si>
  <si>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</si>
  <si>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</si>
  <si>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</si>
  <si>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</si>
  <si>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</si>
  <si>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</si>
  <si>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</si>
  <si>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</si>
  <si>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</si>
  <si>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</si>
  <si>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</si>
  <si>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</si>
  <si>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</si>
  <si>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</si>
  <si>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</si>
  <si>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</si>
  <si>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</si>
  <si>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</si>
  <si>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</si>
  <si>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</si>
  <si>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</si>
  <si>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</si>
  <si>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</si>
  <si>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</si>
  <si>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</si>
  <si>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</si>
  <si>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</si>
  <si>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</si>
  <si>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</si>
  <si>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</si>
  <si>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</si>
  <si>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</si>
  <si>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</si>
  <si>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</si>
  <si>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</si>
  <si>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</si>
  <si>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</si>
  <si>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</si>
  <si>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</si>
  <si>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</si>
  <si>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</si>
  <si>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</si>
  <si>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</si>
  <si>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</si>
  <si>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</si>
  <si>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</si>
  <si>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</si>
  <si>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</si>
  <si>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</si>
  <si>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</si>
  <si>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</si>
  <si>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</si>
  <si>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</si>
  <si>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</si>
  <si>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</si>
  <si>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</si>
  <si>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</si>
  <si>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</si>
  <si>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</si>
  <si>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</si>
  <si>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</si>
  <si>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</si>
  <si>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</si>
  <si>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</si>
  <si>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</si>
  <si>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</si>
  <si>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</si>
  <si>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</si>
  <si>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</si>
  <si>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</si>
  <si>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</si>
  <si>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</si>
  <si>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</si>
  <si>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</si>
  <si>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</si>
  <si>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</si>
  <si>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</si>
  <si>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</si>
  <si>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</si>
  <si>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</si>
  <si>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</si>
  <si>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</si>
  <si>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</si>
  <si>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</si>
  <si>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</si>
  <si>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</si>
  <si>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</si>
  <si>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</si>
  <si>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</si>
  <si>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</si>
  <si>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</si>
  <si>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</si>
  <si>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</si>
  <si>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</si>
  <si>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</si>
  <si>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</si>
  <si>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</si>
  <si>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</si>
  <si>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</si>
  <si>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</si>
  <si>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</si>
  <si>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</si>
  <si>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</si>
  <si>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</si>
  <si>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</si>
  <si>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</si>
  <si>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</si>
  <si>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</si>
  <si>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</si>
  <si>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</si>
  <si>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</si>
  <si>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</si>
  <si>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</si>
  <si>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</si>
  <si>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</si>
  <si>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</si>
  <si>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</si>
  <si>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</si>
  <si>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</si>
  <si>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</si>
  <si>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</si>
  <si>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</si>
  <si>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</si>
  <si>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</si>
  <si>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</si>
  <si>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</si>
  <si>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</si>
  <si>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</si>
  <si>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</si>
  <si>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</si>
  <si>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</si>
  <si>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</si>
  <si>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</si>
  <si>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</si>
  <si>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</si>
  <si>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</si>
  <si>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</si>
  <si>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</si>
  <si>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</si>
  <si>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</si>
  <si>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</si>
  <si>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</si>
  <si>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</si>
  <si>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</si>
  <si>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</si>
  <si>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</si>
  <si>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</si>
  <si>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</si>
  <si>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</si>
  <si>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</si>
  <si>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</si>
  <si>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</si>
  <si>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</si>
  <si>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</si>
  <si>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</si>
  <si>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</si>
  <si>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</si>
  <si>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</si>
  <si>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</si>
  <si>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</si>
  <si>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</si>
  <si>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</si>
  <si>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</si>
  <si>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</si>
  <si>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</si>
  <si>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</si>
  <si>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</si>
  <si>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</si>
  <si>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</si>
  <si>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</si>
  <si>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</si>
  <si>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</si>
  <si>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</si>
  <si>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</si>
  <si>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</si>
  <si>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</si>
  <si>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</si>
  <si>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</si>
  <si>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</si>
  <si>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</si>
  <si>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</si>
  <si>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</si>
  <si>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</si>
  <si>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</si>
  <si>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</si>
  <si>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</si>
  <si>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</si>
  <si>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</si>
  <si>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</si>
  <si>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</si>
  <si>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</si>
  <si>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</si>
  <si>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</si>
  <si>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</si>
  <si>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</si>
  <si>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</si>
  <si>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</si>
  <si>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</si>
  <si>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</si>
  <si>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</si>
  <si>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</si>
  <si>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</si>
  <si>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</si>
  <si>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</si>
  <si>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</si>
  <si>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</si>
  <si>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</si>
  <si>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</si>
  <si>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</si>
  <si>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</si>
  <si>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</si>
  <si>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</si>
  <si>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</si>
  <si>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</si>
  <si>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</si>
  <si>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</si>
  <si>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</si>
  <si>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</si>
  <si>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</si>
  <si>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</si>
  <si>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</si>
  <si>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</si>
  <si>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</si>
  <si>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</si>
  <si>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</si>
  <si>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</si>
  <si>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</si>
  <si>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</si>
  <si>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</si>
  <si>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</si>
  <si>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</si>
  <si>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</si>
  <si>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</si>
  <si>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</si>
  <si>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</si>
  <si>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</si>
  <si>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</si>
  <si>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</si>
  <si>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</si>
  <si>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</si>
  <si>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</si>
  <si>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</si>
  <si>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</si>
  <si>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</si>
  <si>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</si>
  <si>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</si>
  <si>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</si>
  <si>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</si>
  <si>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</si>
  <si>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</si>
  <si>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</si>
  <si>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</si>
  <si>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</si>
  <si>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</si>
  <si>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</si>
  <si>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</si>
  <si>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</si>
  <si>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</si>
  <si>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</si>
  <si>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</si>
  <si>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</si>
  <si>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</si>
  <si>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</si>
  <si>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</si>
  <si>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</si>
  <si>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</si>
  <si>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</si>
  <si>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</si>
  <si>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</si>
  <si>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</si>
  <si>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</si>
  <si>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</si>
  <si>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</si>
  <si>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</si>
  <si>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</si>
  <si>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</si>
  <si>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</si>
  <si>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</si>
  <si>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</si>
  <si>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</si>
  <si>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</si>
  <si>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</si>
  <si>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</si>
  <si>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</si>
  <si>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</si>
  <si>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</si>
  <si>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</si>
  <si>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</si>
  <si>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</si>
  <si>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</si>
  <si>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</si>
  <si>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</si>
  <si>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</si>
  <si>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</si>
  <si>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</si>
  <si>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</si>
  <si>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</si>
  <si>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</si>
  <si>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</si>
  <si>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</si>
  <si>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</si>
  <si>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</si>
  <si>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</si>
  <si>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</si>
  <si>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</si>
  <si>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</si>
  <si>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</si>
  <si>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</si>
  <si>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</si>
  <si>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</si>
  <si>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</si>
  <si>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</si>
  <si>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</si>
  <si>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</si>
  <si>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</si>
  <si>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</si>
  <si>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</si>
  <si>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</si>
  <si>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</si>
  <si>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</si>
  <si>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</si>
  <si>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</si>
  <si>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</si>
  <si>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</si>
  <si>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</si>
  <si>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</si>
  <si>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</si>
  <si>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</si>
  <si>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</si>
  <si>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</si>
  <si>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</si>
  <si>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</si>
  <si>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</si>
  <si>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</si>
  <si>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</si>
  <si>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</si>
  <si>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</si>
  <si>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</si>
  <si>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</si>
  <si>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</si>
  <si>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</si>
  <si>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</si>
  <si>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</si>
  <si>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</si>
  <si>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</si>
  <si>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</si>
  <si>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</si>
  <si>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</si>
  <si>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</si>
  <si>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</si>
  <si>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</si>
  <si>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</si>
  <si>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</si>
  <si>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</si>
  <si>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</si>
  <si>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</si>
  <si>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</si>
  <si>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</si>
  <si>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</si>
  <si>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</si>
  <si>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</si>
  <si>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</si>
  <si>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</si>
  <si>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</si>
  <si>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</si>
  <si>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</si>
  <si>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</si>
  <si>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</si>
  <si>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</si>
  <si>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</si>
  <si>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</si>
  <si>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</si>
  <si>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</si>
  <si>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</si>
  <si>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</si>
  <si>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</si>
  <si>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</si>
  <si>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</si>
  <si>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</si>
  <si>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</si>
  <si>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</si>
  <si>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</si>
  <si>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</si>
  <si>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</si>
  <si>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</si>
  <si>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</si>
  <si>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</si>
  <si>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</si>
  <si>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</si>
  <si>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</si>
  <si>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</si>
  <si>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</si>
  <si>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</si>
  <si>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</si>
  <si>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</si>
  <si>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</si>
  <si>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</si>
  <si>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</si>
  <si>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</si>
  <si>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</si>
  <si>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</si>
  <si>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</si>
  <si>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</si>
  <si>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</si>
  <si>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</si>
  <si>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</si>
  <si>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</si>
  <si>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</si>
  <si>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</si>
  <si>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</si>
  <si>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</si>
  <si>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</si>
  <si>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</si>
  <si>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</si>
  <si>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</si>
  <si>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</si>
  <si>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</si>
  <si>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</si>
  <si>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</si>
  <si>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</si>
  <si>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</si>
  <si>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</si>
  <si>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</si>
  <si>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</si>
  <si>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</si>
  <si>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</si>
  <si>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</si>
  <si>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</si>
  <si>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</si>
  <si>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</si>
  <si>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</si>
  <si>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</si>
  <si>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</si>
  <si>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</si>
  <si>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</si>
  <si>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</si>
  <si>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</si>
  <si>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</si>
  <si>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</si>
  <si>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</si>
  <si>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</si>
  <si>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</si>
  <si>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</si>
  <si>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</si>
  <si>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</si>
  <si>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</si>
  <si>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</si>
  <si>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</si>
  <si>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</si>
  <si>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</si>
  <si>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</si>
  <si>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</si>
  <si>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</si>
  <si>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</si>
  <si>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</si>
  <si>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</si>
  <si>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</si>
  <si>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</si>
  <si>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</si>
  <si>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</si>
  <si>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</si>
  <si>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</si>
  <si>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</si>
  <si>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</si>
  <si>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</si>
  <si>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</si>
  <si>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</si>
  <si>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</si>
  <si>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</si>
  <si>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</si>
  <si>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</si>
  <si>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</si>
  <si>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</si>
  <si>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</si>
  <si>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</si>
  <si>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</si>
  <si>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</si>
  <si>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</si>
  <si>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</si>
  <si>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</si>
  <si>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</si>
  <si>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</si>
  <si>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</si>
  <si>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</si>
  <si>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</si>
  <si>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</si>
  <si>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</si>
  <si>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</si>
  <si>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</si>
  <si>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</si>
  <si>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</si>
  <si>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</si>
  <si>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</si>
  <si>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</si>
  <si>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</si>
  <si>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</si>
  <si>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</si>
  <si>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</si>
  <si>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</si>
  <si>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</si>
  <si>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</si>
  <si>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</si>
  <si>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</si>
  <si>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</si>
  <si>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</si>
  <si>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</si>
  <si>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</si>
  <si>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</si>
  <si>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</si>
  <si>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</si>
  <si>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</si>
  <si>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</si>
  <si>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</si>
  <si>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</si>
  <si>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</si>
  <si>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</si>
  <si>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</si>
  <si>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</si>
  <si>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</si>
  <si>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</si>
  <si>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</si>
  <si>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</si>
  <si>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</si>
  <si>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</si>
  <si>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</si>
  <si>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</si>
  <si>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</si>
  <si>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</si>
  <si>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</si>
  <si>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</si>
  <si>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</si>
  <si>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</si>
  <si>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</si>
  <si>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</si>
  <si>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</si>
  <si>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</si>
  <si>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</si>
  <si>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</si>
  <si>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</si>
  <si>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</si>
  <si>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</si>
  <si>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</si>
  <si>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</si>
  <si>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</si>
  <si>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</si>
  <si>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</si>
  <si>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</si>
  <si>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</si>
  <si>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</si>
  <si>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</si>
  <si>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</si>
  <si>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</si>
  <si>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</si>
  <si>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</si>
  <si>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</si>
  <si>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</si>
  <si>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</si>
  <si>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</si>
  <si>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</si>
  <si>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</si>
  <si>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</si>
  <si>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</si>
  <si>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</si>
  <si>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</si>
  <si>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</si>
  <si>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</si>
  <si>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</si>
  <si>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</si>
  <si>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</si>
  <si>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</si>
  <si>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</si>
  <si>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</si>
  <si>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</si>
  <si>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</si>
  <si>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</si>
  <si>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</si>
  <si>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</si>
  <si>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</si>
  <si>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</si>
  <si>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</si>
  <si>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</si>
  <si>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</si>
  <si>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</si>
  <si>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</si>
  <si>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</si>
  <si>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</si>
  <si>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</si>
  <si>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</si>
  <si>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</si>
  <si>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</si>
  <si>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</si>
  <si>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</si>
  <si>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</si>
  <si>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</si>
  <si>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</si>
  <si>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</si>
  <si>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</si>
  <si>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</si>
  <si>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</si>
  <si>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</si>
  <si>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</si>
  <si>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</si>
  <si>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</si>
  <si>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</si>
  <si>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</si>
  <si>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</si>
  <si>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</si>
  <si>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</si>
  <si>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</si>
  <si>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</si>
  <si>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</si>
  <si>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</si>
  <si>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</si>
  <si>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</si>
  <si>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</si>
  <si>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</si>
  <si>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</si>
  <si>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</si>
  <si>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</si>
  <si>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</si>
  <si>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</si>
  <si>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</si>
  <si>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</si>
  <si>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</si>
  <si>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</si>
  <si>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</si>
  <si>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</si>
  <si>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</si>
  <si>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</si>
  <si>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</si>
  <si>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</si>
  <si>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</si>
  <si>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</si>
  <si>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</si>
  <si>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</si>
  <si>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</si>
  <si>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</si>
  <si>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</si>
  <si>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</si>
  <si>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</si>
  <si>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</si>
  <si>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</si>
  <si>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</si>
  <si>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</si>
  <si>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</si>
  <si>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</si>
  <si>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</si>
  <si>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</si>
  <si>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</si>
  <si>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</si>
  <si>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</si>
  <si>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</si>
  <si>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</si>
  <si>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</si>
  <si>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</si>
  <si>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</si>
  <si>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</si>
  <si>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</si>
  <si>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</si>
  <si>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</si>
  <si>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</si>
  <si>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</si>
  <si>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</si>
  <si>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</si>
  <si>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</si>
  <si>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</si>
  <si>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</si>
  <si>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</si>
  <si>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</si>
  <si>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</si>
  <si>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</si>
  <si>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</si>
  <si>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</si>
  <si>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</si>
  <si>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</si>
  <si>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</si>
  <si>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</si>
  <si>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</si>
  <si>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</si>
  <si>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</si>
  <si>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</si>
  <si>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</si>
  <si>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</si>
  <si>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</si>
  <si>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</si>
  <si>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</si>
  <si>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</si>
  <si>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</si>
  <si>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</si>
  <si>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</si>
  <si>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</si>
  <si>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</si>
  <si>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</si>
  <si>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</si>
  <si>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</si>
  <si>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</si>
  <si>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</si>
  <si>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</si>
  <si>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</si>
  <si>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</si>
  <si>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</si>
  <si>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</si>
  <si>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</si>
  <si>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</si>
  <si>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</si>
  <si>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</si>
  <si>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</si>
  <si>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</si>
  <si>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</si>
  <si>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</si>
  <si>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</si>
  <si>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</si>
  <si>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</si>
  <si>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</si>
  <si>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</si>
  <si>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</si>
  <si>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</si>
  <si>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</si>
  <si>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</si>
  <si>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</si>
  <si>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</si>
  <si>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</si>
  <si>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</si>
  <si>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</si>
  <si>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</si>
  <si>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</si>
  <si>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</si>
  <si>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</si>
  <si>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</si>
  <si>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</si>
  <si>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</si>
  <si>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</si>
  <si>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</si>
  <si>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</si>
  <si>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</si>
  <si>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</si>
  <si>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</si>
  <si>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</si>
  <si>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</si>
  <si>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</si>
  <si>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</si>
  <si>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</si>
  <si>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</si>
  <si>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</si>
  <si>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</si>
  <si>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</si>
  <si>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</si>
  <si>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</si>
  <si>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</si>
  <si>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</si>
  <si>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</si>
  <si>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</si>
  <si>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</si>
  <si>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</si>
  <si>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</si>
  <si>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</si>
  <si>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</si>
  <si>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</si>
  <si>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</si>
  <si>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</si>
  <si>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</si>
  <si>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</si>
  <si>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</si>
  <si>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</si>
  <si>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</si>
  <si>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</si>
  <si>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</si>
  <si>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</si>
  <si>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</si>
  <si>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</si>
  <si>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</si>
  <si>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</si>
  <si>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</si>
  <si>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</si>
  <si>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</si>
  <si>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</si>
  <si>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</si>
  <si>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</si>
  <si>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</si>
  <si>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</si>
  <si>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</si>
  <si>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</si>
  <si>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</si>
  <si>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</si>
  <si>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</si>
  <si>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</si>
  <si>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</si>
  <si>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</si>
  <si>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</si>
  <si>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</si>
  <si>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</si>
  <si>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</si>
  <si>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</si>
  <si>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</si>
  <si>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</si>
  <si>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</si>
  <si>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</si>
  <si>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</si>
  <si>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</si>
  <si>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</si>
  <si>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</si>
  <si>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</si>
  <si>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</si>
  <si>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</si>
  <si>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</si>
  <si>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</si>
  <si>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</si>
  <si>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</si>
  <si>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</si>
  <si>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</si>
  <si>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</si>
  <si>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</si>
  <si>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</si>
  <si>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</si>
  <si>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</si>
  <si>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</si>
  <si>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</si>
  <si>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</si>
  <si>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</si>
  <si>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</si>
  <si>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</si>
  <si>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</si>
  <si>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</si>
  <si>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</si>
  <si>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</si>
  <si>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</si>
  <si>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</si>
  <si>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</si>
  <si>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</si>
  <si>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</si>
  <si>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</si>
  <si>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</si>
  <si>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</si>
  <si>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</si>
  <si>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</si>
  <si>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</si>
  <si>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</si>
  <si>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</si>
  <si>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</si>
  <si>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</si>
  <si>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</si>
  <si>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</si>
  <si>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</si>
  <si>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</si>
  <si>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</si>
  <si>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</si>
  <si>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</si>
  <si>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</si>
  <si>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</si>
  <si>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</si>
  <si>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</si>
  <si>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</si>
  <si>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</si>
  <si>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</si>
  <si>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</si>
  <si>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</si>
  <si>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</si>
  <si>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</si>
  <si>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</si>
  <si>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</si>
  <si>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</si>
  <si>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</si>
  <si>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</si>
  <si>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</si>
  <si>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</si>
  <si>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</si>
  <si>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</si>
  <si>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</si>
  <si>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</si>
  <si>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</si>
  <si>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</si>
  <si>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</si>
  <si>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</si>
  <si>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</si>
  <si>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</si>
  <si>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</si>
  <si>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</si>
  <si>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</si>
  <si>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</si>
  <si>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</si>
  <si>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</si>
  <si>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</si>
  <si>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</si>
  <si>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</si>
  <si>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</si>
  <si>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</si>
  <si>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</si>
  <si>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</si>
  <si>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</si>
  <si>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</si>
  <si>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</si>
  <si>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</si>
  <si>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</si>
  <si>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</si>
  <si>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</si>
  <si>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</si>
  <si>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</si>
  <si>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</si>
  <si>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</si>
  <si>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</si>
  <si>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</si>
  <si>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</si>
  <si>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</si>
  <si>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</si>
  <si>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</si>
  <si>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</si>
  <si>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</si>
  <si>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</si>
  <si>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</si>
  <si>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</si>
  <si>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</si>
  <si>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</si>
  <si>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</si>
  <si>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</si>
  <si>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</si>
  <si>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</si>
  <si>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</si>
  <si>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</si>
  <si>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</si>
  <si>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</si>
  <si>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</si>
  <si>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</si>
  <si>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</si>
  <si>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</si>
  <si>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</si>
  <si>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</si>
  <si>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</si>
  <si>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</si>
  <si>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</si>
  <si>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</si>
  <si>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</si>
  <si>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</si>
  <si>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</si>
  <si>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</si>
  <si>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</si>
  <si>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</si>
  <si>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</si>
  <si>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</si>
  <si>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</si>
  <si>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</si>
  <si>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</si>
  <si>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</si>
  <si>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</si>
  <si>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</si>
  <si>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</si>
  <si>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</si>
  <si>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</si>
  <si>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</si>
  <si>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</si>
  <si>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</si>
  <si>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</si>
  <si>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</si>
  <si>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</si>
  <si>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</si>
  <si>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</si>
  <si>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</si>
  <si>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</si>
  <si>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</si>
  <si>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</si>
  <si>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</si>
  <si>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</si>
  <si>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</si>
  <si>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</si>
  <si>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</si>
  <si>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</si>
  <si>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</si>
  <si>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</si>
  <si>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</si>
  <si>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</si>
  <si>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</si>
  <si>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</si>
  <si>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</si>
  <si>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</si>
  <si>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</si>
  <si>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</si>
  <si>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</si>
  <si>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</si>
  <si>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</si>
  <si>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</si>
  <si>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</si>
  <si>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</si>
  <si>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</si>
  <si>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</si>
  <si>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</si>
  <si>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</si>
  <si>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</si>
  <si>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</si>
  <si>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</si>
  <si>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</si>
  <si>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</si>
  <si>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</si>
  <si>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</si>
  <si>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</si>
  <si>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</si>
  <si>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</si>
  <si>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</si>
  <si>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</si>
  <si>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</si>
  <si>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</si>
  <si>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</si>
  <si>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</si>
  <si>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</si>
  <si>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</si>
  <si>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</si>
  <si>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</si>
  <si>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</si>
  <si>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</si>
  <si>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</si>
  <si>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</si>
  <si>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</si>
  <si>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</si>
  <si>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</si>
  <si>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</si>
  <si>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</si>
  <si>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</si>
  <si>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</si>
  <si>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</si>
  <si>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</si>
  <si>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</si>
  <si>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</si>
  <si>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</si>
  <si>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</si>
  <si>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</si>
  <si>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</si>
  <si>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</si>
  <si>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</si>
  <si>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</si>
  <si>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</si>
  <si>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</si>
  <si>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</si>
  <si>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</si>
  <si>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</si>
  <si>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</si>
  <si>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</si>
  <si>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</si>
  <si>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</si>
  <si>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</si>
  <si>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</si>
  <si>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</si>
  <si>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</si>
  <si>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</si>
  <si>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</si>
  <si>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</si>
  <si>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</si>
  <si>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</si>
  <si>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</si>
  <si>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</si>
  <si>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</si>
  <si>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</si>
  <si>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</si>
  <si>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</si>
  <si>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</si>
  <si>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</si>
  <si>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</si>
  <si>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</si>
  <si>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</si>
  <si>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</si>
  <si>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</si>
  <si>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</si>
  <si>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</si>
  <si>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</si>
  <si>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</si>
  <si>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</si>
  <si>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</si>
  <si>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</si>
  <si>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</si>
  <si>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</si>
  <si>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</si>
  <si>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</si>
  <si>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</si>
  <si>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</si>
  <si>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</si>
  <si>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</si>
  <si>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</si>
  <si>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</si>
  <si>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</si>
  <si>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</si>
  <si>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</si>
  <si>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</si>
  <si>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</si>
  <si>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</si>
  <si>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</si>
  <si>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</si>
  <si>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</si>
  <si>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</si>
  <si>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</si>
  <si>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</si>
  <si>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</si>
  <si>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</si>
  <si>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</si>
  <si>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</si>
  <si>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</si>
  <si>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</si>
  <si>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</si>
  <si>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</si>
  <si>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</si>
  <si>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</si>
  <si>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</si>
  <si>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</si>
  <si>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</si>
  <si>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</si>
  <si>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</si>
  <si>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</si>
  <si>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</si>
  <si>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</si>
  <si>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</si>
  <si>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</si>
  <si>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</si>
  <si>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</si>
  <si>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</si>
  <si>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</si>
  <si>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</si>
  <si>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</si>
  <si>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</si>
  <si>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</si>
  <si>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</si>
  <si>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</si>
  <si>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</si>
  <si>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</si>
  <si>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</si>
  <si>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</si>
  <si>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</si>
  <si>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</si>
  <si>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</si>
  <si>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</si>
  <si>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</si>
  <si>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</si>
  <si>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</si>
  <si>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</si>
  <si>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</si>
  <si>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</si>
  <si>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</si>
  <si>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</si>
  <si>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</si>
  <si>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</si>
  <si>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</si>
  <si>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</si>
  <si>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</si>
  <si>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</si>
  <si>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</si>
  <si>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</si>
  <si>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</si>
  <si>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</si>
  <si>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</si>
  <si>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</si>
  <si>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</si>
  <si>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</si>
  <si>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</si>
  <si>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</si>
  <si>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</si>
  <si>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</si>
  <si>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</si>
  <si>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</si>
  <si>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</si>
  <si>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</si>
  <si>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</si>
  <si>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</si>
  <si>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</si>
  <si>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</si>
  <si>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</si>
  <si>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</si>
  <si>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</si>
  <si>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</si>
  <si>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</si>
  <si>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</si>
  <si>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</si>
  <si>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</si>
  <si>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</si>
  <si>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</si>
  <si>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</si>
  <si>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</si>
  <si>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</si>
  <si>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</si>
  <si>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</si>
  <si>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</si>
  <si>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</si>
  <si>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</si>
  <si>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</si>
  <si>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</si>
  <si>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</si>
  <si>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</si>
  <si>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</si>
  <si>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</si>
  <si>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</si>
  <si>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</si>
  <si>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</si>
  <si>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</si>
  <si>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</si>
  <si>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</si>
  <si>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</si>
  <si>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</si>
  <si>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</si>
  <si>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</si>
  <si>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</si>
  <si>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</si>
  <si>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</si>
  <si>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</si>
  <si>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</si>
  <si>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</si>
  <si>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</si>
  <si>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</si>
  <si>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</si>
  <si>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</si>
  <si>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</si>
  <si>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</si>
  <si>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</si>
  <si>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</si>
  <si>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</si>
  <si>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</si>
  <si>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</si>
  <si>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</si>
  <si>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</si>
  <si>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</si>
  <si>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</si>
  <si>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</si>
  <si>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</si>
  <si>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</si>
  <si>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</si>
  <si>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</si>
  <si>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</si>
  <si>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</si>
  <si>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</si>
  <si>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</si>
  <si>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</si>
  <si>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</si>
  <si>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</si>
  <si>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</si>
  <si>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</si>
  <si>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</si>
  <si>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</si>
  <si>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</si>
  <si>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</si>
  <si>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</si>
  <si>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</si>
  <si>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</si>
  <si>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</si>
  <si>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</si>
  <si>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</si>
  <si>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</si>
  <si>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</si>
  <si>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</si>
  <si>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</si>
  <si>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</si>
  <si>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</si>
  <si>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</si>
  <si>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</si>
  <si>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</si>
  <si>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</si>
  <si>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</si>
  <si>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</si>
  <si>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</si>
  <si>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</si>
  <si>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</si>
  <si>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</si>
  <si>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</si>
  <si>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</si>
  <si>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</si>
  <si>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</si>
  <si>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</si>
  <si>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</si>
  <si>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</si>
  <si>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</si>
  <si>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</si>
  <si>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</si>
  <si>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</si>
  <si>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</si>
  <si>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</si>
  <si>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</si>
  <si>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</si>
  <si>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</si>
  <si>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</si>
  <si>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</si>
  <si>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</si>
  <si>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</si>
  <si>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</si>
  <si>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</si>
  <si>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</si>
  <si>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</si>
  <si>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</si>
  <si>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</si>
  <si>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</si>
  <si>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</si>
  <si>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</si>
  <si>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</si>
  <si>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</si>
  <si>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</si>
  <si>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</si>
  <si>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</si>
  <si>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</si>
  <si>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</si>
  <si>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</si>
  <si>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</si>
  <si>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</si>
  <si>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</si>
  <si>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</si>
  <si>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</si>
  <si>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</si>
  <si>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</si>
  <si>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</si>
  <si>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</si>
  <si>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</si>
  <si>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</si>
  <si>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</si>
  <si>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</si>
  <si>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</si>
  <si>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</si>
  <si>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</si>
  <si>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</si>
  <si>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</si>
  <si>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</si>
  <si>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</si>
  <si>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</si>
  <si>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</si>
  <si>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</si>
  <si>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</si>
  <si>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</si>
  <si>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</si>
  <si>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</si>
  <si>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</si>
  <si>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</si>
  <si>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</si>
  <si>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</si>
  <si>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</si>
  <si>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</si>
  <si>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</si>
  <si>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</si>
  <si>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</si>
  <si>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</si>
  <si>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</si>
  <si>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</si>
  <si>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</si>
  <si>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</si>
  <si>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</si>
  <si>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</si>
  <si>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</si>
  <si>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</si>
  <si>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</si>
  <si>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</si>
  <si>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</si>
  <si>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</si>
  <si>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</si>
  <si>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</si>
  <si>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</si>
  <si>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</si>
  <si>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</si>
  <si>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</si>
  <si>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</si>
  <si>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</si>
  <si>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</si>
  <si>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</si>
  <si>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</si>
  <si>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</si>
  <si>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</si>
  <si>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</si>
  <si>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</si>
  <si>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</si>
  <si>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</si>
  <si>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</si>
  <si>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</si>
  <si>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</si>
  <si>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</si>
  <si>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</si>
  <si>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</si>
  <si>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</si>
  <si>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</si>
  <si>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</si>
  <si>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</si>
  <si>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</si>
  <si>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</si>
  <si>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</si>
  <si>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</si>
  <si>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</si>
  <si>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</si>
  <si>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</si>
  <si>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</si>
  <si>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</si>
  <si>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</si>
  <si>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</si>
  <si>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</si>
  <si>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</si>
  <si>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</si>
  <si>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</si>
  <si>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</si>
  <si>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</si>
  <si>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</si>
  <si>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</si>
  <si>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</si>
  <si>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</si>
  <si>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</si>
  <si>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</si>
  <si>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</si>
  <si>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</si>
  <si>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</si>
  <si>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</si>
  <si>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</si>
  <si>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</si>
  <si>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</si>
  <si>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</si>
  <si>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</si>
  <si>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</si>
  <si>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</si>
  <si>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</si>
  <si>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</si>
  <si>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</si>
  <si>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</si>
  <si>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</si>
  <si>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</si>
  <si>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</si>
  <si>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</si>
  <si>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</si>
  <si>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</si>
  <si>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</si>
  <si>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</si>
  <si>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</si>
  <si>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</si>
  <si>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</si>
  <si>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</si>
  <si>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</si>
  <si>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</si>
  <si>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</si>
  <si>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</si>
  <si>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</si>
  <si>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</si>
  <si>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</si>
  <si>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</si>
  <si>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</si>
  <si>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</si>
  <si>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</si>
  <si>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</si>
  <si>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</si>
  <si>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</si>
  <si>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</si>
  <si>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</si>
  <si>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</si>
  <si>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</si>
  <si>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</si>
  <si>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</si>
  <si>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</si>
  <si>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</si>
  <si>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</si>
  <si>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</si>
  <si>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</si>
  <si>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</si>
  <si>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</si>
  <si>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</si>
  <si>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</si>
  <si>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</si>
  <si>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</si>
  <si>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</si>
  <si>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</si>
  <si>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</si>
  <si>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</si>
  <si>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</si>
  <si>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</si>
  <si>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</si>
  <si>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</si>
  <si>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</si>
  <si>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</si>
  <si>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</si>
  <si>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</si>
  <si>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</si>
  <si>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</si>
  <si>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</si>
  <si>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</si>
  <si>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</si>
  <si>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</si>
  <si>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</si>
  <si>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</si>
  <si>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</si>
  <si>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</si>
  <si>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</si>
  <si>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</si>
  <si>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</si>
  <si>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</si>
  <si>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</si>
  <si>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</si>
  <si>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</si>
  <si>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</si>
  <si>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</si>
  <si>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</si>
  <si>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</si>
  <si>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</si>
  <si>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</si>
  <si>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</si>
  <si>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</si>
  <si>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</si>
  <si>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</si>
  <si>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</si>
  <si>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</si>
  <si>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</si>
  <si>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</si>
  <si>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</si>
  <si>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</si>
  <si>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</si>
  <si>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</si>
  <si>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</si>
  <si>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</si>
  <si>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</si>
  <si>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</si>
  <si>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</si>
  <si>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</si>
  <si>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</si>
  <si>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</si>
  <si>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</si>
  <si>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</si>
  <si>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</si>
  <si>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</si>
  <si>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</si>
  <si>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</si>
  <si>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</si>
  <si>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</si>
  <si>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</si>
  <si>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</si>
  <si>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</si>
  <si>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</si>
  <si>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</si>
  <si>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</si>
  <si>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</si>
  <si>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</si>
  <si>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</si>
  <si>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</si>
  <si>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</si>
  <si>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</si>
  <si>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</si>
  <si>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</si>
  <si>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</si>
  <si>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</si>
  <si>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</si>
  <si>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</si>
  <si>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</si>
  <si>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</si>
  <si>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</si>
  <si>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</si>
  <si>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</si>
  <si>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</si>
  <si>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</si>
  <si>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</si>
  <si>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</si>
  <si>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</si>
  <si>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</si>
  <si>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</si>
  <si>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</si>
  <si>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</si>
  <si>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</si>
  <si>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</si>
  <si>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</si>
  <si>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</si>
  <si>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</si>
  <si>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</si>
  <si>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</si>
  <si>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</si>
  <si>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</si>
  <si>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</si>
  <si>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</si>
  <si>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</si>
  <si>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</si>
  <si>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</si>
  <si>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</si>
  <si>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</si>
  <si>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</si>
  <si>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</si>
  <si>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</si>
  <si>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</si>
  <si>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</si>
  <si>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</si>
  <si>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</si>
  <si>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</si>
  <si>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</si>
  <si>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</si>
  <si>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</si>
  <si>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</si>
  <si>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</si>
  <si>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</si>
  <si>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</si>
  <si>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</si>
  <si>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</si>
  <si>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</si>
  <si>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</si>
  <si>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</si>
  <si>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</si>
  <si>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</si>
  <si>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</si>
  <si>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</si>
  <si>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</si>
  <si>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</si>
  <si>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</si>
  <si>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</si>
  <si>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</si>
  <si>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</si>
  <si>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</si>
  <si>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</si>
  <si>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</si>
  <si>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</si>
  <si>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</si>
  <si>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</si>
  <si>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</si>
  <si>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</si>
  <si>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</si>
  <si>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</si>
  <si>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</si>
  <si>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</si>
  <si>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</si>
  <si>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</si>
  <si>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</si>
  <si>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</si>
  <si>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</si>
  <si>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</si>
  <si>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</si>
  <si>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</si>
  <si>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</si>
  <si>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</si>
  <si>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</si>
  <si>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</si>
  <si>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</si>
  <si>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</si>
  <si>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</si>
  <si>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</si>
  <si>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</si>
  <si>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</si>
  <si>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</si>
  <si>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</si>
  <si>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</si>
  <si>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</si>
  <si>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</si>
  <si>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</si>
  <si>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</si>
  <si>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</si>
  <si>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</si>
  <si>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</si>
  <si>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</si>
  <si>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</si>
  <si>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</si>
  <si>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</si>
  <si>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</si>
  <si>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</si>
  <si>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</si>
  <si>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</si>
  <si>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</si>
  <si>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</si>
  <si>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</si>
  <si>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</si>
  <si>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</si>
  <si>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</si>
  <si>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</si>
  <si>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</si>
  <si>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</si>
  <si>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</si>
  <si>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</si>
  <si>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</si>
  <si>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</si>
  <si>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</si>
  <si>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</si>
  <si>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</si>
  <si>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</si>
  <si>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</si>
  <si>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</si>
  <si>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</si>
  <si>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</si>
  <si>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</si>
  <si>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</si>
  <si>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</si>
  <si>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</si>
  <si>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</si>
  <si>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</si>
  <si>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</si>
  <si>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</si>
  <si>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</si>
  <si>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</si>
  <si>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</si>
  <si>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</si>
  <si>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</si>
  <si>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</si>
  <si>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</si>
  <si>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</si>
  <si>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</si>
  <si>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</si>
  <si>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</si>
  <si>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</si>
  <si>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</si>
  <si>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</si>
  <si>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</si>
  <si>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</si>
  <si>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</si>
  <si>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</si>
  <si>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</si>
  <si>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</si>
  <si>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</si>
  <si>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</si>
  <si>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</si>
  <si>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</si>
  <si>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</si>
  <si>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</si>
  <si>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</si>
  <si>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</si>
  <si>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</si>
  <si>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</si>
  <si>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</si>
  <si>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</si>
  <si>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</si>
  <si>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</si>
  <si>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</si>
  <si>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</si>
  <si>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</si>
  <si>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</si>
  <si>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</si>
  <si>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</si>
  <si>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</si>
  <si>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</si>
  <si>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</si>
  <si>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</si>
  <si>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</si>
  <si>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</si>
  <si>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</si>
  <si>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</si>
  <si>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</si>
  <si>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</si>
  <si>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</si>
  <si>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</si>
  <si>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</si>
  <si>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</si>
  <si>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</si>
  <si>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</si>
  <si>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</si>
  <si>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</si>
  <si>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</si>
  <si>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</si>
  <si>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</si>
  <si>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</si>
  <si>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</si>
  <si>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</si>
  <si>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</si>
  <si>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</si>
  <si>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</si>
  <si>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</si>
  <si>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</si>
  <si>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</si>
  <si>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</si>
  <si>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</si>
  <si>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</si>
  <si>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</si>
  <si>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</si>
  <si>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</si>
  <si>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</si>
  <si>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</si>
  <si>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</si>
  <si>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</si>
  <si>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</si>
  <si>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</si>
  <si>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</si>
  <si>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</si>
  <si>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</si>
  <si>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</si>
  <si>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</si>
  <si>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</si>
  <si>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</si>
  <si>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</si>
  <si>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</si>
  <si>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</si>
  <si>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</si>
  <si>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</si>
  <si>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</si>
  <si>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</si>
  <si>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</si>
  <si>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</si>
  <si>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</si>
  <si>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</si>
  <si>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</si>
  <si>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</si>
  <si>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</si>
  <si>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</si>
  <si>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</si>
  <si>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</si>
  <si>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</si>
  <si>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</si>
  <si>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</si>
  <si>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</si>
  <si>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</si>
  <si>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</si>
  <si>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</si>
  <si>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</si>
  <si>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</si>
  <si>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</si>
  <si>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</si>
  <si>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</si>
  <si>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</si>
  <si>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</si>
  <si>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</si>
  <si>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</si>
  <si>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</si>
  <si>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</si>
  <si>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</si>
  <si>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</si>
  <si>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</si>
  <si>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</si>
  <si>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</si>
  <si>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</si>
  <si>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</si>
  <si>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</si>
  <si>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</si>
  <si>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</si>
  <si>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</si>
  <si>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</si>
  <si>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</si>
  <si>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</si>
  <si>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</si>
  <si>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</si>
  <si>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</si>
  <si>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</si>
  <si>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</si>
  <si>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</si>
  <si>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</si>
  <si>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</si>
  <si>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</si>
  <si>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</si>
  <si>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</si>
  <si>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</si>
  <si>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</si>
  <si>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</si>
  <si>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</si>
  <si>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</si>
  <si>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</si>
  <si>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</si>
  <si>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</si>
  <si>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</si>
  <si>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</si>
  <si>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</si>
  <si>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</si>
  <si>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</si>
  <si>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</si>
  <si>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</si>
  <si>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</si>
  <si>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</si>
  <si>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</si>
  <si>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</si>
  <si>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</si>
  <si>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</si>
  <si>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</si>
  <si>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</si>
  <si>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</si>
  <si>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</si>
  <si>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</si>
  <si>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</si>
  <si>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</si>
  <si>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</si>
  <si>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</si>
  <si>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</si>
  <si>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</si>
  <si>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</si>
  <si>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</si>
  <si>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</si>
  <si>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</si>
  <si>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</si>
  <si>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</si>
  <si>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</si>
  <si>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</si>
  <si>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</si>
  <si>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</si>
  <si>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</si>
  <si>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</si>
  <si>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</si>
  <si>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</si>
  <si>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</si>
  <si>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</si>
  <si>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</si>
  <si>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</si>
  <si>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</si>
  <si>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</si>
  <si>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</si>
  <si>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</si>
  <si>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</si>
  <si>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</si>
  <si>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</si>
  <si>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</si>
  <si>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</si>
  <si>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</si>
  <si>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</si>
  <si>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</si>
  <si>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</si>
  <si>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</si>
  <si>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</si>
  <si>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</si>
  <si>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</si>
  <si>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</si>
  <si>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</si>
  <si>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</si>
  <si>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</si>
  <si>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</si>
  <si>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</si>
  <si>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</si>
  <si>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</si>
  <si>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</si>
  <si>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</si>
  <si>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</si>
  <si>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</si>
  <si>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</si>
  <si>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</si>
  <si>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</si>
  <si>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</si>
  <si>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</si>
  <si>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</si>
  <si>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</si>
  <si>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</si>
  <si>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</si>
  <si>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</si>
  <si>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</si>
  <si>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</si>
  <si>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</si>
  <si>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</si>
  <si>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</si>
  <si>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</si>
  <si>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</si>
  <si>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</si>
  <si>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</si>
  <si>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</si>
  <si>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</si>
  <si>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</si>
  <si>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</si>
  <si>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</si>
  <si>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</si>
  <si>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</si>
  <si>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</si>
  <si>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</si>
  <si>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</si>
  <si>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</si>
  <si>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</si>
  <si>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</si>
  <si>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</si>
  <si>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</si>
  <si>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</si>
  <si>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</si>
  <si>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</si>
  <si>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</si>
  <si>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</si>
  <si>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</si>
  <si>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</si>
  <si>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</si>
  <si>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</si>
  <si>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</si>
  <si>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</si>
  <si>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</si>
  <si>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</si>
  <si>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</si>
  <si>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</si>
  <si>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</si>
  <si>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</si>
  <si>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</si>
  <si>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</si>
  <si>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</si>
  <si>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</si>
  <si>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</si>
  <si>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</si>
  <si>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</si>
  <si>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</si>
  <si>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</si>
  <si>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</si>
  <si>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</si>
  <si>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</si>
  <si>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</si>
  <si>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</si>
  <si>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</si>
  <si>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</si>
  <si>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</si>
  <si>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</si>
  <si>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</si>
  <si>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</si>
  <si>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</si>
  <si>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</si>
  <si>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</si>
  <si>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</si>
  <si>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</si>
  <si>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</si>
  <si>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</si>
  <si>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</si>
  <si>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</si>
  <si>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</si>
  <si>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</si>
  <si>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</si>
  <si>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</si>
  <si>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</si>
  <si>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</si>
  <si>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</si>
  <si>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</si>
  <si>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</si>
  <si>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</si>
  <si>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</si>
  <si>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</si>
  <si>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</si>
  <si>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</si>
  <si>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</si>
  <si>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</si>
  <si>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</si>
  <si>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</si>
  <si>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</si>
  <si>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</si>
  <si>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</si>
  <si>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</si>
  <si>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</si>
  <si>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</si>
  <si>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</si>
  <si>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</si>
  <si>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</si>
  <si>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</si>
  <si>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</si>
  <si>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</si>
  <si>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</si>
  <si>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</si>
  <si>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</si>
  <si>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</si>
  <si>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</si>
  <si>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</si>
  <si>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</si>
  <si>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</si>
  <si>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</si>
  <si>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</si>
  <si>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</si>
  <si>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</si>
  <si>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</si>
  <si>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</si>
  <si>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</si>
  <si>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</si>
  <si>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</si>
  <si>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</si>
  <si>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</si>
  <si>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</si>
  <si>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</si>
  <si>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</si>
  <si>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</si>
  <si>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</si>
  <si>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</si>
  <si>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</si>
  <si>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</si>
  <si>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</si>
  <si>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</si>
  <si>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</si>
  <si>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</si>
  <si>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</si>
  <si>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</si>
  <si>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</si>
  <si>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</si>
  <si>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</si>
  <si>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</si>
  <si>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</si>
  <si>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</si>
  <si>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</si>
  <si>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</si>
  <si>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</si>
  <si>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</si>
  <si>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</si>
  <si>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</si>
  <si>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</si>
  <si>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</si>
  <si>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</si>
  <si>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</si>
  <si>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</si>
  <si>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</si>
  <si>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</si>
  <si>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</si>
  <si>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</si>
  <si>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</si>
  <si>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</si>
  <si>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</si>
  <si>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</si>
  <si>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</si>
  <si>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</si>
  <si>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</si>
  <si>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</si>
  <si>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</si>
  <si>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</si>
  <si>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</si>
  <si>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</si>
  <si>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</si>
  <si>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</si>
  <si>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</si>
  <si>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</si>
  <si>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</si>
  <si>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</si>
  <si>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</si>
  <si>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</si>
  <si>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</si>
  <si>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</si>
  <si>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</si>
  <si>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</si>
  <si>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</si>
  <si>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</si>
  <si>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</si>
  <si>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</si>
  <si>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</si>
  <si>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</si>
  <si>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</si>
  <si>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</si>
  <si>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</si>
  <si>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</si>
  <si>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</si>
  <si>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</si>
  <si>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</si>
  <si>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</si>
  <si>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</si>
  <si>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</si>
  <si>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</si>
  <si>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</si>
  <si>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</si>
  <si>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</si>
  <si>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</si>
  <si>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</si>
  <si>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</si>
  <si>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</si>
  <si>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</si>
  <si>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</si>
  <si>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</si>
  <si>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</si>
  <si>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</si>
  <si>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</si>
  <si>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</si>
  <si>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</si>
  <si>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</si>
  <si>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</si>
  <si>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</si>
  <si>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</si>
  <si>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</si>
  <si>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</si>
  <si>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</si>
  <si>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</si>
  <si>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</si>
  <si>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</si>
  <si>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</si>
  <si>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</si>
  <si>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</si>
  <si>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</si>
  <si>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</si>
  <si>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</si>
  <si>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</si>
  <si>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</si>
  <si>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</si>
  <si>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</si>
  <si>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</si>
  <si>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</si>
  <si>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</si>
  <si>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</si>
  <si>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</si>
  <si>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</si>
  <si>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</si>
  <si>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</si>
  <si>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</si>
  <si>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</si>
  <si>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</si>
  <si>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</si>
  <si>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</si>
  <si>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</si>
  <si>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</si>
  <si>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</si>
  <si>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</si>
  <si>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</si>
  <si>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</si>
  <si>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</si>
  <si>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</si>
  <si>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</si>
  <si>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</si>
  <si>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</si>
  <si>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</si>
  <si>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</si>
  <si>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</si>
  <si>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</si>
  <si>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</si>
  <si>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</si>
  <si>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</si>
  <si>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</si>
  <si>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</si>
  <si>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</si>
  <si>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</si>
  <si>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</si>
  <si>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</si>
  <si>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</si>
  <si>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</si>
  <si>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</si>
  <si>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</si>
  <si>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</si>
  <si>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</si>
  <si>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</si>
  <si>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</si>
  <si>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</si>
  <si>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</si>
  <si>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</si>
  <si>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</si>
  <si>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</si>
  <si>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</si>
  <si>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</si>
  <si>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</si>
  <si>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</si>
  <si>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</si>
  <si>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</si>
  <si>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</si>
  <si>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</si>
  <si>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</si>
  <si>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</si>
  <si>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</si>
  <si>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</si>
  <si>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</si>
  <si>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</si>
  <si>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</si>
  <si>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</si>
  <si>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</si>
  <si>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</si>
  <si>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</si>
  <si>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</si>
  <si>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</si>
  <si>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</si>
  <si>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</si>
  <si>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</si>
  <si>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</si>
  <si>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</si>
  <si>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</si>
  <si>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</si>
  <si>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</si>
  <si>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</si>
  <si>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</si>
  <si>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</si>
  <si>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</si>
  <si>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</si>
  <si>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</si>
  <si>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</si>
  <si>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</si>
  <si>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</si>
  <si>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</si>
  <si>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</si>
  <si>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</si>
  <si>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</si>
  <si>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</si>
  <si>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</si>
  <si>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</si>
  <si>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</si>
  <si>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</si>
  <si>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</si>
  <si>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</si>
  <si>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</si>
  <si>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</si>
  <si>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</si>
  <si>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</si>
  <si>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</si>
  <si>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</si>
  <si>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</si>
  <si>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</si>
  <si>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</si>
  <si>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</si>
  <si>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</si>
  <si>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</si>
  <si>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</si>
  <si>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</si>
  <si>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</si>
  <si>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</si>
  <si>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</si>
  <si>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</si>
  <si>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</si>
  <si>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</si>
  <si>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</si>
  <si>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</si>
  <si>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</si>
  <si>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</si>
  <si>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</si>
  <si>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</si>
  <si>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</si>
  <si>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</si>
  <si>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</si>
  <si>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</si>
  <si>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</si>
  <si>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</si>
  <si>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</si>
  <si>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</si>
  <si>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</si>
  <si>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</si>
  <si>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</si>
  <si>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</si>
  <si>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</si>
  <si>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</si>
  <si>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</si>
  <si>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</si>
  <si>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</si>
  <si>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</si>
  <si>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</si>
  <si>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</si>
  <si>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</si>
  <si>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</si>
  <si>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</si>
  <si>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</si>
  <si>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</si>
  <si>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</si>
  <si>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</si>
  <si>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</si>
  <si>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</si>
  <si>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</si>
  <si>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</si>
  <si>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</si>
  <si>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</si>
  <si>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</si>
  <si>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</si>
  <si>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</si>
  <si>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</si>
  <si>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</si>
  <si>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</si>
  <si>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</si>
  <si>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</si>
  <si>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</si>
  <si>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</si>
  <si>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</si>
  <si>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</si>
  <si>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</si>
  <si>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</si>
  <si>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</si>
  <si>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</si>
  <si>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</si>
  <si>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</si>
  <si>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</si>
  <si>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</si>
  <si>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</si>
  <si>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</si>
  <si>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</si>
  <si>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</si>
  <si>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</si>
  <si>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</si>
  <si>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</si>
  <si>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</si>
  <si>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</si>
  <si>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</si>
  <si>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</si>
  <si>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</si>
  <si>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</si>
  <si>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</si>
  <si>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</si>
  <si>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</si>
  <si>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</si>
  <si>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</si>
  <si>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</si>
  <si>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</si>
  <si>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</si>
  <si>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</si>
  <si>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</si>
  <si>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</si>
  <si>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</si>
  <si>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</si>
  <si>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</si>
  <si>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</si>
  <si>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</si>
  <si>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</si>
  <si>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</si>
  <si>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</si>
  <si>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</si>
  <si>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</si>
  <si>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</si>
  <si>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</si>
  <si>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</si>
  <si>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</si>
  <si>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</si>
  <si>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</si>
  <si>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</si>
  <si>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</si>
  <si>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</si>
  <si>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</si>
  <si>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</si>
  <si>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</si>
  <si>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</si>
  <si>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</si>
  <si>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</si>
  <si>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</si>
  <si>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</si>
  <si>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</si>
  <si>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</si>
  <si>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</si>
  <si>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</si>
  <si>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</si>
  <si>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</si>
  <si>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</si>
  <si>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</si>
  <si>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</si>
  <si>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</si>
  <si>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</si>
  <si>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</si>
  <si>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</si>
  <si>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</si>
  <si>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</si>
  <si>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</si>
  <si>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</si>
  <si>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</si>
  <si>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</si>
  <si>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</si>
  <si>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</si>
  <si>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</si>
  <si>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</si>
  <si>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</si>
  <si>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</si>
  <si>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</si>
  <si>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</si>
  <si>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</si>
  <si>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</si>
  <si>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</si>
  <si>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</si>
  <si>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</si>
  <si>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</si>
  <si>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</si>
  <si>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</si>
  <si>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</si>
  <si>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</si>
  <si>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</si>
  <si>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</si>
  <si>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</si>
  <si>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</si>
  <si>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</si>
  <si>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</si>
  <si>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</si>
  <si>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</si>
  <si>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</si>
  <si>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</si>
  <si>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</si>
  <si>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</si>
  <si>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</si>
  <si>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</si>
  <si>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</si>
  <si>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</si>
  <si>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</si>
  <si>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</si>
  <si>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</si>
  <si>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</si>
  <si>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</si>
  <si>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</si>
  <si>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</si>
  <si>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</si>
  <si>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</si>
  <si>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</si>
  <si>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</si>
  <si>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</si>
  <si>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</si>
  <si>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</si>
  <si>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</si>
  <si>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</si>
  <si>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</si>
  <si>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</si>
  <si>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</si>
  <si>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</si>
  <si>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</si>
  <si>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</si>
  <si>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</si>
  <si>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</si>
  <si>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</si>
  <si>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</si>
  <si>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</si>
  <si>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</si>
  <si>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</si>
  <si>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</si>
  <si>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</si>
  <si>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</si>
  <si>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</si>
  <si>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</si>
  <si>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</si>
  <si>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</si>
  <si>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</si>
  <si>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</si>
  <si>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</si>
  <si>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</si>
  <si>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</si>
  <si>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</si>
  <si>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</si>
  <si>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</si>
  <si>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</si>
  <si>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</si>
  <si>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</si>
  <si>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</si>
  <si>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</si>
  <si>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</si>
  <si>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</si>
  <si>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</si>
  <si>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</si>
  <si>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</si>
  <si>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</si>
  <si>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</si>
  <si>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</si>
  <si>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</si>
  <si>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</si>
  <si>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</si>
  <si>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</si>
  <si>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</si>
  <si>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</si>
  <si>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</si>
  <si>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</si>
  <si>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</si>
  <si>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</si>
  <si>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</si>
  <si>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</si>
  <si>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</si>
  <si>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</si>
  <si>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</si>
  <si>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</si>
  <si>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</si>
  <si>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</si>
  <si>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</si>
  <si>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</si>
  <si>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</si>
  <si>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</si>
  <si>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</si>
  <si>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</si>
  <si>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</si>
  <si>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</si>
  <si>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</si>
  <si>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</si>
  <si>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</si>
  <si>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</si>
  <si>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</si>
  <si>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</si>
  <si>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</si>
  <si>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</si>
  <si>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</si>
  <si>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</si>
  <si>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</si>
  <si>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</si>
  <si>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</si>
  <si>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</si>
  <si>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</si>
  <si>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</si>
  <si>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</si>
  <si>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</si>
  <si>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</si>
  <si>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</si>
  <si>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</si>
  <si>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</si>
  <si>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</si>
  <si>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</si>
  <si>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</si>
  <si>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</si>
  <si>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</si>
  <si>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</si>
  <si>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</si>
  <si>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</si>
  <si>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</si>
  <si>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</si>
  <si>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</si>
  <si>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</si>
  <si>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</si>
  <si>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</si>
  <si>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</si>
  <si>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</si>
  <si>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</si>
  <si>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</si>
  <si>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</si>
  <si>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</si>
  <si>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</si>
  <si>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</si>
  <si>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</si>
  <si>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</si>
  <si>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</si>
  <si>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</si>
  <si>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</si>
  <si>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</si>
  <si>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</si>
  <si>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</si>
  <si>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</si>
  <si>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</si>
  <si>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</si>
  <si>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</si>
  <si>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</si>
  <si>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</si>
  <si>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</si>
  <si>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</si>
  <si>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</si>
  <si>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</si>
  <si>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</si>
  <si>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</si>
  <si>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</si>
  <si>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</si>
  <si>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</si>
  <si>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</si>
  <si>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</si>
  <si>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</si>
  <si>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</si>
  <si>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</si>
  <si>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</si>
  <si>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</si>
  <si>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</si>
  <si>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</si>
  <si>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</si>
  <si>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</si>
  <si>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</si>
  <si>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</si>
  <si>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</si>
  <si>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</si>
  <si>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</si>
  <si>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</si>
  <si>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</si>
  <si>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</si>
  <si>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</si>
  <si>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</si>
  <si>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</si>
  <si>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</si>
  <si>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</si>
  <si>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</si>
  <si>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</si>
  <si>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</si>
  <si>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</si>
  <si>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</si>
  <si>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</si>
  <si>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</si>
  <si>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</si>
  <si>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</si>
  <si>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</si>
  <si>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</si>
  <si>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</si>
  <si>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</si>
  <si>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</si>
  <si>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</si>
  <si>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</si>
  <si>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</si>
  <si>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</si>
  <si>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</si>
  <si>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</si>
  <si>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</si>
  <si>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</si>
  <si>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</si>
  <si>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</si>
  <si>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</si>
  <si>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</si>
  <si>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</si>
  <si>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</si>
  <si>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</si>
  <si>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</si>
  <si>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</si>
  <si>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</si>
  <si>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</si>
  <si>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</si>
  <si>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</si>
  <si>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</si>
  <si>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</si>
  <si>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</si>
  <si>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</si>
  <si>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</si>
  <si>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</si>
  <si>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</si>
  <si>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</si>
  <si>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</si>
  <si>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</si>
  <si>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</si>
  <si>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</si>
  <si>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</si>
  <si>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</si>
  <si>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</si>
  <si>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</si>
  <si>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</si>
  <si>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</si>
  <si>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</si>
  <si>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</si>
  <si>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</si>
  <si>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</si>
  <si>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</si>
  <si>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</si>
  <si>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</si>
  <si>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</si>
  <si>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</si>
  <si>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</si>
  <si>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</si>
  <si>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</si>
  <si>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</si>
  <si>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</si>
  <si>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</si>
  <si>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</si>
  <si>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</si>
  <si>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</si>
  <si>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</si>
  <si>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</si>
  <si>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</si>
  <si>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</si>
  <si>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</si>
  <si>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</si>
  <si>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</si>
  <si>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</si>
  <si>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</si>
  <si>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</si>
  <si>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</si>
  <si>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</si>
  <si>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</si>
  <si>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</si>
  <si>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</si>
  <si>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</si>
  <si>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</si>
  <si>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</si>
  <si>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</si>
  <si>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</si>
  <si>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</si>
  <si>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</si>
  <si>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</si>
  <si>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</si>
  <si>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</si>
  <si>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</si>
  <si>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</si>
  <si>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</si>
  <si>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</si>
  <si>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</si>
  <si>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</si>
  <si>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</si>
  <si>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</si>
  <si>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</si>
  <si>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</si>
  <si>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</si>
  <si>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</si>
  <si>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</si>
  <si>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</si>
  <si>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</si>
  <si>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</si>
  <si>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</si>
  <si>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</si>
  <si>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</si>
  <si>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</si>
  <si>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</si>
  <si>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</si>
  <si>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</si>
  <si>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</si>
  <si>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</si>
  <si>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</si>
  <si>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</si>
  <si>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</si>
  <si>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</si>
  <si>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</si>
  <si>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</si>
  <si>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</si>
  <si>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</si>
  <si>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</si>
  <si>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</si>
  <si>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</si>
  <si>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</si>
  <si>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</si>
  <si>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</si>
  <si>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</si>
  <si>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</si>
  <si>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</si>
  <si>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</si>
  <si>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</si>
  <si>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</si>
  <si>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</si>
  <si>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</si>
  <si>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</si>
  <si>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</si>
  <si>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</si>
  <si>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</si>
  <si>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</si>
  <si>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</si>
  <si>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</si>
  <si>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</si>
  <si>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</si>
  <si>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</si>
  <si>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</si>
  <si>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</si>
  <si>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</si>
  <si>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</si>
  <si>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</si>
  <si>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</si>
  <si>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</si>
  <si>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</si>
  <si>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</si>
  <si>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</si>
  <si>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</si>
  <si>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</si>
  <si>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</si>
  <si>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</si>
  <si>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</si>
  <si>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</si>
  <si>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</si>
  <si>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</si>
  <si>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</si>
  <si>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</si>
  <si>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</si>
  <si>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</si>
  <si>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</si>
  <si>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</si>
  <si>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</si>
  <si>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</si>
  <si>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</si>
  <si>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</si>
  <si>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</si>
  <si>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</si>
  <si>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</si>
  <si>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</si>
  <si>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</si>
  <si>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</si>
  <si>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</si>
  <si>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</si>
  <si>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</si>
  <si>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</si>
  <si>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</si>
  <si>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</si>
  <si>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</si>
  <si>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</si>
  <si>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</si>
  <si>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</si>
  <si>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</si>
  <si>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</si>
  <si>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</si>
  <si>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</si>
  <si>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</si>
  <si>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</si>
  <si>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</si>
  <si>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</si>
  <si>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</si>
  <si>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</si>
  <si>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</si>
  <si>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</si>
  <si>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</si>
  <si>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</si>
  <si>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</si>
  <si>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</si>
  <si>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</si>
  <si>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</si>
  <si>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</si>
  <si>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</si>
  <si>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</si>
  <si>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</si>
  <si>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</si>
  <si>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</si>
  <si>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</si>
  <si>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</si>
  <si>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</si>
  <si>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</si>
  <si>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</si>
  <si>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</si>
  <si>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</si>
  <si>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</si>
  <si>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</si>
  <si>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</si>
  <si>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</si>
  <si>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</si>
  <si>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</si>
  <si>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</si>
  <si>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</si>
  <si>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</si>
  <si>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</si>
  <si>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</si>
  <si>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</si>
  <si>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</si>
  <si>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</si>
  <si>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</si>
  <si>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</si>
  <si>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</si>
  <si>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</si>
  <si>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</si>
  <si>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</si>
  <si>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</si>
  <si>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</si>
  <si>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</si>
  <si>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</si>
  <si>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</si>
  <si>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</si>
  <si>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</si>
  <si>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</si>
  <si>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</si>
  <si>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</si>
  <si>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</si>
  <si>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</si>
  <si>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</si>
  <si>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</si>
  <si>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</si>
  <si>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</si>
  <si>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</si>
  <si>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</si>
  <si>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</si>
  <si>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</si>
  <si>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</si>
  <si>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</si>
  <si>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</si>
  <si>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</si>
  <si>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</si>
  <si>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</si>
  <si>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</si>
  <si>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</si>
  <si>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</si>
  <si>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</si>
  <si>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</si>
  <si>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</si>
  <si>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</si>
  <si>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</si>
  <si>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</si>
  <si>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</si>
  <si>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</si>
  <si>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</si>
  <si>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</si>
  <si>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</si>
  <si>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</si>
  <si>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</si>
  <si>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</si>
  <si>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</si>
  <si>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</si>
  <si>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</si>
  <si>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</si>
  <si>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</si>
  <si>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</si>
  <si>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</si>
  <si>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</si>
  <si>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</si>
  <si>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</si>
  <si>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</si>
  <si>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</si>
  <si>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</si>
  <si>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</si>
  <si>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</si>
  <si>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</si>
  <si>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</si>
  <si>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</si>
  <si>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</si>
  <si>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</si>
  <si>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</si>
  <si>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</si>
  <si>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</si>
  <si>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</si>
  <si>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</si>
  <si>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</si>
  <si>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</si>
  <si>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</si>
  <si>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</si>
  <si>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</si>
  <si>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</si>
  <si>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</si>
  <si>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</si>
  <si>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</si>
  <si>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</si>
  <si>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</si>
  <si>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</si>
  <si>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</si>
  <si>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</si>
  <si>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</si>
  <si>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</si>
  <si>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</si>
  <si>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</si>
  <si>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</si>
  <si>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</si>
  <si>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</si>
  <si>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</si>
  <si>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</si>
  <si>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</si>
  <si>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</si>
  <si>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</si>
  <si>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</si>
  <si>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</si>
  <si>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</si>
  <si>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</si>
  <si>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</si>
  <si>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</si>
  <si>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</si>
  <si>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</si>
  <si>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</si>
  <si>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</si>
  <si>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</si>
  <si>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</si>
  <si>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</si>
  <si>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</si>
  <si>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</si>
  <si>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</si>
  <si>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</si>
  <si>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</si>
  <si>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</si>
  <si>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</si>
  <si>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</si>
  <si>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</si>
  <si>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</si>
  <si>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</si>
  <si>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</si>
  <si>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</si>
  <si>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</si>
  <si>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</si>
  <si>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</si>
  <si>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</si>
  <si>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</si>
  <si>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</si>
  <si>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</si>
  <si>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</si>
  <si>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</si>
  <si>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</si>
  <si>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</si>
  <si>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</si>
  <si>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</si>
  <si>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</si>
  <si>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</si>
  <si>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</si>
  <si>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</si>
  <si>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</si>
  <si>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</si>
  <si>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</si>
  <si>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</si>
  <si>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</si>
  <si>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</si>
  <si>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</si>
  <si>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</si>
  <si>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</si>
  <si>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</si>
  <si>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</si>
  <si>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</si>
  <si>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</si>
  <si>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</si>
  <si>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</si>
  <si>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</si>
  <si>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</si>
  <si>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</si>
  <si>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</si>
  <si>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</si>
  <si>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</si>
  <si>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</si>
  <si>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</si>
  <si>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</si>
  <si>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</si>
  <si>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</si>
  <si>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</si>
  <si>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</si>
  <si>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</si>
  <si>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</si>
  <si>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</si>
  <si>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</si>
  <si>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</si>
  <si>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</si>
  <si>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</si>
  <si>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</si>
  <si>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</si>
  <si>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</si>
  <si>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</si>
  <si>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</si>
  <si>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</si>
  <si>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</si>
  <si>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</si>
  <si>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</si>
  <si>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</si>
  <si>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</si>
  <si>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</si>
  <si>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</si>
  <si>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</si>
  <si>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</si>
  <si>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</si>
  <si>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</si>
  <si>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</si>
  <si>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</si>
  <si>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</si>
  <si>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</si>
  <si>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</si>
  <si>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</si>
  <si>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</si>
  <si>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</si>
  <si>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</si>
  <si>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</si>
  <si>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</si>
  <si>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</si>
  <si>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</si>
  <si>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</si>
  <si>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</si>
  <si>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</si>
  <si>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</si>
  <si>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</si>
  <si>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</si>
  <si>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</si>
  <si>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</si>
  <si>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</si>
  <si>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</si>
  <si>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</si>
  <si>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</si>
  <si>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</si>
  <si>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</si>
  <si>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</si>
  <si>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</si>
  <si>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</si>
  <si>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</si>
  <si>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</si>
  <si>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</si>
  <si>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</si>
  <si>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</si>
  <si>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</si>
  <si>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</si>
  <si>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</si>
  <si>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</si>
  <si>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</si>
  <si>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</si>
  <si>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</si>
  <si>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</si>
  <si>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</si>
  <si>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</si>
  <si>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</si>
  <si>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</si>
  <si>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</si>
  <si>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</si>
  <si>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</si>
  <si>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</si>
  <si>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</si>
  <si>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</si>
  <si>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</si>
  <si>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</si>
  <si>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</si>
  <si>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</si>
  <si>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</si>
  <si>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</si>
  <si>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</si>
  <si>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</si>
  <si>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</si>
  <si>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</si>
  <si>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</si>
  <si>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</si>
  <si>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</si>
  <si>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</si>
  <si>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</si>
  <si>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</si>
  <si>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</si>
  <si>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</si>
  <si>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</si>
  <si>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</si>
  <si>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</si>
  <si>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</si>
  <si>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</si>
  <si>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</si>
  <si>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</si>
  <si>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</si>
  <si>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</si>
  <si>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</si>
  <si>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</si>
  <si>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</si>
  <si>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</si>
  <si>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</si>
  <si>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</si>
  <si>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</si>
  <si>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</si>
  <si>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</si>
  <si>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</si>
  <si>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</si>
  <si>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</si>
  <si>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</si>
  <si>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</si>
  <si>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</si>
  <si>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</si>
  <si>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</si>
  <si>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</si>
  <si>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</si>
  <si>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</si>
  <si>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</si>
  <si>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</si>
  <si>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</si>
  <si>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</si>
  <si>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</si>
  <si>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</si>
  <si>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</si>
  <si>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</si>
  <si>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</si>
  <si>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</si>
  <si>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</si>
  <si>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</si>
  <si>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</si>
  <si>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</si>
  <si>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</si>
  <si>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</si>
  <si>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</si>
  <si>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</si>
  <si>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</si>
  <si>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</si>
  <si>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</si>
  <si>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</si>
  <si>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</si>
  <si>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</si>
  <si>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</si>
  <si>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</si>
  <si>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</si>
  <si>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</si>
  <si>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</si>
  <si>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</si>
  <si>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</si>
  <si>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</si>
  <si>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</si>
  <si>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</si>
  <si>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</si>
  <si>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</si>
  <si>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</si>
  <si>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</si>
  <si>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</si>
  <si>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</si>
  <si>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</si>
  <si>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</si>
  <si>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</si>
  <si>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</si>
  <si>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</si>
  <si>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</si>
  <si>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</si>
  <si>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</si>
  <si>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</si>
  <si>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</si>
  <si>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</si>
  <si>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</si>
  <si>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</si>
  <si>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</si>
  <si>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</si>
  <si>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</si>
  <si>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</si>
  <si>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</si>
  <si>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</si>
  <si>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</si>
  <si>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</si>
  <si>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</si>
  <si>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</si>
  <si>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</si>
  <si>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</si>
  <si>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</si>
  <si>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</si>
  <si>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</si>
  <si>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</si>
  <si>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</si>
  <si>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</si>
  <si>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</si>
  <si>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</si>
  <si>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</si>
  <si>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</si>
  <si>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</si>
  <si>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</si>
  <si>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</si>
  <si>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</si>
  <si>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</si>
  <si>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</si>
  <si>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</si>
  <si>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</si>
  <si>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</si>
  <si>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</si>
  <si>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</si>
  <si>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</si>
  <si>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</si>
  <si>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</si>
  <si>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</si>
  <si>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</si>
  <si>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</si>
  <si>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</si>
  <si>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</si>
  <si>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</si>
  <si>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</si>
  <si>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</si>
  <si>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</si>
  <si>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</si>
  <si>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</si>
  <si>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</si>
  <si>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</si>
  <si>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</si>
  <si>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</si>
  <si>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</si>
  <si>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</si>
  <si>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</si>
  <si>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</si>
  <si>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</si>
  <si>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</si>
  <si>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</si>
  <si>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</si>
  <si>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</si>
  <si>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</si>
  <si>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</si>
  <si>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</si>
  <si>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</si>
  <si>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</si>
  <si>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</si>
  <si>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</si>
  <si>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</si>
  <si>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</si>
  <si>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</si>
  <si>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</si>
  <si>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</si>
  <si>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</si>
  <si>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</si>
  <si>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</si>
  <si>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</si>
  <si>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</si>
  <si>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</si>
  <si>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</si>
  <si>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</si>
  <si>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</si>
  <si>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</si>
  <si>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</si>
  <si>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</si>
  <si>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</si>
  <si>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</si>
  <si>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</si>
  <si>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</si>
  <si>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</si>
  <si>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</si>
  <si>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</si>
  <si>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</si>
  <si>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</si>
  <si>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</si>
  <si>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</si>
  <si>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</si>
  <si>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</si>
  <si>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</si>
  <si>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</si>
  <si>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</si>
  <si>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</si>
  <si>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</si>
  <si>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</si>
  <si>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</si>
  <si>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</si>
  <si>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</si>
  <si>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</si>
  <si>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</si>
  <si>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</si>
  <si>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</si>
  <si>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</si>
  <si>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</si>
  <si>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</si>
  <si>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</si>
  <si>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</si>
  <si>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</si>
  <si>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</si>
  <si>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</si>
  <si>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</si>
  <si>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</si>
  <si>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</si>
  <si>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</si>
  <si>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</si>
  <si>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</si>
  <si>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</si>
  <si>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</si>
  <si>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</si>
  <si>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</si>
  <si>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</si>
  <si>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</si>
  <si>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</si>
  <si>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</si>
  <si>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</si>
  <si>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</si>
  <si>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</si>
  <si>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</si>
  <si>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</si>
  <si>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</si>
  <si>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</si>
  <si>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</si>
  <si>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</si>
  <si>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</si>
  <si>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</si>
  <si>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</si>
  <si>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</si>
  <si>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</si>
  <si>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</si>
  <si>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</si>
  <si>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</si>
  <si>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</si>
  <si>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</si>
  <si>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</si>
  <si>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</si>
  <si>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</si>
  <si>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</si>
  <si>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</si>
  <si>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</si>
  <si>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</si>
  <si>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</si>
  <si>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</si>
  <si>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</si>
  <si>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</si>
  <si>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</si>
  <si>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</si>
  <si>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</si>
  <si>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</si>
  <si>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</si>
  <si>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</si>
  <si>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</si>
  <si>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</si>
  <si>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</si>
  <si>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</si>
  <si>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</si>
  <si>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</si>
  <si>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</si>
  <si>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</si>
  <si>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</si>
  <si>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</si>
  <si>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</si>
  <si>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</si>
  <si>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</si>
  <si>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</si>
  <si>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</si>
  <si>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</si>
  <si>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</si>
  <si>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</si>
  <si>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</si>
  <si>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</si>
  <si>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</si>
  <si>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</si>
  <si>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</si>
  <si>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</si>
  <si>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</si>
  <si>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</si>
  <si>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</si>
  <si>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</si>
  <si>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</si>
  <si>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</si>
  <si>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</si>
  <si>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</si>
  <si>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</si>
  <si>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</si>
  <si>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</si>
  <si>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</si>
  <si>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</si>
  <si>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</si>
  <si>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</si>
  <si>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</si>
  <si>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</si>
  <si>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</si>
  <si>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</si>
  <si>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</si>
  <si>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</si>
  <si>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</si>
  <si>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</si>
  <si>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</si>
  <si>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</si>
  <si>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</si>
  <si>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</si>
  <si>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</si>
  <si>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</si>
  <si>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</si>
  <si>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</si>
  <si>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</si>
  <si>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</si>
  <si>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</si>
  <si>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</si>
  <si>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</si>
  <si>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</si>
  <si>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</si>
  <si>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</si>
  <si>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</si>
  <si>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</si>
  <si>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</si>
  <si>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</si>
  <si>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</si>
  <si>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</si>
  <si>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</si>
  <si>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</si>
  <si>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</si>
  <si>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</si>
  <si>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</si>
  <si>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</si>
  <si>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</si>
  <si>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</si>
  <si>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</si>
  <si>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</si>
  <si>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</si>
  <si>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</si>
  <si>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</si>
  <si>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</si>
  <si>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</si>
  <si>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</si>
  <si>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</si>
  <si>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</si>
  <si>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</si>
  <si>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</si>
  <si>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</si>
  <si>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</si>
  <si>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</si>
  <si>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</si>
  <si>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</si>
  <si>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</si>
  <si>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</si>
  <si>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</si>
  <si>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</si>
  <si>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</si>
  <si>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</si>
  <si>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</si>
  <si>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</si>
  <si>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</si>
  <si>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</si>
  <si>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</si>
  <si>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</si>
  <si>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</si>
  <si>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</si>
  <si>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</si>
  <si>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</si>
  <si>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</si>
  <si>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</si>
  <si>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</si>
  <si>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</si>
  <si>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</si>
  <si>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</si>
  <si>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</si>
  <si>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</si>
  <si>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</si>
  <si>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</si>
  <si>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</si>
  <si>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</si>
  <si>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</si>
  <si>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</si>
  <si>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</si>
  <si>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</si>
  <si>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</si>
  <si>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</si>
  <si>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</si>
  <si>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</si>
  <si>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</si>
  <si>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</si>
  <si>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</si>
  <si>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</si>
  <si>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</si>
  <si>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</si>
  <si>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</si>
  <si>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</si>
  <si>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</si>
  <si>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</si>
  <si>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</si>
  <si>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</si>
  <si>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</si>
  <si>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</si>
  <si>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</si>
  <si>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</si>
  <si>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</si>
  <si>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</si>
  <si>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</si>
  <si>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</si>
  <si>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</si>
  <si>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</si>
  <si>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</si>
  <si>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</si>
  <si>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</si>
  <si>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</si>
  <si>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</si>
  <si>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</si>
  <si>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</si>
  <si>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</si>
  <si>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</si>
  <si>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</si>
  <si>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</si>
  <si>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</si>
  <si>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</si>
  <si>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</si>
  <si>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</si>
  <si>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</si>
  <si>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</si>
  <si>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</si>
  <si>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</si>
  <si>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</si>
  <si>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</si>
  <si>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</si>
  <si>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</si>
  <si>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</si>
  <si>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</si>
  <si>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</si>
  <si>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</si>
  <si>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</si>
  <si>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</si>
  <si>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</si>
  <si>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</si>
  <si>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</si>
  <si>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</si>
  <si>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</si>
  <si>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</si>
  <si>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</si>
  <si>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</si>
  <si>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</si>
  <si>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</si>
  <si>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</si>
  <si>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</si>
  <si>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</si>
  <si>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</si>
  <si>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</si>
  <si>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</si>
  <si>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</si>
  <si>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</si>
  <si>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</si>
  <si>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</si>
  <si>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</si>
  <si>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</si>
  <si>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</si>
  <si>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</si>
  <si>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</si>
  <si>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</si>
  <si>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</si>
  <si>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</si>
  <si>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</si>
  <si>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</si>
  <si>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</si>
  <si>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</si>
  <si>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</si>
  <si>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</si>
  <si>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</si>
  <si>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</si>
  <si>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</si>
  <si>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</si>
  <si>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</si>
  <si>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</si>
  <si>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</si>
  <si>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</si>
  <si>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</si>
  <si>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</si>
  <si>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</si>
  <si>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</si>
  <si>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</si>
  <si>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</si>
  <si>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</si>
  <si>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</si>
  <si>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</si>
  <si>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</si>
  <si>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</si>
  <si>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</si>
  <si>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</si>
  <si>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</si>
  <si>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</si>
  <si>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</si>
  <si>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</si>
  <si>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</si>
  <si>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</si>
  <si>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</si>
  <si>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</si>
  <si>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</si>
  <si>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</si>
  <si>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</si>
  <si>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</si>
  <si>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</si>
  <si>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</si>
  <si>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</si>
  <si>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</si>
  <si>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</si>
  <si>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</si>
  <si>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</si>
  <si>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</si>
  <si>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</si>
  <si>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</si>
  <si>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</si>
  <si>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</si>
  <si>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</si>
  <si>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</si>
  <si>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</si>
  <si>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</si>
  <si>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</si>
  <si>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</si>
  <si>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</si>
  <si>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</si>
  <si>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</si>
  <si>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</si>
  <si>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</si>
  <si>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</si>
  <si>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</si>
  <si>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</si>
  <si>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</si>
  <si>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</si>
  <si>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</si>
  <si>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</si>
  <si>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</si>
  <si>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</si>
  <si>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</si>
  <si>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</si>
  <si>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</si>
  <si>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</si>
  <si>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</si>
  <si>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</si>
  <si>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</si>
  <si>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</si>
  <si>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</si>
  <si>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</si>
  <si>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</si>
  <si>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</si>
  <si>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</si>
  <si>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</si>
  <si>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</si>
  <si>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</si>
  <si>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</si>
  <si>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</si>
  <si>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</si>
  <si>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</si>
  <si>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</si>
  <si>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</si>
  <si>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</si>
  <si>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</si>
  <si>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</si>
  <si>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</si>
  <si>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</si>
  <si>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</si>
  <si>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</si>
  <si>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</si>
  <si>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</si>
  <si>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</si>
  <si>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</si>
  <si>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</si>
  <si>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</si>
  <si>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</si>
  <si>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</si>
  <si>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</si>
  <si>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</si>
  <si>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</si>
  <si>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</si>
  <si>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</si>
  <si>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</si>
  <si>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</si>
  <si>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</si>
  <si>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</si>
  <si>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</si>
  <si>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</si>
  <si>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</si>
  <si>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</si>
  <si>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</si>
  <si>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</si>
  <si>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</si>
  <si>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</si>
  <si>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</si>
  <si>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</si>
  <si>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</si>
  <si>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</si>
  <si>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</si>
  <si>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</si>
  <si>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</si>
  <si>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</si>
  <si>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</si>
  <si>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</si>
  <si>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</si>
  <si>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</si>
  <si>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</si>
  <si>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</si>
  <si>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</si>
  <si>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</si>
  <si>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</si>
  <si>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</si>
  <si>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</si>
  <si>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</si>
  <si>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</si>
  <si>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</si>
  <si>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</si>
  <si>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</si>
  <si>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</si>
  <si>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</si>
  <si>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</si>
  <si>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</si>
  <si>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</si>
  <si>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</si>
  <si>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</si>
  <si>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</si>
  <si>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</si>
  <si>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</si>
  <si>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</si>
  <si>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</si>
  <si>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</si>
  <si>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</si>
  <si>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</si>
  <si>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</si>
  <si>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</si>
  <si>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</si>
  <si>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</si>
  <si>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</si>
  <si>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</si>
  <si>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</si>
  <si>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</si>
  <si>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</si>
  <si>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</si>
  <si>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</si>
  <si>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</si>
  <si>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</si>
  <si>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</si>
  <si>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</si>
  <si>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</si>
  <si>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</si>
  <si>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</si>
  <si>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</si>
  <si>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</si>
  <si>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</si>
  <si>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</si>
  <si>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</si>
  <si>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</si>
  <si>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</si>
  <si>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</si>
  <si>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</si>
  <si>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</si>
  <si>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</si>
  <si>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</si>
  <si>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</si>
  <si>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</si>
  <si>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</si>
  <si>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</si>
  <si>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</si>
  <si>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</si>
  <si>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</si>
  <si>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</si>
  <si>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</si>
  <si>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</si>
  <si>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</si>
  <si>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</si>
  <si>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</si>
  <si>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</si>
  <si>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</si>
  <si>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</si>
  <si>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</si>
  <si>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</si>
  <si>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</si>
  <si>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</si>
  <si>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</si>
  <si>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</si>
  <si>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</si>
  <si>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</si>
  <si>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</si>
  <si>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</si>
  <si>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</si>
  <si>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</si>
  <si>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</si>
  <si>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</si>
  <si>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</si>
  <si>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</si>
  <si>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</si>
  <si>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</si>
  <si>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</si>
  <si>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</si>
  <si>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</si>
  <si>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</si>
  <si>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</si>
  <si>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</si>
  <si>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</si>
  <si>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</si>
  <si>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</si>
  <si>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</si>
  <si>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</si>
  <si>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</si>
  <si>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</si>
  <si>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</si>
  <si>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</si>
  <si>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</si>
  <si>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</si>
  <si>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</si>
  <si>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</si>
  <si>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</si>
  <si>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</si>
  <si>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</si>
  <si>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</si>
  <si>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</si>
  <si>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</si>
  <si>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</si>
  <si>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</si>
  <si>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</si>
  <si>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</si>
  <si>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</si>
  <si>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</si>
  <si>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</si>
  <si>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</si>
  <si>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</si>
  <si>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</si>
  <si>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</si>
  <si>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</si>
  <si>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</si>
  <si>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</si>
  <si>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</si>
  <si>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</si>
  <si>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</si>
  <si>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</si>
  <si>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</si>
  <si>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</si>
  <si>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</si>
  <si>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</si>
  <si>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</si>
  <si>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</si>
  <si>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</si>
  <si>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</si>
  <si>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</si>
  <si>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</si>
  <si>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</si>
  <si>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</si>
  <si>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</si>
  <si>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</si>
  <si>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</si>
  <si>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</si>
  <si>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</si>
  <si>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</si>
  <si>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</si>
  <si>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</si>
  <si>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</si>
  <si>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</si>
  <si>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</si>
  <si>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</si>
  <si>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</si>
  <si>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</si>
  <si>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</si>
  <si>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</si>
  <si>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</si>
  <si>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</si>
  <si>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</si>
  <si>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</si>
  <si>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</si>
  <si>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</si>
  <si>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</si>
  <si>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</si>
  <si>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</si>
  <si>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</si>
  <si>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</si>
  <si>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</si>
  <si>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</si>
  <si>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</si>
  <si>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</si>
  <si>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</si>
  <si>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</si>
  <si>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</si>
  <si>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</si>
  <si>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</si>
  <si>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</si>
  <si>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</si>
  <si>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</si>
  <si>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</si>
  <si>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</si>
  <si>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</si>
  <si>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</si>
  <si>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</si>
  <si>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</si>
  <si>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</si>
  <si>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</si>
  <si>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</si>
  <si>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</si>
  <si>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</si>
  <si>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</si>
  <si>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</si>
  <si>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</si>
  <si>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</si>
  <si>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</si>
  <si>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</si>
  <si>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</si>
  <si>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</si>
  <si>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</si>
  <si>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</si>
  <si>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</si>
  <si>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</si>
  <si>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</si>
  <si>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</si>
  <si>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</si>
  <si>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</si>
  <si>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</si>
  <si>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</si>
  <si>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</si>
  <si>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</si>
  <si>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</si>
  <si>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</si>
  <si>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</si>
  <si>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</si>
  <si>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</si>
  <si>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</si>
  <si>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</si>
  <si>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</si>
  <si>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</si>
  <si>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</si>
  <si>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</si>
  <si>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</si>
  <si>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</si>
  <si>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</si>
  <si>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</si>
  <si>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</si>
  <si>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</si>
  <si>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</si>
  <si>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</si>
  <si>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</si>
  <si>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</si>
  <si>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</si>
  <si>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</si>
  <si>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</si>
  <si>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</si>
  <si>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</si>
  <si>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</si>
  <si>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</si>
  <si>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</si>
  <si>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</si>
  <si>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</si>
  <si>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</si>
  <si>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</si>
  <si>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</si>
  <si>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</si>
  <si>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</si>
  <si>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</si>
  <si>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</si>
  <si>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</si>
  <si>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</si>
  <si>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</si>
  <si>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</si>
  <si>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</si>
  <si>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</si>
  <si>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</si>
  <si>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</si>
  <si>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</si>
  <si>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</si>
  <si>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</si>
  <si>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</si>
  <si>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</si>
  <si>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</si>
  <si>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</si>
  <si>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</si>
  <si>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</si>
  <si>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</si>
  <si>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</si>
  <si>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</si>
  <si>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</si>
  <si>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</si>
  <si>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</si>
  <si>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</si>
  <si>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</si>
  <si>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</si>
  <si>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</si>
  <si>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</si>
  <si>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</si>
  <si>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</si>
  <si>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</si>
  <si>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</si>
  <si>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</si>
  <si>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</si>
  <si>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</si>
  <si>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</si>
  <si>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</si>
  <si>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</si>
  <si>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</si>
  <si>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</si>
  <si>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</si>
  <si>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</si>
  <si>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</si>
  <si>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</si>
  <si>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</si>
  <si>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</si>
  <si>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</si>
  <si>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</si>
  <si>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</si>
  <si>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</si>
  <si>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</si>
  <si>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</si>
  <si>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</si>
  <si>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</si>
  <si>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</si>
  <si>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</si>
  <si>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</si>
  <si>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</si>
  <si>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</si>
  <si>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</si>
  <si>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</si>
  <si>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</si>
  <si>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</si>
  <si>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</si>
  <si>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</si>
  <si>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</si>
  <si>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</si>
  <si>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</si>
  <si>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</si>
  <si>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</si>
  <si>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</si>
  <si>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</si>
  <si>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</si>
  <si>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</si>
  <si>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</si>
  <si>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</si>
  <si>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</si>
  <si>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</si>
  <si>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</si>
  <si>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</si>
  <si>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</si>
  <si>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</si>
  <si>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</si>
  <si>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</si>
  <si>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</si>
  <si>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</si>
  <si>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</si>
  <si>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</si>
  <si>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</si>
  <si>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</si>
  <si>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</si>
  <si>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</si>
  <si>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</si>
  <si>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</si>
  <si>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</si>
  <si>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</si>
  <si>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</si>
  <si>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</si>
  <si>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</si>
  <si>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</si>
  <si>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</si>
  <si>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</si>
  <si>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</si>
  <si>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</si>
  <si>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</si>
  <si>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</si>
  <si>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</si>
  <si>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</si>
  <si>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</si>
  <si>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</si>
  <si>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</si>
  <si>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</si>
  <si>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</si>
  <si>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</si>
  <si>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</si>
  <si>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</si>
  <si>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</si>
  <si>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</si>
  <si>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</si>
  <si>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</si>
  <si>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</si>
  <si>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</si>
  <si>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</si>
  <si>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</si>
  <si>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</si>
  <si>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</si>
  <si>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</si>
  <si>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</si>
  <si>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</si>
  <si>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</si>
  <si>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</si>
  <si>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</si>
  <si>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</si>
  <si>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</si>
  <si>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</si>
  <si>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</si>
  <si>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</si>
  <si>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</si>
  <si>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</si>
  <si>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</si>
  <si>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</si>
  <si>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</si>
  <si>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</si>
  <si>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</si>
  <si>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</si>
  <si>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</si>
  <si>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</si>
  <si>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</si>
  <si>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</si>
  <si>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</si>
  <si>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</si>
  <si>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</si>
  <si>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</si>
  <si>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</si>
  <si>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</si>
  <si>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</si>
  <si>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</si>
  <si>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</si>
  <si>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</si>
  <si>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</si>
  <si>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</si>
  <si>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</si>
  <si>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</si>
  <si>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</si>
  <si>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</si>
  <si>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</si>
  <si>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</si>
  <si>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</si>
  <si>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</si>
  <si>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</si>
  <si>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</si>
  <si>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</si>
  <si>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</si>
  <si>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</si>
  <si>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</si>
  <si>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</si>
  <si>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</si>
  <si>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</si>
  <si>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</si>
  <si>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</si>
  <si>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</si>
  <si>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</si>
  <si>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</si>
  <si>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</si>
  <si>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</si>
  <si>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</si>
  <si>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</si>
  <si>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</si>
  <si>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</si>
  <si>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</si>
  <si>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</si>
  <si>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</si>
  <si>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</si>
  <si>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</si>
  <si>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</si>
  <si>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</si>
  <si>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</si>
  <si>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</si>
  <si>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</si>
  <si>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</si>
  <si>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</si>
  <si>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</si>
  <si>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</si>
  <si>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</si>
  <si>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</si>
  <si>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</si>
  <si>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</si>
  <si>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</si>
  <si>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</si>
  <si>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</si>
  <si>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</si>
  <si>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</si>
  <si>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</si>
  <si>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</si>
  <si>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</si>
  <si>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</si>
  <si>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</si>
  <si>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</si>
  <si>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</si>
  <si>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</si>
  <si>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</si>
  <si>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</si>
  <si>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</si>
  <si>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</si>
  <si>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</si>
  <si>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</si>
  <si>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</si>
  <si>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</si>
  <si>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</si>
  <si>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</si>
  <si>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</si>
  <si>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</si>
  <si>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</si>
  <si>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</si>
  <si>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</si>
  <si>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</si>
  <si>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</si>
  <si>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</si>
  <si>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</si>
  <si>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</si>
  <si>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</si>
  <si>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</si>
  <si>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</si>
  <si>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</si>
  <si>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</si>
  <si>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</si>
  <si>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</si>
  <si>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</si>
  <si>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</si>
  <si>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</si>
  <si>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</si>
  <si>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</si>
  <si>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</si>
  <si>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</si>
  <si>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</si>
  <si>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</si>
  <si>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</si>
  <si>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</si>
  <si>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</si>
  <si>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</si>
  <si>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</si>
  <si>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</si>
  <si>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</si>
  <si>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</si>
  <si>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</si>
  <si>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</si>
  <si>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</si>
  <si>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</si>
  <si>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</si>
  <si>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</si>
  <si>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</si>
  <si>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</si>
  <si>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</si>
  <si>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</si>
  <si>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</si>
  <si>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</si>
  <si>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</si>
  <si>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</si>
  <si>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</si>
  <si>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</si>
  <si>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</si>
  <si>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</si>
  <si>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</si>
  <si>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</si>
  <si>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</si>
  <si>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</si>
  <si>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</si>
  <si>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</si>
  <si>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</si>
  <si>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</si>
  <si>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</si>
  <si>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</si>
  <si>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</si>
  <si>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</si>
  <si>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</si>
  <si>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</si>
  <si>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</si>
  <si>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</si>
  <si>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</si>
  <si>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</si>
  <si>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</si>
  <si>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</si>
  <si>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</si>
  <si>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</si>
  <si>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</si>
  <si>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</si>
  <si>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</si>
  <si>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</si>
  <si>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</si>
  <si>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</si>
  <si>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</si>
  <si>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</si>
  <si>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</si>
  <si>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</si>
  <si>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</si>
  <si>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</si>
  <si>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</si>
  <si>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</si>
  <si>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</si>
  <si>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</si>
  <si>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</si>
  <si>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</si>
  <si>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</si>
  <si>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</si>
  <si>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</si>
  <si>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</si>
  <si>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</si>
  <si>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</si>
  <si>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</si>
  <si>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</si>
  <si>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</si>
  <si>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</si>
  <si>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</si>
  <si>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</si>
  <si>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</si>
  <si>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</si>
  <si>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</si>
  <si>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</si>
  <si>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</si>
  <si>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</si>
  <si>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</si>
  <si>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</si>
  <si>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</si>
  <si>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</si>
  <si>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</si>
  <si>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</si>
  <si>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</si>
  <si>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</si>
  <si>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</si>
  <si>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</si>
  <si>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</si>
  <si>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</si>
  <si>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</si>
  <si>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</si>
  <si>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</si>
  <si>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</si>
  <si>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</si>
  <si>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</si>
  <si>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</si>
  <si>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</si>
  <si>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</si>
  <si>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</si>
  <si>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</si>
  <si>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</si>
  <si>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</si>
  <si>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</si>
  <si>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</si>
  <si>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</si>
  <si>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</si>
  <si>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</si>
  <si>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</si>
  <si>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</si>
  <si>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</si>
  <si>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</si>
  <si>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</si>
  <si>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</si>
  <si>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</si>
  <si>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</si>
  <si>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</si>
  <si>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</si>
  <si>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</si>
  <si>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</si>
  <si>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</si>
  <si>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</si>
  <si>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</si>
  <si>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</si>
  <si>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</si>
  <si>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</si>
  <si>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</si>
  <si>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</si>
  <si>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</si>
  <si>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</si>
  <si>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</si>
  <si>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</si>
  <si>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</si>
  <si>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</si>
  <si>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</si>
  <si>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</si>
  <si>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</si>
  <si>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</si>
  <si>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</si>
  <si>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</si>
  <si>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</si>
  <si>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</si>
  <si>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</si>
  <si>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</si>
  <si>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</si>
  <si>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</si>
  <si>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</si>
  <si>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</si>
  <si>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</si>
  <si>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</si>
  <si>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</si>
  <si>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</si>
  <si>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</si>
  <si>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</si>
  <si>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</si>
  <si>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</si>
  <si>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</si>
  <si>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</si>
  <si>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</si>
  <si>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</si>
  <si>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</si>
  <si>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</si>
  <si>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</si>
  <si>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</si>
  <si>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</si>
  <si>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</si>
  <si>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</si>
  <si>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</si>
  <si>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</si>
  <si>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</si>
  <si>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</si>
  <si>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</si>
  <si>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</si>
  <si>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</si>
  <si>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</si>
  <si>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</si>
  <si>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</si>
  <si>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</si>
  <si>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</si>
  <si>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</si>
  <si>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</si>
  <si>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</si>
  <si>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</si>
  <si>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</si>
  <si>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</si>
  <si>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</si>
  <si>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</si>
  <si>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</si>
  <si>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</si>
  <si>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</si>
  <si>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</si>
  <si>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</si>
  <si>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</si>
  <si>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</si>
  <si>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</si>
  <si>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</si>
  <si>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</si>
  <si>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</si>
  <si>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</si>
  <si>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</si>
  <si>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</si>
  <si>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</si>
  <si>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</si>
  <si>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</si>
  <si>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</si>
  <si>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</si>
  <si>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</si>
  <si>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</si>
  <si>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</si>
  <si>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</si>
  <si>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</si>
  <si>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</si>
  <si>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</si>
  <si>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</si>
  <si>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</si>
  <si>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</si>
  <si>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</si>
  <si>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</si>
  <si>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</si>
  <si>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</si>
  <si>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</si>
  <si>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</si>
  <si>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</si>
  <si>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</si>
  <si>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</si>
  <si>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</si>
  <si>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</si>
  <si>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</si>
  <si>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</si>
  <si>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</si>
  <si>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</si>
  <si>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</si>
  <si>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</si>
  <si>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</si>
  <si>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</si>
  <si>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</si>
  <si>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</si>
  <si>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</si>
  <si>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</si>
  <si>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</si>
  <si>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</si>
  <si>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</si>
  <si>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</si>
  <si>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</si>
  <si>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</si>
  <si>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</si>
  <si>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</si>
  <si>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</si>
  <si>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</si>
  <si>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</si>
  <si>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</si>
  <si>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</si>
  <si>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</si>
  <si>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</si>
  <si>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</si>
  <si>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</si>
  <si>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</si>
  <si>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</si>
  <si>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</si>
  <si>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</si>
  <si>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</si>
  <si>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</si>
  <si>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</si>
  <si>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</si>
  <si>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</si>
  <si>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</si>
  <si>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</si>
  <si>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</si>
  <si>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</si>
  <si>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</si>
  <si>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</si>
  <si>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</si>
  <si>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</si>
  <si>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</si>
  <si>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</si>
  <si>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</si>
  <si>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</si>
  <si>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</si>
  <si>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</si>
  <si>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</si>
  <si>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</si>
  <si>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</si>
  <si>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</si>
  <si>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</si>
  <si>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</si>
  <si>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</si>
  <si>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</si>
  <si>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</si>
  <si>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</si>
  <si>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</si>
  <si>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</si>
  <si>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</si>
  <si>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</si>
  <si>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</si>
  <si>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</si>
  <si>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</si>
  <si>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</si>
  <si>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</si>
  <si>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</si>
  <si>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</si>
  <si>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</si>
  <si>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</si>
  <si>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</si>
  <si>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</si>
  <si>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</si>
  <si>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</si>
  <si>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</si>
  <si>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</si>
  <si>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</si>
  <si>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</si>
  <si>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</si>
  <si>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</si>
  <si>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</si>
  <si>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</si>
  <si>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</si>
  <si>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</si>
  <si>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</si>
  <si>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</si>
  <si>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</si>
  <si>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</si>
  <si>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</si>
  <si>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</si>
  <si>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</si>
  <si>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</si>
  <si>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</si>
  <si>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</si>
  <si>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</si>
  <si>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</si>
  <si>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</si>
  <si>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</si>
  <si>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</si>
  <si>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</si>
  <si>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</si>
  <si>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</si>
  <si>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</si>
  <si>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</si>
  <si>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</si>
  <si>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</si>
  <si>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</si>
  <si>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</si>
  <si>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</si>
  <si>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</si>
  <si>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</si>
  <si>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</si>
  <si>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</si>
  <si>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</si>
  <si>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</si>
  <si>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</si>
  <si>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</si>
  <si>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</si>
  <si>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</si>
  <si>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</si>
  <si>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</si>
  <si>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</si>
  <si>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</si>
  <si>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</si>
  <si>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</si>
  <si>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</si>
  <si>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</si>
  <si>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</si>
  <si>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</si>
  <si>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</si>
  <si>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</si>
  <si>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</si>
  <si>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</si>
  <si>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</si>
  <si>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</si>
  <si>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</si>
  <si>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</si>
  <si>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</si>
  <si>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</si>
  <si>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</si>
  <si>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</si>
  <si>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</si>
  <si>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</si>
  <si>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</si>
  <si>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</si>
  <si>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</si>
  <si>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</si>
  <si>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</si>
  <si>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</si>
  <si>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</si>
  <si>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</si>
  <si>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</si>
  <si>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</si>
  <si>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</si>
  <si>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</si>
  <si>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</si>
  <si>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</si>
  <si>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</si>
  <si>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</si>
  <si>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</si>
  <si>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</si>
  <si>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</si>
  <si>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</si>
  <si>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</si>
  <si>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</si>
  <si>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</si>
  <si>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</si>
  <si>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</si>
  <si>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</si>
  <si>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</si>
  <si>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</si>
  <si>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</si>
  <si>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</si>
  <si>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</si>
  <si>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</si>
  <si>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</si>
  <si>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</si>
  <si>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</si>
  <si>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</si>
  <si>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</si>
  <si>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</si>
  <si>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</si>
  <si>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</si>
  <si>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</si>
  <si>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</si>
  <si>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</si>
  <si>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</si>
  <si>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</si>
  <si>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</si>
  <si>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</si>
  <si>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</si>
  <si>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</si>
  <si>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</si>
  <si>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</si>
  <si>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</si>
  <si>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</si>
  <si>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</si>
  <si>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</si>
  <si>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</si>
  <si>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</si>
  <si>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</si>
  <si>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</si>
  <si>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</si>
  <si>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</si>
  <si>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</si>
  <si>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</si>
  <si>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</si>
  <si>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</si>
  <si>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</si>
  <si>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</si>
  <si>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</si>
  <si>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</si>
  <si>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</si>
  <si>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</si>
  <si>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</si>
  <si>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</si>
  <si>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</si>
  <si>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</si>
  <si>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</si>
  <si>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</si>
  <si>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</si>
  <si>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</si>
  <si>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</si>
  <si>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</si>
  <si>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</si>
  <si>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</si>
  <si>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</si>
  <si>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</si>
  <si>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</si>
  <si>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</si>
  <si>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</si>
  <si>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</si>
  <si>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</si>
  <si>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</si>
  <si>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</si>
  <si>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</si>
  <si>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</si>
  <si>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</si>
  <si>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</si>
  <si>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</si>
  <si>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</si>
  <si>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</si>
  <si>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</si>
  <si>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</si>
  <si>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</si>
  <si>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</si>
  <si>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</si>
  <si>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</si>
  <si>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</si>
  <si>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</si>
  <si>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</si>
  <si>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</si>
  <si>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</si>
  <si>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</si>
  <si>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</si>
  <si>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</si>
  <si>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</si>
  <si>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</si>
  <si>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</si>
  <si>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</si>
  <si>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</si>
  <si>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</si>
  <si>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</si>
  <si>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</si>
  <si>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</si>
  <si>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</si>
  <si>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</si>
  <si>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</si>
  <si>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</si>
  <si>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</si>
  <si>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</si>
  <si>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</si>
  <si>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</si>
  <si>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</si>
  <si>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</si>
  <si>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</si>
  <si>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</si>
  <si>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</si>
  <si>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</si>
  <si>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</si>
  <si>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</si>
  <si>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</si>
  <si>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</si>
  <si>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</si>
  <si>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</si>
  <si>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</si>
  <si>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</si>
  <si>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</si>
  <si>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</si>
  <si>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</si>
  <si>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</si>
  <si>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</si>
  <si>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</si>
  <si>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</si>
  <si>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</si>
  <si>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</si>
  <si>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</si>
  <si>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</si>
  <si>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</si>
  <si>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</si>
  <si>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</si>
  <si>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</si>
  <si>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</si>
  <si>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</si>
  <si>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</si>
  <si>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</si>
  <si>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</si>
  <si>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</si>
  <si>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</si>
  <si>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</si>
  <si>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</si>
  <si>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</si>
  <si>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</si>
  <si>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</si>
  <si>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</si>
  <si>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</si>
  <si>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</si>
  <si>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</si>
  <si>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</si>
  <si>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</si>
  <si>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</si>
  <si>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</si>
  <si>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</si>
  <si>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</si>
  <si>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</si>
  <si>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</si>
  <si>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</si>
  <si>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</si>
  <si>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</si>
  <si>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</si>
  <si>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</si>
  <si>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</si>
  <si>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</si>
  <si>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</si>
  <si>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</si>
  <si>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</si>
  <si>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</si>
  <si>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</si>
  <si>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</si>
  <si>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</si>
  <si>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</si>
  <si>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</si>
  <si>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</si>
  <si>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</si>
  <si>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</si>
  <si>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</si>
  <si>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</si>
  <si>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</si>
  <si>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</si>
  <si>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</si>
  <si>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</si>
  <si>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</si>
  <si>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</si>
  <si>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</si>
  <si>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</si>
  <si>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</si>
  <si>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</si>
  <si>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</si>
  <si>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</si>
  <si>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</si>
  <si>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</si>
  <si>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</si>
  <si>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</si>
  <si>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</si>
  <si>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</si>
  <si>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</si>
  <si>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</si>
  <si>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</si>
  <si>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</si>
  <si>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</si>
  <si>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</si>
  <si>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</si>
  <si>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</si>
  <si>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</si>
  <si>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</si>
  <si>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</si>
  <si>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</si>
  <si>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</si>
  <si>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</si>
  <si>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</si>
  <si>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</si>
  <si>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</si>
  <si>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</si>
  <si>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</si>
  <si>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</si>
  <si>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</si>
  <si>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</si>
  <si>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</si>
  <si>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</si>
  <si>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</si>
  <si>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</si>
  <si>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</si>
  <si>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</si>
  <si>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</si>
  <si>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</si>
  <si>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</si>
  <si>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</si>
  <si>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</si>
  <si>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</si>
  <si>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</si>
  <si>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</si>
  <si>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</si>
  <si>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</si>
  <si>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</si>
  <si>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</si>
  <si>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</si>
  <si>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</si>
  <si>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</si>
  <si>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</si>
  <si>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</si>
  <si>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</si>
  <si>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</si>
  <si>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</si>
  <si>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</si>
  <si>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</si>
  <si>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</si>
  <si>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</si>
  <si>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</si>
  <si>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</si>
  <si>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</si>
  <si>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</si>
  <si>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</si>
  <si>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</si>
  <si>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</si>
  <si>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</si>
  <si>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</si>
  <si>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</si>
  <si>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</si>
  <si>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</si>
  <si>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</si>
  <si>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</si>
  <si>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</si>
  <si>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</si>
  <si>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</si>
  <si>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</si>
  <si>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</si>
  <si>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</si>
  <si>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</si>
  <si>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</si>
  <si>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</si>
  <si>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</si>
  <si>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</si>
  <si>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</si>
  <si>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</si>
  <si>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</si>
  <si>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</si>
  <si>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</si>
  <si>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</si>
  <si>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</si>
  <si>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</si>
  <si>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</si>
  <si>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</si>
  <si>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</si>
  <si>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</si>
  <si>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</si>
  <si>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</si>
  <si>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</si>
  <si>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</si>
  <si>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</si>
  <si>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</si>
  <si>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</si>
  <si>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</si>
  <si>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</si>
  <si>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</si>
  <si>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</si>
  <si>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</si>
  <si>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</si>
  <si>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</si>
  <si>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</si>
  <si>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</si>
  <si>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</si>
  <si>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</si>
  <si>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</si>
  <si>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</si>
  <si>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</si>
  <si>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</si>
  <si>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</si>
  <si>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</si>
  <si>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</si>
  <si>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</si>
  <si>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</si>
  <si>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</si>
  <si>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</si>
  <si>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</si>
  <si>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</si>
  <si>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</si>
  <si>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</si>
  <si>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</si>
  <si>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</si>
  <si>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</si>
  <si>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</si>
  <si>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</si>
  <si>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</si>
  <si>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</si>
  <si>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</si>
  <si>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</si>
  <si>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</si>
  <si>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</si>
  <si>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</si>
  <si>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</si>
  <si>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</si>
  <si>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</si>
  <si>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</si>
  <si>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</si>
  <si>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</si>
  <si>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</si>
  <si>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</si>
  <si>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</si>
  <si>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</si>
  <si>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</si>
  <si>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</si>
  <si>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</si>
  <si>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</si>
  <si>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</si>
  <si>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</si>
  <si>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</si>
  <si>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</si>
  <si>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</si>
  <si>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</si>
  <si>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</si>
  <si>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</si>
  <si>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</si>
  <si>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</si>
  <si>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</si>
  <si>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</si>
  <si>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</si>
  <si>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</si>
  <si>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</si>
  <si>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</si>
  <si>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</si>
  <si>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</si>
  <si>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</si>
  <si>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</si>
  <si>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</si>
  <si>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</si>
  <si>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</si>
  <si>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</si>
  <si>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</si>
  <si>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</si>
  <si>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</si>
  <si>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</si>
  <si>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</si>
  <si>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</si>
  <si>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</si>
  <si>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</si>
  <si>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</si>
  <si>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</si>
  <si>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</si>
  <si>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</si>
  <si>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</si>
  <si>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</si>
  <si>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</si>
  <si>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</si>
  <si>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</si>
  <si>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</si>
  <si>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</si>
  <si>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</si>
  <si>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</si>
  <si>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</si>
  <si>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</si>
  <si>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</si>
  <si>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</si>
  <si>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</si>
  <si>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</si>
  <si>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</si>
  <si>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</si>
  <si>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</si>
  <si>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</si>
  <si>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</si>
  <si>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</si>
  <si>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</si>
  <si>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</si>
  <si>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</si>
  <si>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</si>
  <si>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</si>
  <si>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</si>
  <si>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</si>
  <si>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</si>
  <si>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</si>
  <si>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</si>
  <si>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</si>
  <si>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</si>
  <si>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</si>
  <si>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</si>
  <si>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</si>
  <si>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</si>
  <si>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</si>
  <si>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</si>
  <si>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</si>
  <si>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</si>
  <si>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</si>
  <si>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</si>
  <si>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</si>
  <si>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</si>
  <si>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</si>
  <si>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</si>
  <si>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</si>
  <si>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</si>
  <si>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</si>
  <si>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</si>
  <si>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</si>
  <si>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</si>
  <si>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</si>
  <si>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</si>
  <si>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</si>
  <si>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</si>
  <si>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</si>
  <si>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</si>
  <si>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</si>
  <si>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</si>
  <si>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</si>
  <si>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</si>
  <si>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</si>
  <si>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</si>
  <si>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</si>
  <si>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</si>
  <si>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</si>
  <si>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</si>
  <si>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</si>
  <si>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</si>
  <si>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</si>
  <si>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</si>
  <si>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</si>
  <si>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</si>
  <si>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</si>
  <si>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</si>
  <si>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</si>
  <si>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</si>
  <si>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</si>
  <si>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</si>
  <si>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</si>
  <si>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</si>
  <si>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</si>
  <si>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</si>
  <si>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</si>
  <si>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</si>
  <si>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</si>
  <si>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</si>
  <si>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</si>
  <si>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</si>
  <si>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</si>
  <si>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</si>
  <si>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</si>
  <si>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</si>
  <si>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</si>
  <si>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</si>
  <si>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</si>
  <si>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</si>
  <si>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</si>
  <si>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</si>
  <si>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</si>
  <si>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</si>
  <si>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</si>
  <si>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</si>
  <si>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</si>
  <si>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</si>
  <si>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</si>
  <si>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</si>
  <si>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</si>
  <si>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</si>
  <si>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</si>
  <si>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</si>
  <si>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</si>
  <si>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</si>
  <si>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</si>
  <si>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</si>
  <si>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</si>
  <si>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</si>
  <si>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</si>
  <si>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</si>
  <si>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</si>
  <si>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</si>
  <si>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</si>
  <si>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</si>
  <si>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</si>
  <si>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</si>
  <si>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</si>
  <si>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</si>
  <si>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</si>
  <si>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</si>
  <si>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</si>
  <si>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</si>
  <si>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</si>
  <si>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</si>
  <si>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</si>
  <si>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</si>
  <si>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</si>
  <si>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</si>
  <si>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</si>
  <si>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</si>
  <si>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</si>
  <si>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</si>
  <si>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</si>
  <si>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</si>
  <si>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</si>
  <si>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</si>
  <si>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</si>
  <si>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</si>
  <si>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</si>
  <si>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</si>
  <si>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</si>
  <si>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</si>
  <si>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</si>
  <si>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</si>
  <si>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</si>
  <si>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</si>
  <si>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</si>
  <si>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</si>
  <si>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</si>
  <si>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</si>
  <si>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</si>
  <si>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</si>
  <si>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</si>
  <si>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</si>
  <si>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</si>
  <si>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</si>
  <si>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</si>
  <si>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</si>
  <si>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</si>
  <si>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</si>
  <si>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</si>
  <si>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</si>
  <si>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</si>
  <si>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</si>
  <si>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</si>
  <si>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</si>
  <si>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</si>
  <si>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</si>
  <si>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</si>
  <si>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</si>
  <si>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</si>
  <si>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</si>
  <si>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</si>
  <si>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</si>
  <si>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</si>
  <si>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</si>
  <si>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</si>
  <si>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</si>
  <si>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</si>
  <si>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</si>
  <si>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</si>
  <si>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</si>
  <si>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</si>
  <si>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</si>
  <si>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</si>
  <si>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</si>
  <si>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</si>
  <si>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</si>
  <si>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</si>
  <si>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</si>
  <si>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</si>
  <si>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</si>
  <si>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</si>
  <si>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</si>
  <si>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</si>
  <si>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</si>
  <si>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</si>
  <si>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</si>
  <si>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</si>
  <si>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</si>
  <si>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</si>
  <si>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</si>
  <si>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</si>
  <si>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</si>
  <si>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</si>
  <si>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</si>
  <si>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</si>
  <si>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</si>
  <si>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</si>
  <si>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</si>
  <si>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</si>
  <si>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</si>
  <si>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</si>
  <si>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</si>
  <si>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</si>
  <si>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</si>
  <si>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</si>
  <si>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</si>
  <si>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</si>
  <si>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</si>
  <si>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</si>
  <si>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</si>
  <si>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</si>
  <si>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</si>
  <si>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</si>
  <si>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</si>
  <si>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</si>
  <si>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</si>
  <si>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</si>
  <si>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</si>
  <si>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</si>
  <si>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</si>
  <si>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</si>
  <si>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</si>
  <si>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</si>
  <si>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</si>
  <si>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</si>
  <si>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</si>
  <si>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</si>
  <si>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</si>
  <si>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</si>
  <si>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</si>
  <si>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</si>
  <si>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</si>
  <si>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</si>
  <si>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</si>
  <si>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</si>
  <si>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</si>
  <si>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</si>
  <si>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</si>
  <si>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</si>
  <si>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</si>
  <si>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</si>
  <si>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</si>
  <si>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</si>
  <si>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</si>
  <si>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</si>
  <si>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</si>
  <si>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</si>
  <si>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</si>
  <si>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</si>
  <si>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</si>
  <si>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</si>
  <si>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</si>
  <si>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</si>
  <si>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</si>
  <si>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</si>
  <si>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</si>
  <si>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</si>
  <si>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</si>
  <si>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</si>
  <si>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</si>
  <si>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</si>
  <si>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</si>
  <si>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</si>
  <si>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</si>
  <si>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</si>
  <si>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</si>
  <si>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</si>
  <si>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</si>
  <si>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</si>
  <si>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</si>
  <si>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</si>
  <si>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</si>
  <si>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</si>
  <si>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</si>
  <si>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</si>
  <si>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</si>
  <si>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</si>
  <si>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</si>
  <si>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</si>
  <si>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</si>
  <si>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</si>
  <si>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</si>
  <si>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</si>
  <si>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</si>
  <si>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</si>
  <si>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</si>
  <si>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</si>
  <si>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</si>
  <si>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</si>
  <si>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</si>
  <si>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</si>
  <si>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</si>
  <si>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</si>
  <si>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</si>
  <si>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</si>
  <si>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</si>
  <si>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</si>
  <si>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</si>
  <si>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</si>
  <si>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</si>
  <si>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</si>
  <si>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</si>
  <si>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</si>
  <si>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</si>
  <si>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</si>
  <si>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</si>
  <si>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</si>
  <si>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</si>
  <si>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</si>
  <si>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</si>
  <si>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</si>
  <si>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</si>
  <si>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</si>
  <si>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</si>
  <si>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</si>
  <si>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</si>
  <si>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</si>
  <si>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</si>
  <si>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</si>
  <si>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</si>
  <si>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</si>
  <si>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</si>
  <si>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</si>
  <si>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</si>
  <si>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</si>
  <si>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</si>
  <si>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</si>
  <si>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</si>
  <si>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</si>
  <si>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</si>
  <si>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</si>
  <si>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</si>
  <si>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</si>
  <si>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</si>
  <si>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</si>
  <si>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</si>
  <si>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</si>
  <si>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</si>
  <si>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</si>
  <si>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</si>
  <si>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</si>
  <si>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</si>
  <si>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</si>
  <si>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</si>
  <si>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</si>
  <si>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</si>
  <si>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</si>
  <si>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</si>
  <si>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</si>
  <si>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</si>
  <si>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</si>
  <si>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</si>
  <si>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</si>
  <si>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</si>
  <si>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</si>
  <si>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</si>
  <si>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</si>
  <si>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</si>
  <si>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</si>
  <si>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</si>
  <si>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</si>
  <si>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</si>
  <si>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</si>
  <si>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</si>
  <si>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</si>
  <si>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</si>
  <si>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</si>
  <si>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</si>
  <si>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</si>
  <si>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</si>
  <si>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</si>
  <si>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</si>
  <si>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</si>
  <si>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</si>
  <si>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</si>
  <si>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</si>
  <si>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</si>
  <si>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</si>
  <si>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</si>
  <si>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</si>
  <si>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</si>
  <si>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</si>
  <si>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</si>
  <si>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</si>
  <si>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</si>
  <si>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</si>
  <si>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</si>
  <si>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</si>
  <si>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</si>
  <si>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</si>
  <si>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</si>
  <si>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</si>
  <si>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</si>
  <si>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</si>
  <si>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</si>
  <si>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</si>
  <si>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</si>
  <si>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</si>
  <si>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</si>
  <si>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</si>
  <si>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</si>
  <si>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</si>
  <si>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</si>
  <si>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</si>
  <si>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</si>
  <si>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</si>
  <si>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</si>
  <si>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</si>
  <si>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</si>
  <si>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</si>
  <si>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</si>
  <si>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</si>
  <si>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</si>
  <si>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</si>
  <si>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</si>
  <si>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</si>
  <si>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</si>
  <si>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</si>
  <si>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</si>
  <si>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</si>
  <si>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</si>
  <si>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</si>
  <si>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</si>
  <si>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</si>
  <si>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</si>
  <si>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</si>
  <si>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</si>
  <si>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</si>
  <si>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</si>
  <si>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</si>
  <si>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</si>
  <si>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</si>
  <si>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</si>
  <si>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</si>
  <si>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</si>
  <si>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</si>
  <si>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</si>
  <si>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</si>
  <si>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</si>
  <si>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</si>
  <si>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</si>
  <si>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</si>
  <si>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</si>
  <si>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</si>
  <si>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</si>
  <si>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</si>
  <si>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</si>
  <si>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</si>
  <si>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</si>
  <si>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</si>
  <si>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</si>
  <si>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</si>
  <si>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</si>
  <si>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</si>
  <si>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</si>
  <si>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</si>
  <si>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</si>
  <si>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</si>
  <si>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</si>
  <si>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</si>
  <si>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</si>
  <si>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</si>
  <si>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</si>
  <si>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</si>
  <si>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</si>
  <si>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</si>
  <si>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</si>
  <si>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</si>
  <si>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</si>
  <si>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</si>
  <si>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</si>
  <si>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</si>
  <si>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</si>
  <si>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</si>
  <si>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</si>
  <si>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</si>
  <si>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</si>
  <si>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</si>
  <si>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</si>
  <si>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</si>
  <si>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</si>
  <si>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</si>
  <si>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</si>
  <si>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</si>
  <si>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</si>
  <si>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</si>
  <si>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</si>
  <si>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</si>
  <si>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</si>
  <si>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</si>
  <si>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</si>
  <si>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</si>
  <si>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</si>
  <si>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</si>
  <si>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</si>
  <si>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</si>
  <si>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</si>
  <si>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</si>
  <si>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</si>
  <si>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</si>
  <si>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</si>
  <si>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</si>
  <si>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</si>
  <si>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</si>
  <si>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</si>
  <si>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</si>
  <si>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</si>
  <si>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</si>
  <si>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</si>
  <si>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</si>
  <si>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</si>
  <si>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</si>
  <si>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</si>
  <si>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</si>
  <si>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</si>
  <si>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</si>
  <si>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</si>
  <si>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</si>
  <si>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</si>
  <si>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</si>
  <si>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</si>
  <si>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</si>
  <si>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</si>
  <si>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</si>
  <si>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</si>
  <si>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</si>
  <si>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</si>
  <si>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</si>
  <si>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</si>
  <si>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</si>
  <si>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</si>
  <si>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</si>
  <si>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</si>
  <si>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</si>
  <si>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</si>
  <si>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</si>
  <si>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</si>
  <si>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</si>
  <si>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</si>
  <si>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</si>
  <si>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</si>
  <si>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</si>
  <si>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</si>
  <si>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</si>
  <si>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</si>
  <si>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</si>
  <si>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</si>
  <si>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</si>
  <si>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</si>
  <si>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</si>
  <si>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</si>
  <si>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</si>
  <si>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</si>
  <si>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</si>
  <si>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</si>
  <si>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</si>
  <si>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</si>
  <si>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</si>
  <si>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</si>
  <si>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</si>
  <si>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</si>
  <si>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</si>
  <si>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</si>
  <si>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</si>
  <si>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</si>
  <si>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</si>
  <si>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</si>
  <si>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</si>
  <si>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</si>
  <si>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</si>
  <si>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</si>
  <si>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</si>
  <si>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</si>
  <si>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</si>
  <si>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</si>
  <si>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</si>
  <si>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</si>
  <si>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</si>
  <si>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</si>
  <si>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</si>
  <si>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</si>
  <si>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</si>
  <si>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</si>
  <si>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</si>
  <si>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</si>
  <si>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</si>
  <si>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</si>
  <si>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</si>
  <si>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</si>
  <si>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</si>
  <si>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</si>
  <si>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</si>
  <si>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</si>
  <si>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</si>
  <si>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</si>
  <si>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</si>
  <si>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</si>
  <si>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</si>
  <si>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</si>
  <si>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</si>
  <si>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</si>
  <si>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</si>
  <si>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</si>
  <si>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</si>
  <si>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</si>
  <si>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</si>
  <si>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</si>
  <si>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</si>
  <si>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</si>
  <si>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</si>
  <si>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</si>
  <si>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</si>
  <si>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</si>
  <si>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</si>
  <si>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</si>
  <si>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</si>
  <si>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</si>
  <si>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</si>
  <si>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</si>
  <si>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</si>
  <si>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</si>
  <si>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</si>
  <si>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</si>
  <si>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</si>
  <si>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</si>
  <si>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</si>
  <si>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</si>
  <si>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</si>
  <si>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</si>
  <si>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</si>
  <si>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</si>
  <si>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</si>
  <si>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</si>
  <si>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</si>
  <si>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</si>
  <si>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</si>
  <si>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</si>
  <si>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</si>
  <si>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</si>
  <si>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</si>
  <si>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</si>
  <si>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</si>
  <si>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</si>
  <si>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</si>
  <si>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</si>
  <si>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</si>
  <si>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</si>
  <si>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</si>
  <si>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</si>
  <si>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</si>
  <si>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</si>
  <si>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</si>
  <si>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</si>
  <si>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</si>
  <si>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</si>
  <si>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</si>
  <si>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</si>
  <si>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</si>
  <si>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</si>
  <si>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</si>
  <si>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</si>
  <si>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</si>
  <si>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</si>
  <si>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</si>
  <si>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</si>
  <si>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</si>
  <si>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</si>
  <si>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</si>
  <si>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</si>
  <si>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</si>
  <si>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</si>
  <si>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</si>
  <si>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</si>
  <si>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</si>
  <si>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</si>
  <si>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</si>
  <si>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</si>
  <si>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</si>
  <si>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</si>
  <si>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</si>
  <si>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</si>
  <si>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</si>
  <si>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</si>
  <si>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</si>
  <si>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</si>
  <si>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</si>
  <si>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</si>
  <si>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</si>
  <si>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</si>
  <si>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</si>
  <si>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</si>
  <si>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</si>
  <si>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</si>
  <si>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</si>
  <si>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</si>
  <si>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</si>
  <si>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</si>
  <si>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</si>
  <si>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</si>
  <si>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</si>
  <si>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</si>
  <si>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</si>
  <si>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</si>
  <si>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</si>
  <si>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</si>
  <si>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</si>
  <si>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</si>
  <si>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</si>
  <si>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</si>
  <si>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</si>
  <si>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</si>
  <si>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</si>
  <si>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</si>
  <si>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</si>
  <si>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</si>
  <si>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</si>
  <si>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</si>
  <si>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</si>
  <si>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</si>
  <si>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</si>
  <si>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</si>
  <si>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</si>
  <si>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</si>
  <si>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</si>
  <si>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</si>
  <si>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</si>
  <si>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</si>
  <si>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</si>
  <si>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</si>
  <si>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</si>
  <si>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</si>
  <si>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</si>
  <si>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</si>
  <si>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</si>
  <si>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</si>
  <si>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</si>
  <si>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</si>
  <si>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</si>
  <si>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</si>
  <si>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</si>
  <si>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</si>
  <si>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</si>
  <si>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</si>
  <si>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</si>
  <si>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</si>
  <si>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</si>
  <si>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</si>
  <si>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</si>
  <si>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</si>
  <si>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</si>
  <si>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</si>
  <si>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</si>
  <si>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</si>
  <si>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</si>
  <si>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</si>
  <si>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</si>
  <si>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</si>
  <si>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</si>
  <si>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</si>
  <si>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</si>
  <si>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</si>
  <si>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</si>
  <si>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</si>
  <si>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</si>
  <si>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</si>
  <si>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</si>
  <si>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</si>
  <si>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</si>
  <si>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</si>
  <si>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</si>
  <si>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</si>
  <si>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</si>
  <si>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</si>
  <si>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</si>
  <si>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</si>
  <si>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</si>
  <si>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</si>
  <si>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</si>
  <si>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</si>
  <si>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</si>
  <si>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</si>
  <si>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</si>
  <si>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</si>
  <si>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</si>
  <si>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</si>
  <si>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</si>
  <si>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</si>
  <si>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</si>
  <si>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</si>
  <si>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</si>
  <si>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</si>
  <si>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</si>
  <si>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</si>
  <si>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</si>
  <si>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</si>
  <si>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</si>
  <si>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</si>
  <si>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</si>
  <si>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</si>
  <si>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</si>
  <si>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</si>
  <si>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</si>
  <si>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</si>
  <si>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</si>
  <si>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</si>
  <si>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</si>
  <si>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</si>
  <si>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</si>
  <si>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</si>
  <si>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</si>
  <si>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</si>
  <si>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</si>
  <si>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</si>
  <si>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</si>
  <si>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</si>
  <si>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</si>
  <si>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</si>
  <si>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</si>
  <si>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</si>
  <si>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</si>
  <si>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</si>
  <si>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</si>
  <si>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</si>
  <si>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</si>
  <si>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</si>
  <si>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</si>
  <si>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</si>
  <si>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</si>
  <si>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</si>
  <si>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</si>
  <si>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</si>
  <si>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</si>
  <si>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</si>
  <si>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</si>
  <si>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</si>
  <si>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</si>
  <si>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</si>
  <si>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</si>
  <si>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</si>
  <si>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</si>
  <si>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</si>
  <si>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</si>
  <si>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</si>
  <si>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</si>
  <si>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</si>
  <si>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</si>
  <si>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</si>
  <si>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</si>
  <si>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</si>
  <si>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</si>
  <si>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</si>
  <si>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</si>
  <si>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</si>
  <si>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</si>
  <si>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</si>
  <si>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</si>
  <si>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</si>
  <si>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</si>
  <si>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</si>
  <si>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</si>
  <si>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</si>
  <si>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</si>
  <si>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</si>
  <si>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</si>
  <si>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</si>
  <si>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</si>
  <si>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</si>
  <si>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</si>
  <si>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</si>
  <si>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</si>
  <si>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</si>
  <si>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</si>
  <si>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</si>
  <si>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</si>
  <si>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</si>
  <si>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</si>
  <si>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</si>
  <si>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</si>
  <si>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</si>
  <si>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</si>
  <si>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</si>
  <si>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</si>
  <si>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</si>
  <si>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</si>
  <si>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</si>
  <si>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</si>
  <si>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</si>
  <si>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</si>
  <si>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</si>
  <si>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</si>
  <si>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</si>
  <si>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</si>
  <si>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</si>
  <si>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</si>
  <si>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</si>
  <si>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</si>
  <si>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</si>
  <si>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</si>
  <si>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</si>
  <si>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</si>
  <si>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</si>
  <si>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</si>
  <si>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</si>
  <si>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</si>
  <si>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</si>
  <si>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</si>
  <si>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</si>
  <si>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</si>
  <si>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</si>
  <si>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</si>
  <si>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</si>
  <si>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</si>
  <si>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</si>
  <si>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</si>
  <si>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</si>
  <si>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</si>
  <si>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</si>
  <si>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</si>
  <si>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</si>
  <si>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</si>
  <si>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</si>
  <si>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</si>
  <si>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</si>
  <si>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</si>
  <si>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</si>
  <si>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</si>
  <si>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</si>
  <si>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</si>
  <si>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</si>
  <si>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</si>
  <si>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</si>
  <si>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</si>
  <si>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</si>
  <si>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</si>
  <si>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</si>
  <si>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</si>
  <si>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</si>
  <si>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</si>
  <si>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</si>
  <si>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</si>
  <si>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</si>
  <si>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</si>
  <si>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</si>
  <si>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</si>
  <si>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</si>
  <si>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</si>
  <si>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</si>
  <si>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</si>
  <si>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</si>
  <si>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</si>
  <si>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</si>
  <si>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</si>
  <si>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</si>
  <si>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</si>
  <si>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</si>
  <si>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</si>
  <si>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</si>
  <si>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</si>
  <si>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</si>
  <si>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</si>
  <si>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</si>
  <si>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</si>
  <si>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</si>
  <si>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</si>
  <si>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</si>
  <si>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</si>
  <si>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</si>
  <si>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</si>
  <si>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</si>
  <si>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</si>
  <si>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</si>
  <si>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</si>
  <si>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</si>
  <si>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</si>
  <si>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</si>
  <si>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</si>
  <si>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</si>
  <si>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</si>
  <si>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</si>
  <si>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</si>
  <si>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</si>
  <si>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</si>
  <si>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</si>
  <si>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</si>
  <si>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</si>
  <si>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</si>
  <si>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</si>
  <si>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</si>
  <si>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</si>
  <si>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</si>
  <si>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</si>
  <si>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</si>
  <si>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</si>
  <si>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</si>
  <si>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</si>
  <si>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</si>
  <si>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</si>
  <si>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</si>
  <si>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</si>
  <si>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</si>
  <si>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</si>
  <si>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</si>
  <si>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</si>
  <si>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</si>
  <si>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</si>
  <si>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</si>
  <si>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</si>
  <si>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</si>
  <si>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</si>
  <si>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</si>
  <si>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</si>
  <si>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</si>
  <si>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</si>
  <si>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</si>
  <si>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</si>
  <si>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</si>
  <si>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</si>
  <si>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</si>
  <si>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</si>
  <si>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</si>
  <si>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</si>
  <si>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</si>
  <si>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</si>
  <si>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</si>
  <si>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</si>
  <si>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</si>
  <si>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</si>
  <si>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</si>
  <si>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</si>
  <si>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</si>
  <si>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</si>
  <si>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</si>
  <si>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</si>
  <si>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</si>
  <si>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</si>
  <si>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</si>
  <si>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</si>
  <si>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</si>
  <si>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</si>
  <si>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</si>
  <si>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</si>
  <si>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</si>
  <si>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</si>
  <si>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</si>
  <si>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</si>
  <si>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</si>
  <si>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</si>
  <si>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</si>
  <si>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</si>
  <si>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</si>
  <si>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</si>
  <si>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</si>
  <si>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</si>
  <si>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</si>
  <si>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</si>
  <si>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</si>
  <si>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</si>
  <si>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</si>
  <si>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</si>
  <si>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</si>
  <si>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</si>
  <si>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</si>
  <si>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</si>
  <si>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</si>
  <si>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</si>
  <si>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</si>
  <si>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</si>
  <si>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</si>
  <si>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</si>
  <si>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</si>
  <si>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</si>
  <si>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</si>
  <si>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</si>
  <si>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</si>
  <si>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</si>
  <si>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</si>
  <si>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</si>
  <si>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</si>
  <si>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</si>
  <si>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</si>
  <si>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</si>
  <si>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</si>
  <si>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</si>
  <si>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</si>
  <si>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</si>
  <si>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</si>
  <si>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</si>
  <si>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</si>
  <si>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</si>
  <si>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</si>
  <si>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</si>
  <si>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</si>
  <si>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</si>
  <si>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</si>
  <si>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</si>
  <si>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</si>
  <si>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</si>
  <si>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</si>
  <si>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</si>
  <si>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</si>
  <si>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</si>
  <si>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</si>
  <si>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</si>
  <si>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</si>
  <si>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</si>
  <si>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</si>
  <si>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</si>
  <si>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</si>
  <si>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</si>
  <si>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</si>
  <si>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</si>
  <si>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</si>
  <si>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</si>
  <si>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</si>
  <si>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</si>
  <si>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</si>
  <si>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</si>
  <si>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</si>
  <si>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</si>
  <si>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</si>
  <si>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</si>
  <si>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</si>
  <si>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</si>
  <si>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</si>
  <si>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</si>
  <si>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</si>
  <si>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</si>
  <si>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</si>
  <si>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</si>
  <si>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</si>
  <si>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</si>
  <si>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</si>
  <si>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</si>
  <si>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</si>
  <si>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</si>
  <si>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</si>
  <si>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</si>
  <si>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</si>
  <si>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</si>
  <si>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</si>
  <si>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</si>
  <si>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</si>
  <si>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</si>
  <si>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</si>
  <si>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</si>
  <si>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</si>
  <si>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</si>
  <si>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</si>
  <si>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</si>
  <si>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</si>
  <si>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</si>
  <si>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</si>
  <si>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</si>
  <si>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</si>
  <si>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</si>
  <si>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</si>
  <si>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</si>
  <si>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</si>
  <si>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</si>
  <si>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</si>
  <si>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</si>
  <si>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</si>
  <si>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</si>
  <si>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</si>
  <si>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</si>
  <si>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</si>
  <si>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</si>
  <si>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</si>
  <si>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</si>
  <si>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</si>
  <si>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</si>
  <si>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</si>
  <si>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</si>
  <si>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</si>
  <si>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</si>
  <si>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</si>
  <si>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</si>
  <si>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</si>
  <si>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</si>
  <si>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</si>
  <si>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</si>
  <si>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</si>
  <si>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</si>
  <si>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</si>
  <si>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</si>
  <si>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</si>
  <si>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</si>
  <si>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</si>
  <si>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</si>
  <si>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</si>
  <si>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</si>
  <si>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</si>
  <si>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</si>
  <si>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</si>
  <si>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</si>
  <si>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</si>
  <si>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</si>
  <si>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</si>
  <si>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</si>
  <si>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</si>
  <si>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</si>
  <si>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</si>
  <si>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</si>
  <si>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</si>
  <si>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</si>
  <si>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</si>
  <si>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</si>
  <si>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</si>
  <si>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</si>
  <si>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</si>
  <si>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</si>
  <si>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</si>
  <si>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</si>
  <si>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</si>
  <si>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</si>
  <si>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</si>
  <si>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</si>
  <si>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</si>
  <si>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</si>
  <si>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</si>
  <si>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</si>
  <si>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</si>
  <si>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</si>
  <si>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</si>
  <si>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</si>
  <si>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</si>
  <si>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</si>
  <si>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</si>
  <si>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</si>
  <si>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</si>
  <si>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</si>
  <si>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</si>
  <si>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</si>
  <si>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</si>
  <si>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</si>
  <si>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</si>
  <si>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</si>
  <si>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</si>
  <si>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</si>
  <si>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</si>
  <si>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</si>
  <si>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</si>
  <si>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</si>
  <si>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</si>
  <si>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</si>
  <si>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</si>
  <si>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</si>
  <si>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</si>
  <si>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</si>
  <si>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</si>
  <si>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</si>
  <si>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</si>
  <si>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</si>
  <si>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</si>
  <si>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</si>
  <si>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</si>
  <si>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</si>
  <si>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</si>
  <si>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</si>
  <si>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</si>
  <si>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</si>
  <si>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</si>
  <si>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</si>
  <si>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</si>
  <si>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</si>
  <si>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</si>
  <si>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</si>
  <si>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</si>
  <si>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</si>
  <si>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</si>
  <si>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</si>
  <si>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</si>
  <si>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</si>
  <si>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</si>
  <si>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</si>
  <si>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</si>
  <si>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</si>
  <si>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</si>
  <si>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</si>
  <si>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</si>
  <si>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</si>
  <si>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</si>
  <si>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</si>
  <si>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</si>
  <si>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</si>
  <si>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</si>
  <si>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</si>
  <si>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</si>
  <si>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</si>
  <si>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</si>
  <si>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</si>
  <si>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</si>
  <si>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</si>
  <si>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</si>
  <si>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</si>
  <si>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</si>
  <si>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</si>
  <si>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</si>
  <si>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</si>
  <si>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</si>
  <si>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</si>
  <si>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</si>
  <si>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</si>
  <si>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</si>
  <si>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</si>
  <si>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</si>
  <si>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</si>
  <si>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</si>
  <si>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</si>
  <si>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</si>
  <si>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</si>
  <si>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</si>
  <si>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</si>
  <si>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</si>
  <si>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</si>
  <si>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</si>
  <si>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</si>
  <si>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</si>
  <si>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</si>
  <si>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</si>
  <si>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</si>
  <si>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</si>
  <si>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</si>
  <si>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</si>
  <si>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</si>
  <si>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</si>
  <si>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</si>
  <si>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</si>
  <si>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</si>
  <si>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</si>
  <si>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</si>
  <si>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</si>
  <si>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</si>
  <si>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</si>
  <si>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</si>
  <si>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</si>
  <si>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</si>
  <si>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</si>
  <si>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</si>
  <si>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</si>
  <si>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</si>
  <si>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</si>
  <si>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</si>
  <si>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</si>
  <si>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</si>
  <si>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</si>
  <si>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</si>
  <si>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</si>
  <si>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</si>
  <si>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</si>
  <si>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</si>
  <si>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</si>
  <si>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</si>
  <si>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</si>
  <si>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</si>
  <si>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</si>
  <si>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</si>
  <si>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</si>
  <si>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</si>
  <si>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</si>
  <si>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</si>
  <si>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</si>
  <si>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</si>
  <si>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</si>
  <si>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</si>
  <si>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</si>
  <si>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</si>
  <si>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</si>
  <si>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</si>
  <si>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</si>
  <si>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</si>
  <si>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</si>
  <si>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</si>
  <si>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</si>
  <si>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</si>
  <si>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</si>
  <si>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</si>
  <si>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</si>
  <si>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</si>
  <si>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</si>
  <si>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</si>
  <si>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</si>
  <si>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</si>
  <si>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</si>
  <si>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</si>
  <si>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</si>
  <si>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</si>
  <si>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</si>
  <si>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</si>
  <si>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</si>
  <si>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</si>
  <si>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</si>
  <si>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</si>
  <si>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</si>
  <si>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</si>
  <si>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</si>
  <si>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</si>
  <si>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</si>
  <si>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</si>
  <si>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</si>
  <si>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</si>
  <si>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</si>
  <si>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</si>
  <si>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</si>
  <si>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</si>
  <si>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</si>
  <si>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</si>
  <si>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</si>
  <si>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</si>
  <si>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</si>
  <si>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</si>
  <si>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</si>
  <si>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</si>
  <si>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</si>
  <si>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</si>
  <si>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</si>
  <si>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</si>
  <si>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</si>
  <si>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</si>
  <si>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</si>
  <si>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</si>
  <si>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</si>
  <si>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</si>
  <si>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</si>
  <si>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</si>
  <si>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</si>
  <si>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</si>
  <si>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</si>
  <si>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</si>
  <si>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</si>
  <si>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</si>
  <si>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</si>
  <si>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</si>
  <si>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</si>
  <si>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</si>
  <si>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</si>
  <si>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</si>
  <si>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</si>
  <si>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</si>
  <si>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</si>
  <si>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</si>
  <si>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</si>
  <si>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</si>
  <si>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</si>
  <si>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</si>
  <si>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</si>
  <si>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</si>
  <si>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</si>
  <si>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</si>
  <si>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</si>
  <si>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</si>
  <si>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</si>
  <si>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</si>
  <si>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</si>
  <si>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</si>
  <si>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</si>
  <si>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</si>
  <si>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</si>
  <si>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</si>
  <si>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</si>
  <si>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</si>
  <si>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</si>
  <si>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</si>
  <si>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</si>
  <si>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</si>
  <si>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</si>
  <si>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</si>
  <si>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</si>
  <si>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</si>
  <si>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</si>
  <si>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</si>
  <si>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</si>
  <si>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</si>
  <si>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</si>
  <si>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</si>
  <si>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</si>
  <si>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</si>
  <si>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</si>
  <si>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</si>
  <si>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</si>
  <si>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</si>
  <si>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</si>
  <si>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</si>
  <si>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</si>
  <si>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</si>
  <si>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</si>
  <si>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</si>
  <si>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</si>
  <si>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</si>
  <si>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</si>
  <si>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</si>
  <si>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</si>
  <si>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</si>
  <si>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</si>
  <si>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</si>
  <si>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</si>
  <si>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</si>
  <si>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</si>
  <si>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</si>
  <si>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</si>
  <si>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</si>
  <si>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</si>
  <si>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</si>
  <si>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</si>
  <si>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</si>
  <si>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</si>
  <si>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</si>
  <si>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</si>
  <si>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</si>
  <si>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</si>
  <si>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</si>
  <si>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</si>
  <si>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</si>
  <si>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</si>
  <si>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</si>
  <si>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</si>
  <si>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</si>
  <si>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</si>
  <si>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</si>
  <si>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</si>
  <si>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</si>
  <si>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</si>
  <si>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</si>
  <si>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</si>
  <si>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</si>
  <si>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</si>
  <si>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</si>
  <si>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</si>
  <si>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</si>
  <si>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</si>
  <si>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</si>
  <si>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</si>
  <si>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</si>
  <si>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</si>
  <si>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</si>
  <si>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</si>
  <si>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</si>
  <si>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</si>
  <si>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</si>
  <si>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</si>
  <si>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</si>
  <si>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</si>
  <si>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</si>
  <si>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</si>
  <si>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</si>
  <si>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</si>
  <si>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</si>
  <si>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</si>
  <si>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</si>
  <si>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</si>
  <si>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</si>
  <si>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</si>
  <si>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</si>
  <si>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</si>
  <si>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</si>
  <si>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</si>
  <si>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</si>
  <si>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</si>
  <si>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</si>
  <si>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</si>
  <si>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</si>
  <si>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</si>
  <si>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</si>
  <si>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</si>
  <si>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</si>
  <si>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</si>
  <si>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</si>
  <si>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</si>
  <si>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</si>
  <si>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</si>
  <si>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</si>
  <si>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</si>
  <si>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</si>
  <si>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</si>
  <si>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</si>
  <si>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</si>
  <si>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</si>
  <si>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</si>
  <si>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</si>
  <si>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</si>
  <si>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</si>
  <si>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</si>
  <si>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</si>
  <si>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</si>
  <si>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</si>
  <si>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</si>
  <si>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</si>
  <si>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</si>
  <si>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</si>
  <si>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</si>
  <si>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</si>
  <si>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</si>
  <si>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</si>
  <si>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</si>
  <si>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</si>
  <si>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</si>
  <si>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</si>
  <si>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</si>
  <si>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</si>
  <si>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</si>
  <si>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</si>
  <si>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</si>
  <si>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</si>
  <si>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</si>
  <si>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</si>
  <si>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</si>
  <si>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</si>
  <si>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</si>
  <si>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</si>
  <si>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</si>
  <si>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</si>
  <si>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</si>
  <si>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</si>
  <si>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</si>
  <si>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</si>
  <si>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</si>
  <si>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</si>
  <si>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</si>
  <si>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</si>
  <si>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</si>
  <si>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</si>
  <si>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</si>
  <si>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</si>
  <si>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</si>
  <si>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</si>
  <si>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</si>
  <si>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</si>
  <si>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</si>
  <si>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</si>
  <si>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</si>
  <si>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</si>
  <si>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</si>
  <si>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</si>
  <si>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</si>
  <si>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</si>
  <si>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</si>
  <si>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</si>
  <si>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</si>
  <si>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</si>
  <si>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</si>
  <si>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</si>
  <si>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</si>
  <si>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</si>
  <si>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</si>
  <si>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</si>
  <si>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</si>
  <si>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</si>
  <si>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</si>
  <si>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</si>
  <si>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</si>
  <si>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</si>
  <si>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</si>
  <si>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</si>
  <si>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</si>
  <si>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</si>
  <si>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</si>
  <si>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</si>
  <si>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</si>
  <si>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</si>
  <si>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</si>
  <si>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</si>
  <si>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</si>
  <si>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</si>
  <si>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</si>
  <si>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</si>
  <si>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</si>
  <si>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</si>
  <si>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</si>
  <si>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</si>
  <si>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</si>
  <si>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</si>
  <si>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</si>
  <si>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</si>
  <si>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</si>
  <si>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</si>
  <si>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</si>
  <si>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</si>
  <si>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</si>
  <si>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</si>
  <si>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</si>
  <si>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</si>
  <si>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</si>
  <si>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</si>
  <si>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</si>
  <si>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</si>
  <si>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</si>
  <si>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</si>
  <si>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</si>
  <si>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</si>
  <si>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</si>
  <si>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</si>
  <si>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</si>
  <si>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</si>
  <si>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</si>
  <si>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</si>
  <si>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</si>
  <si>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</si>
  <si>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</si>
  <si>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</si>
  <si>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</si>
  <si>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</si>
  <si>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</si>
  <si>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</si>
  <si>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</si>
  <si>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</si>
  <si>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</si>
  <si>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</si>
  <si>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</si>
  <si>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</si>
  <si>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</si>
  <si>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</si>
  <si>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</si>
  <si>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</si>
  <si>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</si>
  <si>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</si>
  <si>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</si>
  <si>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</si>
  <si>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</si>
  <si>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</si>
  <si>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</si>
  <si>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</si>
  <si>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</si>
  <si>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</si>
  <si>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</si>
  <si>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</si>
  <si>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</si>
  <si>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</si>
  <si>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</si>
  <si>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</si>
  <si>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</si>
  <si>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</si>
  <si>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</si>
  <si>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</si>
  <si>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</si>
  <si>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</si>
  <si>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</si>
  <si>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</si>
  <si>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</si>
  <si>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</si>
  <si>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</si>
  <si>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</si>
  <si>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</si>
  <si>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</si>
  <si>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</si>
  <si>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</si>
  <si>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</si>
  <si>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</si>
  <si>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</si>
  <si>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</si>
  <si>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</si>
  <si>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</si>
  <si>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</si>
  <si>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</si>
  <si>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</si>
  <si>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</si>
  <si>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</si>
  <si>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</si>
  <si>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</si>
  <si>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</si>
  <si>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</si>
  <si>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</si>
  <si>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</si>
  <si>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</si>
  <si>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</si>
  <si>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</si>
  <si>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</si>
  <si>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</si>
  <si>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</si>
  <si>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</si>
  <si>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</si>
  <si>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</si>
  <si>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</si>
  <si>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</si>
  <si>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</si>
  <si>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</si>
  <si>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</si>
  <si>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</si>
  <si>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</si>
  <si>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</si>
  <si>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</si>
  <si>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</si>
  <si>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</si>
  <si>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</si>
  <si>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</si>
  <si>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</si>
  <si>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</si>
  <si>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</si>
  <si>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</si>
  <si>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</si>
  <si>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</si>
  <si>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</si>
  <si>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</si>
  <si>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</si>
  <si>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</si>
  <si>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</si>
  <si>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</si>
  <si>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</si>
  <si>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</si>
  <si>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</si>
  <si>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</si>
  <si>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</si>
  <si>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</si>
  <si>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</si>
  <si>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</si>
  <si>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</si>
  <si>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</si>
  <si>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</si>
  <si>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</si>
  <si>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</si>
  <si>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</si>
  <si>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</si>
  <si>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</si>
  <si>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</si>
  <si>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</si>
  <si>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</si>
  <si>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</si>
  <si>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</si>
  <si>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</si>
  <si>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</si>
  <si>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</si>
  <si>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</si>
  <si>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</si>
  <si>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</si>
  <si>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</si>
  <si>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</si>
  <si>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</si>
  <si>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</si>
  <si>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</si>
  <si>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</si>
  <si>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</si>
  <si>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</si>
  <si>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</si>
  <si>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</si>
  <si>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</si>
  <si>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</si>
  <si>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</si>
  <si>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</si>
  <si>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</si>
  <si>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</si>
  <si>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</si>
  <si>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</si>
  <si>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</si>
  <si>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</si>
  <si>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</si>
  <si>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</si>
  <si>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</si>
  <si>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</si>
  <si>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</si>
  <si>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</si>
  <si>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</si>
  <si>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</si>
  <si>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</si>
  <si>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</si>
  <si>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</si>
  <si>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</si>
  <si>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</si>
  <si>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</si>
  <si>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</si>
  <si>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</si>
  <si>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</si>
  <si>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</si>
  <si>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</si>
  <si>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</si>
  <si>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</si>
  <si>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</si>
  <si>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</si>
  <si>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</si>
  <si>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</si>
  <si>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</si>
  <si>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</si>
  <si>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</si>
  <si>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</si>
  <si>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</si>
  <si>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</si>
  <si>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</si>
  <si>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</si>
  <si>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</si>
  <si>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</si>
  <si>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</si>
  <si>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</si>
  <si>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</si>
  <si>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</si>
  <si>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</si>
  <si>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</si>
  <si>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</si>
  <si>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</si>
  <si>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</si>
  <si>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</si>
  <si>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</si>
  <si>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</si>
  <si>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</si>
  <si>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</si>
  <si>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</si>
  <si>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</si>
  <si>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</si>
  <si>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</si>
  <si>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</si>
  <si>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</si>
  <si>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</si>
  <si>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</si>
  <si>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</si>
  <si>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</si>
  <si>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</si>
  <si>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</si>
  <si>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</si>
  <si>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</si>
  <si>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</si>
  <si>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</si>
  <si>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</si>
  <si>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</si>
  <si>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</si>
  <si>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</si>
  <si>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</si>
  <si>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</si>
  <si>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</si>
  <si>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</si>
  <si>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</si>
  <si>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</si>
  <si>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</si>
  <si>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</si>
  <si>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</si>
  <si>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</si>
  <si>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</si>
  <si>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</si>
  <si>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</si>
  <si>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</si>
  <si>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</si>
  <si>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</si>
  <si>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</si>
  <si>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</si>
  <si>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</si>
  <si>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</si>
  <si>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</si>
  <si>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</si>
  <si>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</si>
  <si>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</si>
  <si>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</si>
  <si>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</si>
  <si>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</si>
  <si>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</si>
  <si>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</si>
  <si>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</si>
  <si>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</si>
  <si>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</si>
  <si>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</si>
  <si>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</si>
  <si>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</si>
  <si>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</si>
  <si>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</si>
  <si>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</si>
  <si>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</si>
  <si>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</si>
  <si>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</si>
  <si>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</si>
  <si>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</si>
  <si>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</si>
  <si>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</si>
  <si>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</si>
  <si>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</si>
  <si>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</si>
  <si>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</si>
  <si>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</si>
  <si>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</si>
  <si>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</si>
  <si>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</si>
  <si>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</si>
  <si>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</si>
  <si>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</si>
  <si>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</si>
  <si>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</si>
  <si>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</si>
  <si>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</si>
  <si>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</si>
  <si>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</si>
  <si>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</si>
  <si>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</si>
  <si>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</si>
  <si>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</si>
  <si>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</si>
  <si>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</si>
  <si>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</si>
  <si>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</si>
  <si>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</si>
  <si>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</si>
  <si>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</si>
  <si>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</si>
  <si>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</si>
  <si>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</si>
  <si>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</si>
  <si>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</si>
  <si>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</si>
  <si>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</si>
  <si>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</si>
  <si>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</si>
  <si>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</si>
  <si>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</si>
  <si>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</si>
  <si>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</si>
  <si>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</si>
  <si>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</si>
  <si>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</si>
  <si>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</si>
  <si>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</si>
  <si>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</si>
  <si>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</si>
  <si>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</si>
  <si>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</si>
  <si>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</si>
  <si>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</si>
  <si>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</si>
  <si>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</si>
  <si>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</si>
  <si>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</si>
  <si>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</si>
  <si>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</si>
  <si>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</si>
  <si>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</si>
  <si>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</si>
  <si>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</si>
  <si>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</si>
  <si>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</si>
  <si>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</si>
  <si>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</si>
  <si>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</si>
  <si>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</si>
  <si>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</si>
  <si>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</si>
  <si>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</si>
  <si>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</si>
  <si>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</si>
  <si>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</si>
  <si>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</si>
  <si>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</si>
  <si>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</si>
  <si>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</si>
  <si>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</si>
  <si>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</si>
  <si>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</si>
  <si>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</si>
  <si>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</si>
  <si>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</si>
  <si>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</si>
  <si>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</si>
  <si>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</si>
  <si>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</si>
  <si>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</si>
  <si>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</si>
  <si>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</si>
  <si>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</si>
  <si>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</si>
  <si>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</si>
  <si>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</si>
  <si>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</si>
  <si>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</si>
  <si>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</si>
  <si>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</si>
  <si>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</si>
  <si>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</si>
  <si>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</si>
  <si>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</si>
  <si>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</si>
  <si>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</si>
  <si>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</si>
  <si>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</si>
  <si>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</si>
  <si>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</si>
  <si>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</si>
  <si>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</si>
  <si>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</si>
  <si>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</si>
  <si>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</si>
  <si>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</si>
  <si>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</si>
  <si>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</si>
  <si>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</si>
  <si>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</si>
  <si>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</si>
  <si>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</si>
  <si>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</si>
  <si>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</si>
  <si>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</si>
  <si>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</si>
  <si>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</si>
  <si>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</si>
  <si>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</si>
  <si>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</si>
  <si>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</si>
  <si>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</si>
  <si>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</si>
  <si>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</si>
  <si>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</si>
  <si>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</si>
  <si>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</si>
  <si>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</si>
  <si>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</si>
  <si>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</si>
  <si>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</si>
  <si>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</si>
  <si>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</si>
  <si>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</si>
  <si>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</si>
  <si>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</si>
  <si>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</si>
  <si>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</si>
  <si>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</si>
  <si>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</si>
  <si>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</si>
  <si>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</si>
  <si>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</si>
  <si>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</si>
  <si>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</si>
  <si>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</si>
  <si>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</si>
  <si>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</si>
  <si>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</si>
  <si>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</si>
  <si>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</si>
  <si>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</si>
  <si>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</si>
  <si>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</si>
  <si>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</si>
  <si>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</si>
  <si>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</si>
  <si>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</si>
  <si>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</si>
  <si>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</si>
  <si>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</si>
  <si>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</si>
  <si>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</si>
  <si>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</si>
  <si>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</si>
  <si>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</si>
  <si>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</si>
  <si>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</si>
  <si>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</si>
  <si>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</si>
  <si>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</si>
  <si>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</si>
  <si>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</si>
  <si>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</si>
  <si>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</si>
  <si>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</si>
  <si>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</si>
  <si>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</si>
  <si>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</si>
  <si>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</si>
  <si>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</si>
  <si>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</si>
  <si>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</si>
  <si>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</si>
  <si>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</si>
  <si>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</si>
  <si>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</si>
  <si>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</si>
  <si>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</si>
  <si>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</si>
  <si>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</si>
  <si>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</si>
  <si>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</si>
  <si>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</si>
  <si>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</si>
  <si>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</si>
  <si>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</si>
  <si>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</si>
  <si>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</si>
  <si>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</si>
  <si>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</si>
  <si>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</si>
  <si>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</si>
  <si>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</si>
  <si>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</si>
  <si>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</si>
  <si>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</si>
  <si>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</si>
  <si>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</si>
  <si>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</si>
  <si>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</si>
  <si>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</si>
  <si>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</si>
  <si>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</si>
  <si>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</si>
  <si>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</si>
  <si>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</si>
  <si>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</si>
  <si>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</si>
  <si>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</si>
  <si>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</si>
  <si>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</si>
  <si>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</si>
  <si>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</si>
  <si>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</si>
  <si>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</si>
  <si>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</si>
  <si>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</si>
  <si>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</si>
  <si>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</si>
  <si>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</si>
  <si>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</si>
  <si>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</si>
  <si>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</si>
  <si>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</si>
  <si>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</si>
  <si>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</si>
  <si>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</si>
  <si>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</si>
  <si>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</si>
  <si>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</si>
  <si>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</si>
  <si>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</si>
  <si>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</si>
  <si>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</si>
  <si>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</si>
  <si>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</si>
  <si>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</si>
  <si>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</si>
  <si>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</si>
  <si>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</si>
  <si>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</si>
  <si>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</si>
  <si>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</si>
  <si>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</si>
  <si>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</si>
  <si>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</si>
  <si>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</si>
  <si>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</si>
  <si>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</si>
  <si>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</si>
  <si>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</si>
  <si>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</si>
  <si>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</si>
  <si>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</si>
  <si>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</si>
  <si>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</si>
  <si>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</si>
  <si>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</si>
  <si>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</si>
  <si>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</si>
  <si>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</si>
  <si>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</si>
  <si>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</si>
  <si>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</si>
  <si>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</si>
  <si>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</si>
  <si>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</si>
  <si>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</si>
  <si>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</si>
  <si>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</si>
  <si>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</si>
  <si>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</si>
  <si>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</si>
  <si>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</si>
  <si>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</si>
  <si>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</si>
  <si>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</si>
  <si>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</si>
  <si>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</si>
  <si>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</si>
  <si>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</si>
  <si>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</si>
  <si>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</si>
  <si>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</si>
  <si>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</si>
  <si>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</si>
  <si>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</si>
  <si>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</si>
  <si>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</si>
  <si>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</si>
  <si>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</si>
  <si>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</si>
  <si>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</si>
  <si>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</si>
  <si>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</si>
  <si>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</si>
  <si>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</si>
  <si>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</si>
  <si>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</si>
  <si>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</si>
  <si>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</si>
  <si>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</si>
  <si>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</si>
  <si>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</si>
  <si>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</si>
  <si>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</si>
  <si>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</si>
  <si>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</si>
  <si>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</si>
  <si>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</si>
  <si>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</si>
  <si>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</si>
  <si>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</si>
  <si>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</si>
  <si>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</si>
  <si>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</si>
  <si>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</si>
  <si>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</si>
  <si>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</si>
  <si>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</si>
  <si>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</si>
  <si>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</si>
  <si>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</si>
  <si>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</si>
  <si>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</si>
  <si>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</si>
  <si>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</si>
  <si>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</si>
  <si>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</si>
  <si>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</si>
  <si>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</si>
  <si>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</si>
  <si>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</si>
  <si>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</si>
  <si>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</si>
  <si>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</si>
  <si>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</si>
  <si>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</si>
  <si>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</si>
  <si>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</si>
  <si>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</si>
  <si>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</si>
  <si>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</si>
  <si>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</si>
  <si>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</si>
  <si>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</si>
  <si>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</si>
  <si>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</si>
  <si>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</si>
  <si>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</si>
  <si>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</si>
  <si>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</si>
  <si>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</si>
  <si>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</si>
  <si>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</si>
  <si>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</si>
  <si>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</si>
  <si>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</si>
  <si>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</si>
  <si>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</si>
  <si>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</si>
  <si>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</si>
  <si>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</si>
  <si>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</si>
  <si>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</si>
  <si>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</si>
  <si>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</si>
  <si>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</si>
  <si>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</si>
  <si>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</si>
  <si>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</si>
  <si>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</si>
  <si>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</si>
  <si>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</si>
  <si>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</si>
  <si>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</si>
  <si>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</si>
  <si>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</si>
  <si>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</si>
  <si>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</si>
  <si>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</si>
  <si>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</si>
  <si>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</si>
  <si>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</si>
  <si>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</si>
  <si>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</si>
  <si>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</si>
  <si>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</si>
  <si>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</si>
  <si>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</si>
  <si>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</si>
  <si>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</si>
  <si>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</si>
  <si>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</si>
  <si>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</si>
  <si>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</si>
  <si>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</si>
  <si>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</si>
  <si>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</si>
  <si>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</si>
  <si>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</si>
  <si>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</si>
  <si>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</si>
  <si>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</si>
  <si>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</si>
  <si>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</si>
  <si>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</si>
  <si>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</si>
  <si>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</si>
  <si>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</si>
  <si>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</si>
  <si>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</si>
  <si>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</si>
  <si>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</si>
  <si>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</si>
  <si>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</si>
  <si>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</si>
  <si>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</si>
  <si>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</si>
  <si>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</si>
  <si>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</si>
  <si>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</si>
  <si>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</si>
  <si>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</si>
  <si>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</si>
  <si>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</si>
  <si>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</si>
  <si>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</si>
  <si>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</si>
  <si>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</si>
  <si>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</si>
  <si>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</si>
  <si>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</si>
  <si>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</si>
  <si>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</si>
  <si>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</si>
  <si>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</si>
  <si>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</si>
  <si>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</si>
  <si>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</si>
  <si>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</si>
  <si>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</si>
  <si>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</si>
  <si>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</si>
  <si>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</si>
  <si>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</si>
  <si>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</si>
  <si>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</si>
  <si>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</si>
  <si>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</si>
  <si>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</si>
  <si>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</si>
  <si>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</si>
  <si>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</si>
  <si>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</si>
  <si>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</si>
  <si>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</si>
  <si>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</si>
  <si>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</si>
  <si>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</si>
  <si>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</si>
  <si>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</si>
  <si>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</si>
  <si>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</si>
  <si>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</si>
  <si>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</si>
  <si>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</si>
  <si>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</si>
  <si>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</si>
  <si>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</si>
  <si>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</si>
  <si>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</si>
  <si>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</si>
  <si>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</si>
  <si>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</si>
  <si>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</si>
  <si>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</si>
  <si>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</si>
  <si>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</si>
  <si>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</si>
  <si>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</si>
  <si>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</si>
  <si>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</si>
  <si>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</si>
  <si>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</si>
  <si>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</si>
  <si>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</si>
  <si>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</si>
  <si>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</si>
  <si>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</si>
  <si>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</si>
  <si>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</si>
  <si>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</si>
  <si>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</si>
  <si>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</si>
  <si>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</si>
  <si>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</si>
  <si>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</si>
  <si>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</si>
  <si>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</si>
  <si>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</si>
  <si>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</si>
  <si>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</si>
  <si>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</si>
  <si>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</si>
  <si>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</si>
  <si>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</si>
  <si>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</si>
  <si>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</si>
  <si>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</si>
  <si>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</si>
  <si>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</si>
  <si>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</si>
  <si>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</si>
  <si>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</si>
  <si>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</si>
  <si>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</si>
  <si>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</si>
  <si>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</si>
  <si>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</si>
  <si>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</si>
  <si>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</si>
  <si>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</si>
  <si>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</si>
  <si>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</si>
  <si>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</si>
  <si>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</si>
  <si>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</si>
  <si>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</si>
  <si>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</si>
  <si>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</si>
  <si>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</si>
  <si>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</si>
  <si>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</si>
  <si>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</si>
  <si>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</si>
  <si>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</si>
  <si>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</si>
  <si>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</si>
  <si>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</si>
  <si>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</si>
  <si>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</si>
  <si>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</si>
  <si>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</si>
  <si>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</si>
  <si>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</si>
  <si>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</si>
  <si>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</si>
  <si>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</si>
  <si>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</si>
  <si>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</si>
  <si>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</si>
  <si>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</si>
  <si>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</si>
  <si>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</si>
  <si>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</si>
  <si>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</si>
  <si>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</si>
  <si>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</si>
  <si>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</si>
  <si>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</si>
  <si>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</si>
  <si>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</si>
  <si>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</si>
  <si>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</si>
  <si>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</si>
  <si>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</si>
  <si>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</si>
  <si>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</si>
  <si>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</si>
  <si>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</si>
  <si>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</si>
  <si>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</si>
  <si>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</si>
  <si>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</si>
  <si>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</si>
  <si>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</si>
  <si>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</si>
  <si>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</si>
  <si>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</si>
  <si>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</si>
  <si>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</si>
  <si>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</si>
  <si>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</si>
  <si>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</si>
  <si>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</si>
  <si>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</si>
  <si>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</si>
  <si>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</si>
  <si>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</si>
  <si>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</si>
  <si>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</si>
  <si>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</si>
  <si>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</si>
  <si>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</si>
  <si>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</si>
  <si>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</si>
  <si>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</si>
  <si>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</si>
  <si>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</si>
  <si>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</si>
  <si>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</si>
  <si>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</si>
  <si>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</si>
  <si>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</si>
  <si>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</si>
  <si>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</si>
  <si>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</si>
  <si>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</si>
  <si>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</si>
  <si>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</si>
  <si>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</si>
  <si>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</si>
  <si>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</si>
  <si>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</si>
  <si>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</si>
  <si>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</si>
  <si>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</si>
  <si>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</si>
  <si>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</si>
  <si>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</si>
  <si>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</si>
  <si>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</si>
  <si>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</si>
  <si>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</si>
  <si>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</si>
  <si>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</si>
  <si>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</si>
  <si>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</si>
  <si>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</si>
  <si>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</si>
  <si>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</si>
  <si>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</si>
  <si>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</si>
  <si>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</si>
  <si>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</si>
  <si>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</si>
  <si>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</si>
  <si>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</si>
  <si>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</si>
  <si>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</si>
  <si>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</si>
  <si>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</si>
  <si>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</si>
  <si>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</si>
  <si>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</si>
  <si>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</si>
  <si>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</si>
  <si>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</si>
  <si>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</si>
  <si>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</si>
  <si>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</si>
  <si>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</si>
  <si>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</si>
  <si>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</si>
  <si>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</si>
  <si>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</si>
  <si>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</si>
  <si>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</si>
  <si>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</si>
  <si>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</si>
  <si>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</si>
  <si>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</si>
  <si>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</si>
  <si>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</si>
  <si>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</si>
  <si>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</si>
  <si>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</si>
  <si>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</si>
  <si>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</si>
  <si>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</si>
  <si>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</si>
  <si>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</si>
  <si>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</si>
  <si>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</si>
  <si>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</si>
  <si>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</si>
  <si>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</si>
  <si>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</si>
  <si>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</si>
  <si>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</si>
  <si>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</si>
  <si>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</si>
  <si>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</si>
  <si>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</si>
  <si>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</si>
  <si>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</si>
  <si>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</si>
  <si>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</si>
  <si>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</si>
  <si>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</si>
  <si>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</si>
  <si>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</si>
  <si>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</si>
  <si>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</si>
  <si>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</si>
  <si>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</si>
  <si>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</si>
  <si>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</si>
  <si>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</si>
  <si>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</si>
  <si>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</si>
  <si>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</si>
  <si>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</si>
  <si>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</si>
  <si>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</si>
  <si>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</si>
  <si>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</si>
  <si>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</si>
  <si>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</si>
  <si>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</si>
  <si>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</si>
  <si>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</si>
  <si>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</si>
  <si>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</si>
  <si>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</si>
  <si>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</si>
  <si>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</si>
  <si>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</si>
  <si>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</si>
  <si>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</si>
  <si>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</si>
  <si>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</si>
  <si>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</si>
  <si>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</si>
  <si>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</si>
  <si>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</si>
  <si>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</si>
  <si>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</si>
  <si>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</si>
  <si>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</si>
  <si>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</si>
  <si>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</si>
  <si>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</si>
  <si>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</si>
  <si>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</si>
  <si>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</si>
  <si>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</si>
  <si>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</si>
  <si>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</si>
  <si>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</si>
  <si>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</si>
  <si>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</si>
  <si>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</si>
  <si>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</si>
  <si>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</si>
  <si>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</si>
  <si>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</si>
  <si>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</si>
  <si>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</si>
  <si>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</si>
  <si>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</si>
  <si>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</si>
  <si>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</si>
  <si>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</si>
  <si>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</si>
  <si>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</si>
  <si>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</si>
  <si>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</si>
  <si>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</si>
  <si>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</si>
  <si>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</si>
  <si>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</si>
  <si>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</si>
  <si>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</si>
  <si>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</si>
  <si>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</si>
  <si>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</si>
  <si>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</si>
  <si>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</si>
  <si>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</si>
  <si>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</si>
  <si>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</si>
  <si>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</si>
  <si>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</si>
  <si>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</si>
  <si>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</si>
  <si>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</si>
  <si>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</si>
  <si>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</si>
  <si>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</si>
  <si>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</si>
  <si>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</si>
  <si>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</si>
  <si>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</si>
  <si>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</si>
  <si>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</si>
  <si>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</si>
  <si>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</si>
  <si>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</si>
  <si>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</si>
  <si>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</si>
  <si>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</si>
  <si>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</si>
  <si>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</si>
  <si>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</si>
  <si>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</si>
  <si>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</si>
  <si>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</si>
  <si>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</si>
  <si>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</si>
  <si>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</si>
  <si>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</si>
  <si>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</si>
  <si>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</si>
  <si>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</si>
  <si>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</si>
  <si>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</si>
  <si>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</si>
  <si>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</si>
  <si>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</si>
  <si>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</si>
  <si>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</si>
  <si>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</si>
  <si>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</si>
  <si>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</si>
  <si>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</si>
  <si>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</si>
  <si>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</si>
  <si>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</si>
  <si>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</si>
  <si>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</si>
  <si>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</si>
  <si>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</si>
  <si>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</si>
  <si>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</si>
  <si>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</si>
  <si>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</si>
  <si>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</si>
  <si>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</si>
  <si>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</si>
  <si>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</si>
  <si>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</si>
  <si>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</si>
  <si>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</si>
  <si>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</si>
  <si>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</si>
  <si>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</si>
  <si>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</si>
  <si>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</si>
  <si>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</si>
  <si>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</si>
  <si>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</si>
  <si>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</si>
  <si>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</si>
  <si>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</si>
  <si>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</si>
  <si>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</si>
  <si>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</si>
  <si>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</si>
  <si>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</si>
  <si>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</si>
  <si>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</si>
  <si>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</si>
  <si>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</si>
  <si>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</si>
  <si>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</si>
  <si>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</si>
  <si>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</si>
  <si>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</si>
  <si>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</si>
  <si>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</si>
  <si>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</si>
  <si>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</si>
  <si>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</si>
  <si>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</si>
  <si>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</si>
  <si>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</si>
  <si>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</si>
  <si>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</si>
  <si>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</si>
  <si>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</si>
  <si>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</si>
  <si>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</si>
  <si>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</si>
  <si>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</si>
  <si>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</si>
  <si>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</si>
  <si>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</si>
  <si>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</si>
  <si>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</si>
  <si>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</si>
  <si>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</si>
  <si>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</si>
  <si>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</si>
  <si>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</si>
  <si>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</si>
  <si>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</si>
  <si>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</si>
  <si>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</si>
  <si>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</si>
  <si>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</si>
  <si>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</si>
  <si>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</si>
  <si>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</si>
  <si>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</si>
  <si>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</si>
  <si>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</si>
  <si>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</si>
  <si>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</si>
  <si>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</si>
  <si>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</si>
  <si>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</si>
  <si>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</si>
  <si>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</si>
  <si>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</si>
  <si>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</si>
  <si>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</si>
  <si>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</si>
  <si>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</si>
  <si>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</si>
  <si>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</si>
  <si>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</si>
  <si>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</si>
  <si>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</si>
  <si>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</si>
  <si>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</si>
  <si>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</si>
  <si>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</si>
  <si>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</si>
  <si>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</si>
  <si>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</si>
  <si>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</si>
  <si>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</si>
  <si>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</si>
  <si>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</si>
  <si>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</si>
  <si>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</si>
  <si>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</si>
  <si>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</si>
  <si>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</si>
  <si>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</si>
  <si>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</si>
  <si>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</si>
  <si>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</si>
  <si>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</si>
  <si>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</si>
  <si>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</si>
  <si>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</si>
  <si>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</si>
  <si>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</si>
  <si>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</si>
  <si>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</si>
  <si>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</si>
  <si>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</si>
  <si>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</si>
  <si>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</si>
  <si>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</si>
  <si>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</si>
  <si>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</si>
  <si>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</si>
  <si>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</si>
  <si>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</si>
  <si>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</si>
  <si>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</si>
  <si>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</si>
  <si>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</si>
  <si>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</si>
  <si>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</si>
  <si>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</si>
  <si>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</si>
  <si>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</si>
  <si>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</si>
  <si>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</si>
  <si>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</si>
  <si>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</si>
  <si>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</si>
  <si>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</si>
  <si>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</si>
  <si>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</si>
  <si>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</si>
  <si>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</si>
  <si>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</si>
  <si>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</si>
  <si>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</si>
  <si>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</si>
  <si>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</si>
  <si>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</si>
  <si>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</si>
  <si>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</si>
  <si>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</si>
  <si>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</si>
  <si>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</si>
  <si>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</si>
  <si>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</si>
  <si>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</si>
  <si>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</si>
  <si>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</si>
  <si>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</si>
  <si>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</si>
  <si>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</si>
  <si>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</si>
  <si>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</si>
  <si>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</si>
  <si>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</si>
  <si>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</si>
  <si>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</si>
  <si>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</si>
  <si>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</si>
  <si>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</si>
  <si>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</si>
  <si>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</si>
  <si>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</si>
  <si>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</si>
  <si>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</si>
  <si>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</si>
  <si>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</si>
  <si>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</si>
  <si>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</si>
  <si>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</si>
  <si>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</si>
  <si>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</si>
  <si>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</si>
  <si>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</si>
  <si>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</si>
  <si>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</si>
  <si>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</si>
  <si>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</si>
  <si>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</si>
  <si>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</si>
  <si>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</si>
  <si>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</si>
  <si>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</si>
  <si>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</si>
  <si>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</si>
  <si>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</si>
  <si>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</si>
  <si>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</si>
  <si>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</si>
  <si>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</si>
  <si>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</si>
  <si>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</si>
  <si>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</si>
  <si>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</si>
  <si>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</si>
  <si>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</si>
  <si>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</si>
  <si>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</si>
  <si>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</si>
  <si>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</si>
  <si>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</si>
  <si>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</si>
  <si>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</si>
  <si>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</si>
  <si>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</si>
  <si>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</si>
  <si>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</si>
  <si>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</si>
  <si>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</si>
  <si>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</si>
  <si>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</si>
  <si>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</si>
  <si>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</si>
  <si>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</si>
  <si>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</si>
  <si>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</si>
  <si>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</si>
  <si>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</si>
  <si>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</si>
  <si>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</si>
  <si>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</si>
  <si>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</si>
  <si>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</si>
  <si>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</si>
  <si>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</si>
  <si>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</si>
  <si>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</si>
  <si>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</si>
  <si>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</si>
  <si>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</si>
  <si>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</si>
  <si>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</si>
  <si>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</si>
  <si>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</si>
  <si>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</si>
  <si>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</si>
  <si>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</si>
  <si>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</si>
  <si>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</si>
  <si>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</si>
  <si>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</si>
  <si>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</si>
  <si>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</si>
  <si>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</si>
  <si>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</si>
  <si>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</si>
  <si>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</si>
  <si>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</si>
  <si>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</si>
  <si>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</si>
  <si>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</si>
  <si>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</si>
  <si>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</si>
  <si>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</si>
  <si>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</si>
  <si>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</si>
  <si>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</si>
  <si>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</si>
  <si>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</si>
  <si>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</si>
  <si>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</si>
  <si>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</si>
  <si>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</si>
  <si>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</si>
  <si>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</si>
  <si>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</si>
  <si>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</si>
  <si>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</si>
  <si>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</si>
  <si>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</si>
  <si>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</si>
  <si>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</si>
  <si>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</si>
  <si>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</si>
  <si>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</si>
  <si>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</si>
  <si>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</si>
  <si>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</si>
  <si>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</si>
  <si>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</si>
  <si>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</si>
  <si>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</si>
  <si>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</si>
  <si>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</si>
  <si>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</si>
  <si>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</si>
  <si>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</si>
  <si>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</si>
  <si>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</si>
  <si>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</si>
  <si>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</si>
  <si>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</si>
  <si>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</si>
  <si>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</si>
  <si>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</si>
  <si>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</si>
  <si>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</si>
  <si>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</si>
  <si>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</si>
  <si>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</si>
  <si>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</si>
  <si>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</si>
  <si>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</si>
  <si>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</si>
  <si>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</si>
  <si>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</si>
  <si>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</si>
  <si>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</si>
  <si>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</si>
  <si>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</si>
  <si>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</si>
  <si>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</si>
  <si>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</si>
  <si>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</si>
  <si>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</si>
  <si>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</si>
  <si>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</si>
  <si>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</si>
  <si>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</si>
  <si>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</si>
  <si>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</si>
  <si>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</si>
  <si>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</si>
  <si>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</si>
  <si>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</si>
  <si>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</si>
  <si>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</si>
  <si>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</si>
  <si>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</si>
  <si>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</si>
  <si>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</si>
  <si>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</si>
  <si>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</si>
  <si>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</si>
  <si>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</si>
  <si>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</si>
  <si>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</si>
  <si>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</si>
  <si>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</si>
  <si>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</si>
  <si>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</si>
  <si>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</si>
  <si>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</si>
  <si>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</si>
  <si>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</si>
  <si>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</si>
  <si>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</si>
  <si>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</si>
  <si>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</si>
  <si>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</si>
  <si>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</si>
  <si>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</si>
  <si>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</si>
  <si>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</si>
  <si>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</si>
  <si>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</si>
  <si>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</si>
  <si>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</si>
  <si>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</si>
  <si>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</si>
  <si>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</si>
  <si>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</si>
  <si>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</si>
  <si>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</si>
  <si>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</si>
  <si>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</si>
  <si>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</si>
  <si>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</si>
  <si>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</si>
  <si>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</si>
  <si>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</si>
  <si>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</si>
  <si>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</si>
  <si>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</si>
  <si>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</si>
  <si>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</si>
  <si>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</si>
  <si>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</si>
  <si>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</si>
  <si>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</si>
  <si>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</si>
  <si>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</si>
  <si>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</si>
  <si>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</si>
  <si>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</si>
  <si>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</si>
  <si>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</si>
  <si>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</si>
  <si>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</si>
  <si>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</si>
  <si>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</si>
  <si>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</si>
  <si>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</si>
  <si>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</si>
  <si>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</si>
  <si>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</si>
  <si>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</si>
  <si>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</si>
  <si>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</si>
  <si>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</si>
  <si>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</si>
  <si>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</si>
  <si>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</si>
  <si>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</si>
  <si>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</si>
  <si>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</si>
  <si>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</si>
  <si>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</si>
  <si>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</si>
  <si>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</si>
  <si>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</si>
  <si>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</si>
  <si>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</si>
  <si>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</si>
  <si>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</si>
  <si>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</si>
  <si>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</si>
  <si>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</si>
  <si>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</si>
  <si>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</si>
  <si>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</si>
  <si>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</si>
  <si>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</si>
  <si>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</si>
  <si>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</si>
  <si>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</si>
  <si>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</si>
  <si>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</si>
  <si>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</si>
  <si>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</si>
  <si>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</si>
  <si>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</si>
  <si>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</si>
  <si>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</si>
  <si>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</si>
  <si>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</si>
  <si>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</si>
  <si>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</si>
  <si>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</si>
  <si>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</si>
  <si>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</si>
  <si>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</si>
  <si>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</si>
  <si>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</si>
  <si>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</si>
  <si>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</si>
  <si>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</si>
  <si>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</si>
  <si>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</si>
  <si>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</si>
  <si>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</si>
  <si>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</si>
  <si>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</si>
  <si>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</si>
  <si>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</si>
  <si>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</si>
  <si>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</si>
  <si>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</si>
  <si>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</si>
  <si>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</si>
  <si>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</si>
  <si>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</si>
  <si>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</si>
  <si>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</si>
  <si>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</si>
  <si>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</si>
  <si>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</si>
  <si>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</si>
  <si>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</si>
  <si>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</si>
  <si>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</si>
  <si>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</si>
  <si>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</si>
  <si>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</si>
  <si>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</si>
  <si>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</si>
  <si>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</si>
  <si>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</si>
  <si>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</si>
  <si>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</si>
  <si>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</si>
  <si>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</si>
  <si>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</si>
  <si>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</si>
  <si>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</si>
  <si>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</si>
  <si>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</si>
  <si>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</si>
  <si>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</si>
  <si>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</si>
  <si>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</si>
  <si>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</si>
  <si>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</si>
  <si>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</si>
  <si>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</si>
  <si>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</si>
  <si>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</si>
  <si>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</si>
  <si>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</si>
  <si>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</si>
  <si>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</si>
  <si>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</si>
  <si>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</si>
  <si>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</si>
  <si>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</si>
  <si>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</si>
  <si>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</si>
  <si>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</si>
  <si>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</si>
  <si>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</si>
  <si>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</si>
  <si>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</si>
  <si>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</si>
  <si>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</si>
  <si>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</si>
  <si>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</si>
  <si>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</si>
  <si>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</si>
  <si>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</si>
  <si>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</si>
  <si>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</si>
  <si>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</si>
  <si>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</si>
  <si>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</si>
  <si>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</si>
  <si>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</si>
  <si>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</si>
  <si>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</si>
  <si>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</si>
  <si>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</si>
  <si>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</si>
  <si>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</si>
  <si>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</si>
  <si>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</si>
  <si>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</si>
  <si>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</si>
  <si>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</si>
  <si>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</si>
  <si>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</si>
  <si>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</si>
  <si>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</si>
  <si>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</si>
  <si>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</si>
  <si>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</si>
  <si>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</si>
  <si>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</si>
  <si>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</si>
  <si>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</si>
  <si>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</si>
  <si>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</si>
  <si>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</si>
  <si>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</si>
  <si>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</si>
  <si>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</si>
  <si>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</si>
  <si>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</si>
  <si>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</si>
  <si>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</si>
  <si>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</si>
  <si>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</si>
  <si>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</si>
  <si>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</si>
  <si>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</si>
  <si>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</si>
  <si>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</si>
  <si>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</si>
  <si>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</si>
  <si>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</si>
  <si>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</si>
  <si>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</si>
  <si>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</si>
  <si>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</si>
  <si>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</si>
  <si>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</si>
  <si>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</si>
  <si>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</si>
  <si>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</si>
  <si>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</si>
  <si>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</si>
  <si>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</si>
  <si>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</si>
  <si>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</si>
  <si>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</si>
  <si>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</si>
  <si>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</si>
  <si>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</si>
  <si>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</si>
  <si>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</si>
  <si>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</si>
  <si>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</si>
  <si>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</si>
  <si>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</si>
  <si>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</si>
  <si>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</si>
  <si>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</si>
  <si>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</si>
  <si>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</si>
  <si>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</si>
  <si>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</si>
  <si>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</si>
  <si>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</si>
  <si>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</si>
  <si>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</si>
  <si>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</si>
  <si>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</si>
  <si>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</si>
  <si>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</si>
  <si>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</si>
  <si>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</si>
  <si>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</si>
  <si>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</si>
  <si>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</si>
  <si>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</si>
  <si>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</si>
  <si>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</si>
  <si>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</si>
  <si>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</si>
  <si>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</si>
  <si>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</si>
  <si>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</si>
  <si>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</si>
  <si>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</si>
  <si>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</si>
  <si>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</si>
  <si>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</si>
  <si>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</si>
  <si>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</si>
  <si>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</si>
  <si>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</si>
  <si>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</si>
  <si>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</si>
  <si>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</si>
  <si>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</si>
  <si>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</si>
  <si>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</si>
  <si>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</si>
  <si>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</si>
  <si>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</si>
  <si>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</si>
  <si>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</si>
  <si>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</si>
  <si>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</si>
  <si>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</si>
  <si>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</si>
  <si>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</si>
  <si>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</si>
  <si>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</si>
  <si>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</si>
  <si>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</si>
  <si>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</si>
  <si>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</si>
  <si>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</si>
  <si>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</si>
  <si>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</si>
  <si>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</si>
  <si>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</si>
  <si>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</si>
  <si>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</si>
  <si>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</si>
  <si>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</si>
  <si>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</si>
  <si>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</si>
  <si>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</si>
  <si>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</si>
  <si>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</si>
  <si>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</si>
  <si>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</si>
  <si>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</si>
  <si>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</si>
  <si>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</si>
  <si>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</si>
  <si>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</si>
  <si>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</si>
  <si>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</si>
  <si>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</si>
  <si>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</si>
  <si>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</si>
  <si>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</si>
  <si>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</si>
  <si>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</si>
  <si>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</si>
  <si>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</si>
  <si>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</si>
  <si>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</si>
  <si>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</si>
  <si>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</si>
  <si>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</si>
  <si>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</si>
  <si>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</si>
  <si>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</si>
  <si>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</si>
  <si>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</si>
  <si>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</si>
  <si>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</si>
  <si>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</si>
  <si>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</si>
  <si>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</si>
  <si>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</si>
  <si>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</si>
  <si>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</si>
  <si>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</si>
  <si>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</si>
  <si>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</si>
  <si>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</si>
  <si>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</si>
  <si>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</si>
  <si>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</si>
  <si>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</si>
  <si>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</si>
  <si>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</si>
  <si>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</si>
  <si>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</si>
  <si>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</si>
  <si>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</si>
  <si>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</si>
  <si>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</si>
  <si>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</si>
  <si>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</si>
  <si>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</si>
  <si>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</si>
  <si>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</si>
  <si>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</si>
  <si>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</si>
  <si>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</si>
  <si>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</si>
  <si>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</si>
  <si>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</si>
  <si>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</si>
  <si>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</si>
  <si>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</si>
  <si>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</si>
  <si>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</si>
  <si>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</si>
  <si>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</si>
  <si>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</si>
  <si>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</si>
  <si>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</si>
  <si>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</si>
  <si>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</si>
  <si>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</si>
  <si>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</si>
  <si>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</si>
  <si>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</si>
  <si>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</si>
  <si>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</si>
  <si>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</si>
  <si>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</si>
  <si>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</si>
  <si>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</si>
  <si>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</si>
  <si>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</si>
  <si>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</si>
  <si>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</si>
  <si>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</si>
  <si>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</si>
  <si>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</si>
  <si>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</si>
  <si>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</si>
  <si>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</si>
  <si>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</si>
  <si>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</si>
  <si>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</si>
  <si>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</si>
  <si>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</si>
  <si>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</si>
  <si>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</si>
  <si>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</si>
  <si>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</si>
  <si>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</si>
  <si>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</si>
  <si>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</si>
  <si>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</si>
  <si>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</si>
  <si>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</si>
  <si>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</si>
  <si>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</si>
  <si>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</si>
  <si>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</si>
  <si>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</si>
  <si>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</si>
  <si>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</si>
  <si>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</si>
  <si>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</si>
  <si>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</si>
  <si>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</si>
  <si>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</si>
  <si>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</si>
  <si>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</si>
  <si>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</si>
  <si>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</si>
  <si>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</si>
  <si>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</si>
  <si>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</si>
  <si>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</si>
  <si>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</si>
  <si>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</si>
  <si>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</si>
  <si>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</si>
  <si>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</si>
  <si>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</si>
  <si>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</si>
  <si>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</si>
  <si>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</si>
  <si>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</si>
  <si>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</si>
  <si>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</si>
  <si>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</si>
  <si>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</si>
  <si>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</si>
  <si>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</si>
  <si>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</si>
  <si>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</si>
  <si>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</si>
  <si>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</si>
  <si>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</si>
  <si>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</si>
  <si>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</si>
  <si>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</si>
  <si>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</si>
  <si>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</si>
  <si>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</si>
  <si>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</si>
  <si>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</si>
  <si>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</si>
  <si>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</si>
  <si>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</si>
  <si>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</si>
  <si>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</si>
  <si>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</si>
  <si>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</si>
  <si>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</si>
  <si>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</si>
  <si>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</si>
  <si>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</si>
  <si>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</si>
  <si>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</si>
  <si>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</si>
  <si>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</si>
  <si>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</si>
  <si>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</si>
  <si>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</si>
  <si>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</si>
  <si>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</si>
  <si>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</si>
  <si>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</si>
  <si>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</si>
  <si>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</si>
  <si>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</si>
  <si>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</si>
  <si>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</si>
  <si>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</si>
  <si>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</si>
  <si>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</si>
  <si>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</si>
  <si>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</si>
  <si>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</si>
  <si>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</si>
  <si>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</si>
  <si>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</si>
  <si>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</si>
  <si>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</si>
  <si>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</si>
  <si>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</si>
  <si>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</si>
  <si>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</si>
  <si>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</si>
  <si>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</si>
  <si>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</si>
  <si>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</si>
  <si>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</si>
  <si>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</si>
  <si>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</si>
  <si>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</si>
  <si>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</si>
  <si>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</si>
  <si>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</si>
  <si>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</si>
  <si>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</si>
  <si>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</si>
  <si>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</si>
  <si>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</si>
  <si>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</si>
  <si>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</si>
  <si>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</si>
  <si>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</si>
  <si>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</si>
  <si>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</si>
  <si>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</si>
  <si>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</si>
  <si>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</si>
  <si>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</si>
  <si>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</si>
  <si>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</si>
  <si>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</si>
  <si>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</si>
  <si>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</si>
  <si>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</si>
  <si>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</si>
  <si>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</si>
  <si>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</si>
  <si>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</si>
  <si>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</si>
  <si>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</si>
  <si>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</si>
  <si>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</si>
  <si>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</si>
  <si>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</si>
  <si>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</si>
  <si>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</si>
  <si>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</si>
  <si>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</si>
  <si>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</si>
  <si>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</si>
  <si>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</si>
  <si>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</si>
  <si>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</si>
  <si>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</si>
  <si>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</si>
  <si>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</si>
  <si>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</si>
  <si>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</si>
  <si>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</si>
  <si>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</si>
  <si>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</si>
  <si>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</si>
  <si>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</si>
  <si>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</si>
  <si>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</si>
  <si>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</si>
  <si>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</si>
  <si>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</si>
  <si>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</si>
  <si>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</si>
  <si>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</si>
  <si>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</si>
  <si>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</si>
  <si>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</si>
  <si>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</si>
  <si>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</si>
  <si>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</si>
  <si>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</si>
  <si>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</si>
  <si>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</si>
  <si>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</si>
  <si>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</si>
  <si>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</si>
  <si>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</si>
  <si>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</si>
  <si>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</si>
  <si>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</si>
  <si>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</si>
  <si>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</si>
  <si>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</si>
  <si>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</si>
  <si>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</si>
  <si>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</si>
  <si>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</si>
  <si>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</si>
  <si>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</si>
  <si>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</si>
  <si>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</si>
  <si>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</si>
  <si>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</si>
  <si>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</si>
  <si>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</si>
  <si>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</si>
  <si>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</si>
  <si>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</si>
  <si>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</si>
  <si>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</si>
  <si>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</si>
  <si>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</si>
  <si>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</si>
  <si>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</si>
  <si>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</si>
  <si>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</si>
  <si>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</si>
  <si>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</si>
  <si>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</si>
  <si>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</si>
  <si>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</si>
  <si>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</si>
  <si>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</si>
  <si>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</si>
  <si>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</si>
  <si>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</si>
  <si>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</si>
  <si>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</si>
  <si>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</si>
  <si>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</si>
  <si>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</si>
  <si>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</si>
  <si>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</si>
  <si>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</si>
  <si>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</si>
  <si>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</si>
  <si>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</si>
  <si>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</si>
  <si>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</si>
  <si>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</si>
  <si>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</si>
  <si>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</si>
  <si>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</si>
  <si>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</si>
  <si>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</si>
  <si>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</si>
  <si>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</si>
  <si>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</si>
  <si>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</si>
  <si>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</si>
  <si>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</si>
  <si>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</si>
  <si>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</si>
  <si>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</si>
  <si>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</si>
  <si>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</si>
  <si>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</si>
  <si>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</si>
  <si>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</si>
  <si>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</si>
  <si>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</si>
  <si>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</si>
  <si>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</si>
  <si>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</si>
  <si>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</si>
  <si>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</si>
  <si>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</si>
  <si>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</si>
  <si>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</si>
  <si>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</si>
  <si>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</si>
  <si>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</si>
  <si>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</si>
  <si>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</si>
  <si>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</si>
  <si>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</si>
  <si>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</si>
  <si>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</si>
  <si>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</si>
  <si>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</si>
  <si>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</si>
  <si>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</si>
  <si>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</si>
  <si>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</si>
  <si>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</si>
  <si>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</si>
  <si>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</si>
  <si>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</si>
  <si>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</si>
  <si>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</si>
  <si>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</si>
  <si>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</si>
  <si>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</si>
  <si>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</si>
  <si>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</si>
  <si>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</si>
  <si>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</si>
  <si>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</si>
  <si>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</si>
  <si>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</si>
  <si>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</si>
  <si>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</si>
  <si>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</si>
  <si>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</si>
  <si>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</si>
  <si>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</si>
  <si>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</si>
  <si>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</si>
  <si>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</si>
  <si>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</si>
  <si>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</si>
  <si>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</si>
  <si>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</si>
  <si>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</si>
  <si>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</si>
  <si>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</si>
  <si>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</si>
  <si>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</si>
  <si>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</si>
  <si>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</si>
  <si>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</si>
  <si>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</si>
  <si>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</si>
  <si>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</si>
  <si>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</si>
  <si>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</si>
  <si>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</si>
  <si>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</si>
  <si>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</si>
  <si>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</si>
  <si>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</si>
  <si>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</si>
  <si>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</si>
  <si>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</si>
  <si>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</si>
  <si>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</si>
  <si>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</si>
  <si>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</si>
  <si>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</si>
  <si>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</si>
  <si>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</si>
  <si>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</si>
  <si>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</si>
  <si>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</si>
  <si>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</si>
  <si>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</si>
  <si>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</si>
  <si>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</si>
  <si>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</si>
  <si>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</si>
  <si>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</si>
  <si>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</si>
  <si>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</si>
  <si>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</si>
  <si>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</si>
  <si>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</si>
  <si>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</si>
  <si>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</si>
  <si>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</si>
  <si>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</si>
  <si>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</si>
  <si>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</si>
  <si>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</si>
  <si>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</si>
  <si>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</si>
  <si>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</si>
  <si>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</si>
  <si>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</si>
  <si>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</si>
  <si>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</si>
  <si>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</si>
  <si>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</si>
  <si>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</si>
  <si>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</si>
  <si>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</si>
  <si>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</si>
  <si>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</si>
  <si>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</si>
  <si>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</si>
  <si>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</si>
  <si>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</si>
  <si>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</si>
  <si>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</si>
  <si>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</si>
  <si>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</si>
  <si>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</si>
  <si>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</si>
  <si>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</si>
  <si>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</si>
  <si>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</si>
  <si>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</si>
  <si>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</si>
  <si>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</si>
  <si>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</si>
  <si>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</si>
  <si>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</si>
  <si>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</si>
  <si>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</si>
  <si>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</si>
  <si>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</si>
  <si>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</si>
  <si>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</si>
  <si>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</si>
  <si>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</si>
  <si>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</si>
  <si>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</si>
  <si>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</si>
  <si>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</si>
  <si>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</si>
  <si>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</si>
  <si>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</si>
  <si>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</si>
  <si>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</si>
  <si>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</si>
  <si>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</si>
  <si>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</si>
  <si>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</si>
  <si>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</si>
  <si>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</si>
  <si>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</si>
  <si>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</si>
  <si>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</si>
  <si>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</si>
  <si>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</si>
  <si>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</si>
  <si>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</si>
  <si>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</si>
  <si>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</si>
  <si>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</si>
  <si>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</si>
  <si>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</si>
  <si>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</si>
  <si>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</si>
  <si>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</si>
  <si>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</si>
  <si>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</si>
  <si>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</si>
  <si>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</si>
  <si>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</si>
  <si>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</si>
  <si>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</si>
  <si>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</si>
  <si>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</si>
  <si>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</si>
  <si>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</si>
  <si>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</si>
  <si>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</si>
  <si>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</si>
  <si>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</si>
  <si>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</si>
  <si>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</si>
  <si>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</si>
  <si>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</si>
  <si>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</si>
  <si>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</si>
  <si>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</si>
  <si>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</si>
  <si>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</si>
  <si>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</si>
  <si>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</si>
  <si>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</si>
  <si>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</si>
  <si>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</si>
  <si>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</si>
  <si>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</si>
  <si>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</si>
  <si>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</si>
  <si>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</si>
  <si>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</si>
  <si>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</si>
  <si>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</si>
  <si>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</si>
  <si>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</si>
  <si>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</si>
  <si>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</si>
  <si>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</si>
  <si>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</si>
  <si>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</si>
  <si>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</si>
  <si>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</si>
  <si>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</si>
  <si>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</si>
  <si>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</si>
  <si>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</si>
  <si>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</si>
  <si>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</si>
  <si>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</si>
  <si>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</si>
  <si>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</si>
  <si>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</si>
  <si>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</si>
  <si>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</si>
  <si>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</si>
  <si>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</si>
  <si>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</si>
  <si>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</si>
  <si>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</si>
  <si>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</si>
  <si>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</si>
  <si>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</si>
  <si>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</si>
  <si>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</si>
  <si>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</si>
  <si>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</si>
  <si>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</si>
  <si>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</si>
  <si>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</si>
  <si>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</si>
  <si>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</si>
  <si>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</si>
  <si>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</si>
  <si>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</si>
  <si>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</si>
  <si>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</si>
  <si>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</si>
  <si>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</si>
  <si>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</si>
  <si>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</si>
  <si>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</si>
  <si>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</si>
  <si>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</si>
  <si>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</si>
  <si>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</si>
  <si>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</si>
  <si>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</si>
  <si>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</si>
  <si>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</si>
  <si>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</si>
  <si>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</si>
  <si>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</si>
  <si>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</si>
  <si>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</si>
  <si>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</si>
  <si>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</si>
  <si>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</si>
  <si>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</si>
  <si>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</si>
  <si>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</si>
  <si>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</si>
  <si>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</si>
  <si>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</si>
  <si>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</si>
  <si>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</si>
  <si>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</si>
  <si>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</si>
  <si>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</si>
  <si>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</si>
  <si>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</si>
  <si>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</si>
  <si>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</si>
  <si>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</si>
  <si>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</si>
  <si>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</si>
  <si>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</si>
  <si>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</si>
  <si>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</si>
  <si>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</si>
  <si>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</si>
  <si>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</si>
  <si>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</si>
  <si>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</si>
  <si>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</si>
  <si>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</si>
  <si>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</si>
  <si>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</si>
  <si>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</si>
  <si>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</si>
  <si>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</si>
  <si>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</si>
  <si>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</si>
  <si>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</si>
  <si>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</si>
  <si>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</si>
  <si>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</si>
  <si>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</si>
  <si>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</si>
  <si>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</si>
  <si>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</si>
  <si>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</si>
  <si>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</si>
  <si>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</si>
  <si>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</si>
  <si>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</si>
  <si>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</si>
  <si>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</si>
  <si>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</si>
  <si>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</si>
  <si>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</si>
  <si>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</si>
  <si>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</si>
  <si>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</si>
  <si>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</si>
  <si>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</si>
  <si>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</si>
  <si>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</si>
  <si>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</si>
  <si>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</si>
  <si>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</si>
  <si>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</si>
  <si>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</si>
  <si>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</si>
  <si>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</si>
  <si>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</si>
  <si>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</si>
  <si>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</si>
  <si>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</si>
  <si>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</si>
  <si>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</si>
  <si>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</si>
  <si>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</si>
  <si>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</si>
  <si>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</si>
  <si>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</si>
  <si>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</si>
  <si>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</si>
  <si>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</si>
  <si>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</si>
  <si>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</si>
  <si>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</si>
  <si>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</si>
  <si>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</si>
  <si>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</si>
  <si>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</si>
  <si>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</si>
  <si>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</si>
  <si>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</si>
  <si>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</si>
  <si>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</si>
  <si>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</si>
  <si>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</si>
  <si>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</si>
  <si>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</si>
  <si>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</si>
  <si>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</si>
  <si>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</si>
  <si>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</si>
  <si>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</si>
  <si>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</si>
  <si>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</si>
  <si>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</si>
  <si>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</si>
  <si>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</si>
  <si>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</si>
  <si>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</si>
  <si>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</si>
  <si>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</si>
  <si>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</si>
  <si>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</si>
  <si>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</si>
  <si>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</si>
  <si>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</si>
  <si>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</si>
  <si>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</si>
  <si>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</si>
  <si>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</si>
  <si>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</si>
  <si>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</si>
  <si>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</si>
  <si>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</si>
  <si>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</si>
  <si>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</si>
  <si>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</si>
  <si>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</si>
  <si>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</si>
  <si>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</si>
  <si>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</si>
  <si>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</si>
  <si>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</si>
  <si>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</si>
  <si>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</si>
  <si>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</si>
  <si>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</si>
  <si>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</si>
  <si>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</si>
  <si>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</si>
  <si>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</si>
  <si>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</si>
  <si>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</si>
  <si>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</si>
  <si>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</si>
  <si>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</si>
  <si>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</si>
  <si>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</si>
  <si>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</si>
  <si>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</si>
  <si>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</si>
  <si>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</si>
  <si>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</si>
  <si>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</si>
  <si>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</si>
  <si>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</si>
  <si>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</si>
  <si>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</si>
  <si>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</si>
  <si>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</si>
  <si>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</si>
  <si>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</si>
  <si>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</si>
  <si>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</si>
  <si>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</si>
  <si>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</si>
  <si>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</si>
  <si>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</si>
  <si>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</si>
  <si>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</si>
  <si>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</si>
  <si>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</si>
  <si>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</si>
  <si>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</si>
  <si>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</si>
  <si>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</si>
  <si>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</si>
  <si>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</si>
  <si>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</si>
  <si>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</si>
  <si>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</si>
  <si>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</si>
  <si>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</si>
  <si>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</si>
  <si>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</si>
  <si>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</si>
  <si>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</si>
  <si>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</si>
  <si>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</si>
  <si>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</si>
  <si>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</si>
  <si>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</si>
  <si>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</si>
  <si>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</si>
  <si>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</si>
  <si>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</si>
  <si>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</si>
  <si>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</si>
  <si>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</si>
  <si>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</si>
  <si>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</si>
  <si>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</si>
  <si>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</si>
  <si>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</si>
  <si>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</si>
  <si>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</si>
  <si>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</si>
  <si>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</si>
  <si>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</si>
  <si>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</si>
  <si>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</si>
  <si>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</si>
  <si>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</si>
  <si>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</si>
  <si>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</si>
  <si>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</si>
  <si>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</si>
  <si>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</si>
  <si>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</si>
  <si>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</si>
  <si>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</si>
  <si>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</si>
  <si>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</si>
  <si>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</si>
  <si>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</si>
  <si>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</si>
  <si>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</si>
  <si>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</si>
  <si>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</si>
  <si>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</si>
  <si>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</si>
  <si>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</si>
  <si>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</si>
  <si>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</si>
  <si>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</si>
  <si>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</si>
  <si>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</si>
  <si>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</si>
  <si>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</si>
  <si>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</si>
  <si>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</si>
  <si>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</si>
  <si>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</si>
  <si>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</si>
  <si>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</si>
  <si>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</si>
  <si>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</si>
  <si>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</si>
  <si>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</si>
  <si>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</si>
  <si>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</si>
  <si>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</si>
  <si>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</si>
  <si>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</si>
  <si>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</si>
  <si>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</si>
  <si>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</si>
  <si>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</si>
  <si>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</si>
  <si>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</si>
  <si>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</si>
  <si>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</si>
  <si>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</si>
  <si>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</si>
  <si>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</si>
  <si>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</si>
  <si>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</si>
  <si>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</si>
  <si>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</si>
  <si>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</si>
  <si>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</si>
  <si>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</si>
  <si>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</si>
  <si>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</si>
  <si>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</si>
  <si>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</si>
  <si>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</si>
  <si>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</si>
  <si>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</si>
  <si>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</si>
  <si>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</si>
  <si>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</si>
  <si>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</si>
  <si>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</si>
  <si>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</si>
  <si>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</si>
  <si>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</si>
  <si>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</si>
  <si>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</si>
  <si>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</si>
  <si>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</si>
  <si>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</si>
  <si>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</si>
  <si>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</si>
  <si>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</si>
  <si>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</si>
  <si>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</si>
  <si>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</si>
  <si>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</si>
  <si>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</si>
  <si>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</si>
  <si>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</si>
  <si>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</si>
  <si>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</si>
  <si>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</si>
  <si>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</si>
  <si>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</si>
  <si>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</si>
  <si>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</si>
  <si>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</si>
  <si>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</si>
  <si>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</si>
  <si>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</si>
  <si>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</si>
  <si>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</si>
  <si>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</si>
  <si>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</si>
  <si>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</si>
  <si>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</si>
  <si>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</si>
  <si>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</si>
  <si>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</si>
  <si>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</si>
  <si>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</si>
  <si>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</si>
  <si>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</si>
  <si>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</si>
  <si>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</si>
  <si>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</si>
  <si>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</si>
  <si>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</si>
  <si>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</si>
  <si>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</si>
  <si>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</si>
  <si>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</si>
  <si>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</si>
  <si>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</si>
  <si>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</si>
  <si>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</si>
  <si>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</si>
  <si>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</si>
  <si>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</si>
  <si>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</si>
  <si>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</si>
  <si>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</si>
  <si>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</si>
  <si>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</si>
  <si>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</si>
  <si>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</si>
  <si>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</si>
  <si>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</si>
  <si>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</si>
  <si>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</si>
  <si>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</si>
  <si>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</si>
  <si>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</si>
  <si>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</si>
  <si>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</si>
  <si>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</si>
  <si>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</si>
  <si>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</si>
  <si>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</si>
  <si>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</si>
  <si>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</si>
  <si>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</si>
  <si>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</si>
  <si>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</si>
  <si>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</si>
  <si>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</si>
  <si>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</si>
  <si>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</si>
  <si>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</si>
  <si>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</si>
  <si>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</si>
  <si>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</si>
  <si>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</si>
  <si>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</si>
  <si>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</si>
  <si>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</si>
  <si>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</si>
  <si>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</si>
  <si>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</si>
  <si>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</si>
  <si>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</si>
  <si>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</si>
  <si>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</si>
  <si>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</si>
  <si>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</si>
  <si>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</si>
  <si>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</si>
  <si>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</si>
  <si>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</si>
  <si>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</si>
  <si>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</si>
  <si>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</si>
  <si>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</si>
  <si>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</si>
  <si>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</si>
  <si>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</si>
  <si>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</si>
  <si>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</si>
  <si>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</si>
  <si>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</si>
  <si>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</si>
  <si>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</si>
  <si>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</si>
  <si>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</si>
  <si>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</si>
  <si>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</si>
  <si>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</si>
  <si>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</si>
  <si>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</si>
  <si>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</si>
  <si>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</si>
  <si>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</si>
  <si>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</si>
  <si>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</si>
  <si>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</si>
  <si>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</si>
  <si>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</si>
  <si>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</si>
  <si>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</si>
  <si>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</si>
  <si>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</si>
  <si>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</si>
  <si>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</si>
  <si>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</si>
  <si>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</si>
  <si>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</si>
  <si>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</si>
  <si>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</si>
  <si>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</si>
  <si>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</si>
  <si>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</si>
  <si>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</si>
  <si>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</si>
  <si>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</si>
  <si>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</si>
  <si>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</si>
  <si>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</si>
  <si>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</si>
  <si>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</si>
  <si>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</si>
  <si>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</si>
  <si>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</si>
  <si>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</si>
  <si>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</si>
  <si>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</si>
  <si>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</si>
  <si>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</si>
  <si>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</si>
  <si>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</si>
  <si>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</si>
  <si>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</si>
  <si>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</si>
  <si>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</si>
  <si>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</si>
  <si>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</si>
  <si>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</si>
  <si>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</si>
  <si>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</si>
  <si>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</si>
  <si>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</si>
  <si>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</si>
  <si>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</si>
  <si>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</si>
  <si>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</si>
  <si>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</si>
  <si>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</si>
  <si>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</si>
  <si>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</si>
  <si>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</si>
  <si>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</si>
  <si>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</si>
  <si>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</si>
  <si>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</si>
  <si>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</si>
  <si>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</si>
  <si>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</si>
  <si>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</si>
  <si>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</si>
  <si>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</si>
  <si>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</si>
  <si>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</si>
  <si>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</si>
  <si>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</si>
  <si>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</si>
  <si>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</si>
  <si>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</si>
  <si>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</si>
  <si>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</si>
  <si>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</si>
  <si>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</si>
  <si>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</si>
  <si>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</si>
  <si>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</si>
  <si>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</si>
  <si>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</si>
  <si>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</si>
  <si>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</si>
  <si>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</si>
  <si>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</si>
  <si>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</si>
  <si>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</si>
  <si>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</si>
  <si>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</si>
  <si>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</si>
  <si>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</si>
  <si>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</si>
  <si>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</si>
  <si>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</si>
  <si>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</si>
  <si>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</si>
  <si>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</si>
  <si>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</si>
  <si>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</si>
  <si>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</si>
  <si>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</si>
  <si>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</si>
  <si>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</si>
  <si>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</si>
  <si>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</si>
  <si>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</si>
  <si>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</si>
  <si>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</si>
  <si>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</si>
  <si>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</si>
  <si>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</si>
  <si>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</si>
  <si>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</si>
  <si>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</si>
  <si>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</si>
  <si>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</si>
  <si>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</si>
  <si>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</si>
  <si>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</si>
  <si>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</si>
  <si>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</si>
  <si>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</si>
  <si>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</si>
  <si>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</si>
  <si>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</si>
  <si>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</si>
  <si>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</si>
  <si>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</si>
  <si>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</si>
  <si>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</si>
  <si>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</si>
  <si>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</si>
  <si>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</si>
  <si>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</si>
  <si>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</si>
  <si>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</si>
  <si>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</si>
  <si>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</si>
  <si>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</si>
  <si>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</si>
  <si>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</si>
  <si>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</si>
  <si>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</si>
  <si>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</si>
  <si>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</si>
  <si>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</si>
  <si>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</si>
  <si>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</si>
  <si>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</si>
  <si>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</si>
  <si>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</si>
  <si>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</si>
  <si>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</si>
  <si>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</si>
  <si>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</si>
  <si>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</si>
  <si>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</si>
  <si>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</si>
  <si>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</si>
  <si>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</si>
  <si>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</si>
  <si>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</si>
  <si>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</si>
  <si>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</si>
  <si>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</si>
  <si>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</si>
  <si>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</si>
  <si>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</si>
  <si>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</si>
  <si>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</si>
  <si>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</si>
  <si>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</si>
  <si>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</si>
  <si>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</si>
  <si>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</si>
  <si>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</si>
  <si>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</si>
  <si>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</si>
  <si>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</si>
  <si>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</si>
  <si>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</si>
  <si>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</si>
  <si>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</si>
  <si>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</si>
  <si>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</si>
  <si>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</si>
  <si>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</si>
  <si>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</si>
  <si>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</si>
  <si>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</si>
  <si>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</si>
  <si>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</si>
  <si>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</si>
  <si>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</si>
  <si>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</si>
  <si>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</si>
  <si>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</si>
  <si>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</si>
  <si>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</si>
  <si>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</si>
  <si>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</si>
  <si>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</si>
  <si>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</si>
  <si>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</si>
  <si>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</si>
  <si>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</si>
  <si>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</si>
  <si>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</si>
  <si>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</si>
  <si>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</si>
  <si>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</si>
  <si>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</si>
  <si>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</si>
  <si>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</si>
  <si>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</si>
  <si>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</si>
  <si>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</si>
  <si>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</si>
  <si>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</si>
  <si>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</si>
  <si>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</si>
  <si>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</si>
  <si>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</si>
  <si>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</si>
  <si>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</si>
  <si>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</si>
  <si>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</si>
  <si>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</si>
  <si>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</si>
  <si>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</si>
  <si>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</si>
  <si>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</si>
  <si>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</si>
  <si>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</si>
  <si>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</si>
  <si>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</si>
  <si>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</si>
  <si>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</si>
  <si>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</si>
  <si>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</si>
  <si>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</si>
  <si>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</si>
  <si>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</si>
  <si>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</si>
  <si>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</si>
  <si>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</si>
  <si>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</si>
  <si>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</si>
  <si>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</si>
  <si>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</si>
  <si>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</si>
  <si>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</si>
  <si>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</si>
  <si>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</si>
  <si>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</si>
  <si>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</si>
  <si>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</si>
  <si>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</si>
  <si>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</si>
  <si>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</si>
  <si>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</si>
  <si>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</si>
  <si>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</si>
  <si>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</si>
  <si>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</si>
  <si>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</si>
  <si>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</si>
  <si>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</si>
  <si>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</si>
  <si>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</si>
  <si>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</si>
  <si>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</si>
  <si>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</si>
  <si>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</si>
  <si>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</si>
  <si>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</si>
  <si>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</si>
  <si>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</si>
  <si>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</si>
  <si>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</si>
  <si>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</si>
  <si>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</si>
  <si>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</si>
  <si>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</si>
  <si>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</si>
  <si>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</si>
  <si>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</si>
  <si>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</si>
  <si>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</si>
  <si>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</si>
  <si>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</si>
  <si>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</si>
  <si>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</si>
  <si>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</si>
  <si>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</si>
  <si>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</si>
  <si>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</si>
  <si>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</si>
  <si>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</si>
  <si>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</si>
  <si>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</si>
  <si>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</si>
  <si>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</si>
  <si>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</si>
  <si>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</si>
  <si>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</si>
  <si>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</si>
  <si>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</si>
  <si>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</si>
  <si>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</si>
  <si>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</si>
  <si>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</si>
  <si>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</si>
  <si>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</si>
  <si>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</si>
  <si>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</si>
  <si>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</si>
  <si>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</si>
  <si>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</si>
  <si>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</si>
  <si>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</si>
  <si>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</si>
  <si>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</si>
  <si>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</si>
  <si>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</si>
  <si>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</si>
  <si>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</si>
  <si>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</si>
  <si>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</si>
  <si>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</si>
  <si>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</si>
  <si>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</si>
  <si>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</si>
  <si>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</si>
  <si>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</si>
  <si>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</si>
  <si>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</si>
  <si>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</si>
  <si>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</si>
  <si>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</si>
  <si>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</si>
  <si>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</si>
  <si>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</si>
  <si>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</si>
  <si>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</si>
  <si>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</si>
  <si>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</si>
  <si>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</si>
  <si>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</si>
  <si>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</si>
  <si>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</si>
  <si>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</si>
  <si>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</si>
  <si>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</si>
  <si>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</si>
  <si>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</si>
  <si>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</si>
  <si>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</si>
  <si>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</si>
  <si>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</si>
  <si>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</si>
  <si>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</si>
  <si>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</si>
  <si>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</si>
  <si>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</si>
  <si>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</si>
  <si>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</si>
  <si>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</si>
  <si>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</si>
  <si>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</si>
  <si>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</si>
  <si>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</si>
  <si>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</si>
  <si>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</si>
  <si>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</si>
  <si>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</si>
  <si>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</si>
  <si>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</si>
  <si>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</si>
  <si>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</si>
  <si>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</si>
  <si>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</si>
  <si>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</si>
  <si>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</si>
  <si>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</si>
  <si>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</si>
  <si>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</si>
  <si>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</si>
  <si>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</si>
  <si>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</si>
  <si>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</si>
  <si>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</si>
  <si>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</si>
  <si>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</si>
  <si>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</si>
  <si>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</si>
  <si>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</si>
  <si>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</si>
  <si>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</si>
  <si>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</si>
  <si>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</si>
  <si>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</si>
  <si>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</si>
  <si>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</si>
  <si>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</si>
  <si>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</si>
  <si>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</si>
  <si>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</si>
  <si>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</si>
  <si>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</si>
  <si>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</si>
  <si>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</si>
  <si>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</si>
  <si>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</si>
  <si>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</si>
  <si>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</si>
  <si>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</si>
  <si>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</si>
  <si>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</si>
  <si>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</si>
  <si>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</si>
  <si>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</si>
  <si>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</si>
  <si>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</si>
  <si>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</si>
  <si>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</si>
  <si>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</si>
  <si>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</si>
  <si>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</si>
  <si>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</si>
  <si>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</si>
  <si>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</si>
  <si>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</si>
  <si>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</si>
  <si>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</si>
  <si>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</si>
  <si>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</si>
  <si>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</si>
  <si>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</si>
  <si>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</si>
  <si>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</si>
  <si>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</si>
  <si>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</si>
  <si>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</si>
  <si>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</si>
  <si>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</si>
  <si>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</si>
  <si>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</si>
  <si>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</si>
  <si>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</si>
  <si>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</si>
  <si>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</si>
  <si>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</si>
  <si>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</si>
  <si>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</si>
  <si>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</si>
  <si>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</si>
  <si>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</si>
  <si>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</si>
  <si>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</si>
  <si>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</si>
  <si>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</si>
  <si>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</si>
  <si>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</si>
  <si>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</si>
  <si>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</si>
  <si>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</si>
  <si>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</si>
  <si>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</si>
  <si>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</si>
  <si>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</si>
  <si>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</si>
  <si>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</si>
  <si>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</si>
  <si>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</si>
  <si>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</si>
  <si>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</si>
  <si>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</si>
  <si>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</si>
  <si>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</si>
  <si>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</si>
  <si>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</si>
  <si>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</si>
  <si>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</si>
  <si>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</si>
  <si>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</si>
  <si>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</si>
  <si>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</si>
  <si>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</si>
  <si>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</si>
  <si>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</si>
  <si>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</si>
  <si>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</si>
  <si>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</si>
  <si>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</si>
  <si>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</si>
  <si>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</si>
  <si>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</si>
  <si>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</si>
  <si>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</si>
  <si>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</si>
  <si>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</si>
  <si>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</si>
  <si>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</si>
  <si>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</si>
  <si>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</si>
  <si>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</si>
  <si>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</si>
  <si>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</si>
  <si>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</si>
  <si>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</si>
  <si>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</si>
  <si>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</si>
  <si>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</si>
  <si>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</si>
  <si>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</si>
  <si>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</si>
  <si>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</si>
  <si>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</si>
  <si>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</si>
  <si>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</si>
  <si>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</si>
  <si>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</si>
  <si>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</si>
  <si>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</si>
  <si>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</si>
  <si>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</si>
  <si>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</si>
  <si>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</si>
  <si>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</si>
  <si>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</si>
  <si>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</si>
  <si>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</si>
  <si>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</si>
  <si>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</si>
  <si>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</si>
  <si>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</si>
  <si>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</si>
  <si>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</si>
  <si>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</si>
  <si>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</si>
  <si>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</si>
  <si>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</si>
  <si>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</si>
  <si>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</si>
  <si>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</si>
  <si>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</si>
  <si>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</si>
  <si>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</si>
  <si>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</si>
  <si>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</si>
  <si>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</si>
  <si>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</si>
  <si>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</si>
  <si>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</si>
  <si>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</si>
  <si>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</si>
  <si>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</si>
  <si>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</si>
  <si>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</si>
  <si>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</si>
  <si>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</si>
  <si>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</si>
  <si>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</si>
  <si>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</si>
  <si>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</si>
  <si>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</si>
  <si>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</si>
  <si>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</si>
  <si>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</si>
  <si>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</si>
  <si>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</si>
  <si>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</si>
  <si>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</si>
  <si>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</si>
  <si>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</si>
  <si>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</si>
  <si>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</si>
  <si>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</si>
  <si>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</si>
  <si>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</si>
  <si>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</si>
  <si>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</si>
  <si>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</si>
  <si>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</si>
  <si>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</si>
  <si>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</si>
  <si>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</si>
  <si>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</si>
  <si>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</si>
  <si>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</si>
  <si>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</si>
  <si>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</si>
  <si>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</si>
  <si>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</si>
  <si>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</si>
  <si>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</si>
  <si>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</si>
  <si>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</si>
  <si>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</si>
  <si>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</si>
  <si>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</si>
  <si>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</si>
  <si>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</si>
  <si>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</si>
  <si>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</si>
  <si>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</si>
  <si>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</si>
  <si>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</si>
  <si>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</si>
  <si>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</si>
  <si>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</si>
  <si>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</si>
  <si>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</si>
  <si>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</si>
  <si>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</si>
  <si>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</si>
  <si>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</si>
  <si>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</si>
  <si>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</si>
  <si>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</si>
  <si>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</si>
  <si>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</si>
  <si>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</si>
  <si>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</si>
  <si>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</si>
  <si>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</si>
  <si>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</si>
  <si>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</si>
  <si>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</si>
  <si>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</si>
  <si>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</si>
  <si>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</si>
  <si>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</si>
  <si>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</si>
  <si>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</si>
  <si>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</si>
  <si>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</si>
  <si>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</si>
  <si>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</si>
  <si>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</si>
  <si>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</si>
  <si>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</si>
  <si>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</si>
  <si>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</si>
  <si>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</si>
  <si>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</si>
  <si>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</si>
  <si>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</si>
  <si>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</si>
  <si>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</si>
  <si>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</si>
  <si>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</si>
  <si>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</si>
  <si>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</si>
  <si>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</si>
  <si>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</si>
  <si>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</si>
  <si>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</si>
  <si>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</si>
  <si>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</si>
  <si>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</si>
  <si>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</si>
  <si>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</si>
  <si>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</si>
  <si>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</si>
  <si>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</si>
  <si>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</si>
  <si>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</si>
  <si>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</si>
  <si>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</si>
  <si>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</si>
  <si>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</si>
  <si>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</si>
  <si>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</si>
  <si>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</si>
  <si>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</si>
  <si>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</si>
  <si>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</si>
  <si>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</si>
  <si>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</si>
  <si>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</si>
  <si>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</si>
  <si>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</si>
  <si>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</si>
  <si>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</si>
  <si>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</si>
  <si>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</si>
  <si>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</si>
  <si>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</si>
  <si>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</si>
  <si>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</si>
  <si>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</si>
  <si>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</si>
  <si>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</si>
  <si>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</si>
  <si>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</si>
  <si>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</si>
  <si>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</si>
  <si>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</si>
  <si>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</si>
  <si>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</si>
  <si>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</si>
  <si>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</si>
  <si>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</si>
  <si>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</si>
  <si>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</si>
  <si>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</si>
  <si>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</si>
  <si>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</si>
  <si>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</si>
  <si>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</si>
  <si>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</si>
  <si>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</si>
  <si>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</si>
  <si>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</si>
  <si>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</si>
  <si>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</si>
  <si>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</si>
  <si>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</si>
  <si>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</si>
  <si>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</si>
  <si>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</si>
  <si>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</si>
  <si>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</si>
  <si>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</si>
  <si>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</si>
  <si>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</si>
  <si>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</si>
  <si>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</si>
  <si>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</si>
  <si>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</si>
  <si>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</si>
  <si>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</si>
  <si>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</si>
  <si>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</si>
  <si>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</si>
  <si>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</si>
  <si>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</si>
  <si>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</si>
  <si>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</si>
  <si>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</si>
  <si>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</si>
  <si>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</si>
  <si>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</si>
  <si>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</si>
  <si>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</si>
  <si>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</si>
  <si>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</si>
  <si>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</si>
  <si>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</si>
  <si>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</si>
  <si>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</si>
  <si>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</si>
  <si>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</si>
  <si>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</si>
  <si>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</si>
  <si>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</si>
  <si>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</si>
  <si>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</si>
  <si>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</si>
  <si>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</si>
  <si>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</si>
  <si>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</si>
  <si>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</si>
  <si>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</si>
  <si>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</si>
  <si>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</si>
  <si>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</si>
  <si>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</si>
  <si>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</si>
  <si>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</si>
  <si>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</si>
  <si>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</si>
  <si>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</si>
  <si>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</si>
  <si>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</si>
  <si>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</si>
  <si>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</si>
  <si>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</si>
  <si>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</si>
  <si>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</si>
  <si>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</si>
  <si>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</si>
  <si>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</si>
  <si>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</si>
  <si>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</si>
  <si>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</si>
  <si>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</si>
  <si>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</si>
  <si>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</si>
  <si>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</si>
  <si>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</si>
  <si>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</si>
  <si>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</si>
  <si>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</si>
  <si>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</si>
  <si>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</si>
  <si>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</si>
  <si>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</si>
  <si>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</si>
  <si>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</si>
  <si>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</si>
  <si>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</si>
  <si>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</si>
  <si>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</si>
  <si>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</si>
  <si>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</si>
  <si>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</si>
  <si>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</si>
  <si>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</si>
  <si>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</si>
  <si>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</si>
  <si>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</si>
  <si>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</si>
  <si>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</si>
  <si>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</si>
  <si>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</si>
  <si>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</si>
  <si>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</si>
  <si>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</si>
  <si>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</si>
  <si>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</si>
  <si>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</si>
  <si>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</si>
  <si>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</si>
  <si>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</si>
  <si>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</si>
  <si>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</si>
  <si>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</si>
  <si>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</si>
  <si>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</si>
  <si>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</si>
  <si>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</si>
  <si>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</si>
  <si>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</si>
  <si>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</si>
  <si>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</si>
  <si>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</si>
  <si>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</si>
  <si>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</si>
  <si>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</si>
  <si>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</si>
  <si>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</si>
  <si>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</si>
  <si>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</si>
  <si>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</si>
  <si>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</si>
  <si>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</si>
  <si>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</si>
  <si>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</si>
  <si>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</si>
  <si>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</si>
  <si>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</si>
  <si>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</si>
  <si>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</si>
  <si>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</si>
  <si>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</si>
  <si>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</si>
  <si>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</si>
  <si>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</si>
  <si>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</si>
  <si>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</si>
  <si>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</si>
  <si>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</si>
  <si>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</si>
  <si>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</si>
  <si>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</si>
  <si>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</si>
  <si>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</si>
  <si>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</si>
  <si>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</si>
  <si>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</si>
  <si>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</si>
  <si>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</si>
  <si>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</si>
  <si>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</si>
  <si>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</si>
  <si>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</si>
  <si>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</si>
  <si>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</si>
  <si>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</si>
  <si>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</si>
  <si>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</si>
  <si>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</si>
  <si>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</si>
  <si>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</si>
  <si>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</si>
  <si>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</si>
  <si>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</si>
  <si>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</si>
  <si>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</si>
  <si>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</si>
  <si>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</si>
  <si>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</si>
  <si>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</si>
  <si>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</si>
  <si>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</si>
  <si>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</si>
  <si>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</si>
  <si>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</si>
  <si>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</si>
  <si>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</si>
  <si>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</si>
  <si>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</si>
  <si>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</si>
  <si>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</si>
  <si>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</si>
  <si>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</si>
  <si>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</si>
  <si>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</si>
  <si>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</si>
  <si>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</si>
  <si>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</si>
  <si>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</si>
  <si>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</si>
  <si>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</si>
  <si>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</si>
  <si>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</si>
  <si>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</si>
  <si>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</si>
  <si>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</si>
  <si>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</si>
  <si>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</si>
  <si>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</si>
  <si>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</si>
  <si>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</si>
  <si>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</si>
  <si>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</si>
  <si>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</si>
  <si>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</si>
  <si>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</si>
  <si>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</si>
  <si>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</si>
  <si>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</si>
  <si>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</si>
  <si>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</si>
  <si>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</si>
  <si>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</si>
  <si>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</si>
  <si>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</si>
  <si>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</si>
  <si>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</si>
  <si>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</si>
  <si>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</si>
  <si>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</si>
  <si>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</si>
  <si>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</si>
  <si>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</si>
  <si>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</si>
  <si>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</si>
  <si>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</si>
  <si>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</si>
  <si>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</si>
  <si>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</si>
  <si>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</si>
  <si>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</si>
  <si>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</si>
  <si>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</si>
  <si>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</si>
  <si>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</si>
  <si>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</si>
  <si>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</si>
  <si>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</si>
  <si>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</si>
  <si>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</si>
  <si>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</si>
  <si>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</si>
  <si>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</si>
  <si>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</si>
  <si>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</si>
  <si>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</si>
  <si>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</si>
  <si>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</si>
  <si>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</si>
  <si>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</si>
  <si>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</si>
  <si>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</si>
  <si>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</si>
  <si>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</si>
  <si>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</si>
  <si>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</si>
  <si>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</si>
  <si>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</si>
  <si>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</si>
  <si>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</si>
  <si>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</si>
  <si>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</si>
  <si>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</si>
  <si>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</si>
  <si>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</si>
  <si>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</si>
  <si>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</si>
  <si>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</si>
  <si>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</si>
  <si>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</si>
  <si>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</si>
  <si>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</si>
  <si>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</si>
  <si>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</si>
  <si>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</si>
  <si>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</si>
  <si>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</si>
  <si>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</si>
  <si>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</si>
  <si>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</si>
  <si>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</si>
  <si>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</si>
  <si>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</si>
  <si>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</si>
  <si>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</si>
  <si>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</si>
  <si>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</si>
  <si>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</si>
  <si>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</si>
  <si>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</si>
  <si>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</si>
  <si>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</si>
  <si>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</si>
  <si>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</si>
  <si>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</si>
  <si>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</si>
  <si>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</si>
  <si>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</si>
  <si>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</si>
  <si>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</si>
  <si>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</si>
  <si>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</si>
  <si>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</si>
  <si>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</si>
  <si>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</si>
  <si>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</si>
  <si>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</si>
  <si>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</si>
  <si>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</si>
  <si>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</si>
  <si>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</si>
  <si>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</si>
  <si>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</si>
  <si>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</si>
  <si>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</si>
  <si>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</si>
  <si>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</si>
  <si>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</si>
  <si>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</si>
  <si>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</si>
  <si>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</si>
  <si>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</si>
  <si>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</si>
  <si>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</si>
  <si>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</si>
  <si>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</si>
  <si>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</si>
  <si>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</si>
  <si>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</si>
  <si>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</si>
  <si>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</si>
  <si>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</si>
  <si>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</si>
  <si>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</si>
  <si>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</si>
  <si>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</si>
  <si>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</si>
  <si>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</si>
  <si>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</si>
  <si>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</si>
  <si>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</si>
  <si>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</si>
  <si>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</si>
  <si>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</si>
  <si>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</si>
  <si>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</si>
  <si>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</si>
  <si>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</si>
  <si>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</si>
  <si>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</si>
  <si>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</si>
  <si>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</si>
  <si>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</si>
  <si>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</si>
  <si>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</si>
  <si>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</si>
  <si>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</si>
  <si>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</si>
  <si>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</si>
  <si>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</si>
  <si>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</si>
  <si>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</si>
  <si>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</si>
  <si>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</si>
  <si>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</si>
  <si>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</si>
  <si>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</si>
  <si>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</si>
  <si>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</si>
  <si>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</si>
  <si>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</si>
  <si>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</si>
  <si>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</si>
  <si>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</si>
  <si>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</si>
  <si>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</si>
  <si>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</si>
  <si>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</si>
  <si>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</si>
  <si>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</si>
  <si>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</si>
  <si>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</si>
  <si>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</si>
  <si>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</si>
  <si>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</si>
  <si>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</si>
  <si>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</si>
  <si>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</si>
  <si>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</si>
  <si>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</si>
  <si>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</si>
  <si>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</si>
  <si>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</si>
  <si>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</si>
  <si>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</si>
  <si>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</si>
  <si>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</si>
  <si>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</si>
  <si>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</si>
  <si>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</si>
  <si>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</si>
  <si>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</si>
  <si>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</si>
  <si>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</si>
  <si>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</si>
  <si>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</si>
  <si>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</si>
  <si>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</si>
  <si>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</si>
  <si>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</si>
  <si>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</si>
  <si>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</si>
  <si>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</si>
  <si>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</si>
  <si>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</si>
  <si>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</si>
  <si>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</si>
  <si>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</si>
  <si>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</si>
  <si>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</si>
  <si>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</si>
  <si>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</si>
  <si>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</si>
  <si>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</si>
  <si>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</si>
  <si>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</si>
  <si>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</si>
  <si>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</si>
  <si>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</si>
  <si>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</si>
  <si>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</si>
  <si>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</si>
  <si>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</si>
  <si>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</si>
  <si>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</si>
  <si>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</si>
  <si>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</si>
  <si>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</si>
  <si>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</si>
  <si>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</si>
  <si>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</si>
  <si>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</si>
  <si>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</si>
  <si>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</si>
  <si>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</si>
  <si>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</si>
  <si>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</si>
  <si>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</si>
  <si>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</si>
  <si>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</si>
  <si>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</si>
  <si>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</si>
  <si>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</si>
  <si>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</si>
  <si>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</si>
  <si>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</si>
  <si>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</si>
  <si>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</si>
  <si>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</si>
  <si>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</si>
  <si>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</si>
  <si>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</si>
  <si>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</si>
  <si>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</si>
  <si>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</si>
  <si>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</si>
  <si>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</si>
  <si>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</si>
  <si>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</si>
  <si>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</si>
  <si>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</si>
  <si>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</si>
  <si>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</si>
  <si>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</si>
  <si>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</si>
  <si>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</si>
  <si>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</si>
  <si>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</si>
  <si>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</si>
  <si>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</si>
  <si>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</si>
  <si>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</si>
  <si>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</si>
  <si>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</si>
  <si>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</si>
  <si>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</si>
  <si>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</si>
  <si>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</si>
  <si>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</si>
  <si>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</si>
  <si>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</si>
  <si>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</si>
  <si>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</si>
  <si>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</si>
  <si>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</si>
  <si>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</si>
  <si>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</si>
  <si>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</si>
  <si>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</si>
  <si>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</si>
  <si>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</si>
  <si>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</si>
  <si>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</si>
  <si>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</si>
  <si>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</si>
  <si>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</si>
  <si>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</si>
  <si>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</si>
  <si>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</si>
  <si>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</si>
  <si>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</si>
  <si>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</si>
  <si>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</si>
  <si>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</si>
  <si>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</si>
  <si>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</si>
  <si>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</si>
  <si>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</si>
  <si>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</si>
  <si>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</si>
  <si>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</si>
  <si>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</si>
  <si>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</si>
  <si>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</si>
  <si>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</si>
  <si>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</si>
  <si>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</si>
  <si>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</si>
  <si>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</si>
  <si>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</si>
  <si>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</si>
  <si>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</si>
  <si>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</si>
  <si>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</si>
  <si>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</si>
  <si>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</si>
  <si>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</si>
  <si>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</si>
  <si>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</si>
  <si>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</si>
  <si>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</si>
  <si>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</si>
  <si>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</si>
  <si>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</si>
  <si>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</si>
  <si>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</si>
  <si>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</si>
  <si>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</si>
  <si>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</si>
  <si>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</si>
  <si>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</si>
  <si>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</si>
  <si>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</si>
  <si>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</si>
  <si>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</si>
  <si>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</si>
  <si>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</si>
  <si>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</si>
  <si>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</si>
  <si>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</si>
  <si>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</si>
  <si>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</si>
  <si>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</si>
  <si>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</si>
  <si>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</si>
  <si>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</si>
  <si>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</si>
  <si>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</si>
  <si>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</si>
  <si>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</si>
  <si>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</si>
  <si>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</si>
  <si>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</si>
  <si>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</si>
  <si>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</si>
  <si>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</si>
  <si>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</si>
  <si>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</si>
  <si>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</si>
  <si>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</si>
  <si>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</si>
  <si>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</si>
  <si>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</si>
  <si>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</si>
  <si>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</si>
  <si>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</si>
  <si>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C:\ВИДЕОНАБЛЮДЕНИЕ\5 Крыльцо общага\captrue\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</si>
  <si>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</si>
  <si>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</si>
  <si>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</si>
  <si>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</si>
  <si>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</si>
  <si>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</si>
  <si>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</si>
  <si>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</si>
  <si>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</si>
  <si>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</si>
  <si>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</si>
  <si>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</si>
  <si>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</si>
  <si>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</si>
  <si>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</si>
  <si>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</si>
  <si>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</si>
  <si>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</si>
  <si>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</si>
  <si>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</si>
  <si>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</si>
  <si>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</si>
  <si>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</si>
  <si>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</si>
  <si>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</si>
  <si>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</si>
  <si>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</si>
  <si>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</si>
  <si>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</si>
  <si>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</si>
  <si>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</si>
  <si>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</si>
  <si>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</si>
  <si>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</si>
  <si>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</si>
  <si>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</si>
  <si>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</si>
  <si>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</si>
  <si>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</si>
  <si>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</si>
  <si>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</si>
  <si>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</si>
  <si>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</si>
  <si>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</si>
  <si>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</si>
  <si>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</si>
  <si>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</si>
  <si>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</si>
  <si>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</si>
  <si>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</si>
  <si>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</si>
  <si>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</si>
  <si>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</si>
  <si>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</si>
  <si>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</si>
  <si>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</si>
  <si>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</si>
  <si>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</si>
  <si>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</si>
  <si>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</si>
  <si>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</si>
  <si>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</si>
  <si>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</si>
  <si>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</si>
  <si>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</si>
  <si>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</si>
  <si>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</si>
  <si>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</si>
  <si>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</si>
  <si>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</si>
  <si>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</si>
  <si>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</si>
  <si>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</si>
  <si>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</si>
  <si>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</si>
  <si>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</si>
  <si>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</si>
  <si>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</si>
  <si>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</si>
  <si>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</si>
  <si>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</si>
  <si>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</si>
  <si>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</si>
  <si>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</si>
  <si>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</si>
  <si>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</si>
  <si>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</si>
  <si>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</si>
  <si>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</si>
  <si>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</si>
  <si>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</si>
  <si>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</si>
  <si>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</si>
  <si>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</si>
  <si>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</si>
  <si>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</si>
  <si>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</si>
  <si>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</si>
  <si>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</si>
  <si>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</si>
  <si>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</si>
  <si>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</si>
  <si>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</si>
  <si>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</si>
  <si>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</si>
  <si>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</si>
  <si>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</si>
  <si>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</si>
  <si>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</si>
  <si>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</si>
  <si>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</si>
  <si>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</si>
  <si>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</si>
  <si>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</si>
  <si>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</si>
  <si>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</si>
  <si>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</si>
  <si>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</si>
  <si>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</si>
  <si>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</si>
  <si>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</si>
  <si>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</si>
  <si>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</si>
  <si>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</si>
  <si>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</si>
  <si>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</si>
  <si>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</si>
  <si>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</si>
  <si>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</si>
  <si>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</si>
  <si>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</si>
  <si>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</si>
  <si>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</si>
  <si>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</si>
  <si>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</si>
  <si>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</si>
  <si>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</si>
  <si>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</si>
  <si>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</si>
  <si>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</si>
  <si>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</si>
  <si>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</si>
  <si>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</si>
  <si>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</si>
  <si>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</si>
  <si>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</si>
  <si>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</si>
  <si>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</si>
  <si>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</si>
  <si>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</si>
  <si>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</si>
  <si>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</si>
  <si>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</si>
  <si>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</si>
  <si>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</si>
  <si>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</si>
  <si>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</si>
  <si>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</si>
  <si>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</si>
  <si>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</si>
  <si>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</si>
  <si>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</si>
  <si>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</si>
  <si>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</si>
  <si>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</si>
  <si>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</si>
  <si>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</si>
  <si>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</si>
  <si>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</si>
  <si>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</si>
  <si>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</si>
  <si>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</si>
  <si>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</si>
  <si>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</si>
  <si>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</si>
  <si>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</si>
  <si>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</si>
  <si>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</si>
  <si>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</si>
  <si>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</si>
  <si>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</si>
  <si>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</si>
  <si>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</si>
  <si>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</si>
  <si>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</si>
  <si>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</si>
  <si>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</si>
  <si>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</si>
  <si>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</si>
  <si>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</si>
  <si>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</si>
  <si>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</si>
  <si>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</si>
  <si>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</si>
  <si>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</si>
  <si>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</si>
  <si>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</si>
  <si>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</si>
  <si>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</si>
  <si>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</si>
  <si>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</si>
  <si>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</si>
  <si>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</si>
  <si>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</si>
  <si>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</si>
  <si>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</si>
  <si>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</si>
  <si>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</si>
  <si>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</si>
  <si>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</si>
  <si>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</si>
  <si>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</si>
  <si>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</si>
  <si>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</si>
  <si>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</si>
  <si>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</si>
  <si>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</si>
  <si>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</si>
  <si>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</si>
  <si>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</si>
  <si>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</si>
  <si>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</si>
  <si>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</si>
  <si>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</si>
  <si>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</si>
  <si>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</si>
  <si>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</si>
  <si>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</si>
  <si>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</si>
  <si>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</si>
  <si>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</si>
  <si>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</si>
  <si>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</si>
  <si>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</si>
  <si>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</si>
  <si>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</si>
  <si>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</si>
  <si>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</si>
  <si>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</si>
  <si>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</si>
  <si>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</si>
  <si>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</si>
  <si>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</si>
  <si>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</si>
  <si>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</si>
  <si>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</si>
  <si>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</si>
  <si>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</si>
  <si>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</si>
  <si>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</si>
  <si>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</si>
  <si>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</si>
  <si>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</si>
  <si>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</si>
  <si>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</si>
  <si>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</si>
  <si>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</si>
  <si>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</si>
  <si>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</si>
  <si>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</si>
  <si>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</si>
  <si>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</si>
  <si>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</si>
  <si>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</si>
  <si>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</si>
  <si>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</si>
  <si>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</si>
  <si>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</si>
  <si>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</si>
  <si>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</si>
  <si>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</si>
  <si>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</si>
  <si>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</si>
  <si>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</si>
  <si>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</si>
  <si>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</si>
  <si>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</si>
  <si>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</si>
  <si>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</si>
  <si>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</si>
  <si>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</si>
  <si>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</si>
  <si>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</si>
  <si>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</si>
  <si>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</si>
  <si>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</si>
  <si>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</si>
  <si>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</si>
  <si>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</si>
  <si>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</si>
  <si>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</si>
  <si>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</si>
  <si>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</si>
  <si>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</si>
  <si>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</si>
  <si>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</si>
  <si>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</si>
  <si>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</si>
  <si>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</si>
  <si>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</si>
  <si>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</si>
  <si>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</si>
  <si>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</si>
  <si>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</si>
  <si>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</si>
  <si>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</si>
  <si>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</si>
  <si>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</si>
  <si>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</si>
  <si>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</si>
  <si>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</si>
  <si>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</si>
  <si>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</si>
  <si>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</si>
  <si>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</si>
  <si>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</si>
  <si>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</si>
  <si>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</si>
  <si>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</si>
  <si>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</si>
  <si>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</si>
  <si>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</si>
  <si>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</si>
  <si>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</si>
  <si>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</si>
  <si>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</si>
  <si>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</si>
  <si>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</si>
  <si>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</si>
  <si>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</si>
  <si>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</si>
  <si>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</si>
  <si>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</si>
  <si>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</si>
  <si>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</si>
  <si>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</si>
  <si>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</si>
  <si>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</si>
  <si>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</si>
  <si>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</si>
  <si>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</si>
  <si>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</si>
  <si>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</si>
  <si>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</si>
  <si>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</si>
  <si>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</si>
  <si>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</si>
  <si>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</si>
  <si>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</si>
  <si>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</si>
  <si>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</si>
  <si>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</si>
  <si>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</si>
  <si>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</si>
  <si>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</si>
  <si>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</si>
  <si>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</si>
  <si>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</si>
  <si>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</si>
  <si>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</si>
  <si>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</si>
  <si>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</si>
  <si>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</si>
  <si>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</si>
  <si>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</si>
  <si>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</si>
  <si>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</si>
  <si>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</si>
  <si>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</si>
  <si>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</si>
  <si>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</si>
  <si>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</si>
  <si>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</si>
  <si>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</si>
  <si>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</si>
  <si>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</si>
  <si>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</si>
  <si>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</si>
  <si>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</si>
  <si>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</si>
  <si>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</si>
  <si>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</si>
  <si>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</si>
  <si>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</si>
  <si>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</si>
  <si>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</si>
  <si>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</si>
  <si>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</si>
  <si>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</si>
  <si>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</si>
  <si>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</si>
  <si>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</si>
  <si>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</si>
  <si>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</si>
  <si>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</si>
  <si>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</si>
  <si>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</si>
  <si>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</si>
  <si>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</si>
  <si>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</si>
  <si>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</si>
  <si>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</si>
  <si>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</si>
  <si>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</si>
  <si>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</si>
  <si>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</si>
  <si>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</si>
  <si>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</si>
  <si>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</si>
  <si>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</si>
  <si>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</si>
  <si>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</si>
  <si>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</si>
  <si>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</si>
  <si>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</si>
  <si>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</si>
  <si>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</si>
  <si>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</si>
  <si>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</si>
  <si>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</si>
  <si>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</si>
  <si>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</si>
  <si>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</si>
  <si>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</si>
  <si>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</si>
  <si>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</si>
  <si>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</si>
  <si>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</si>
  <si>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</si>
  <si>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</si>
  <si>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</si>
  <si>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</si>
  <si>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</si>
  <si>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</si>
  <si>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</si>
  <si>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</si>
  <si>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</si>
  <si>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</si>
  <si>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</si>
  <si>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</si>
  <si>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</si>
  <si>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</si>
  <si>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</si>
  <si>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</si>
  <si>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</si>
  <si>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</si>
  <si>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</si>
  <si>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</si>
  <si>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</si>
  <si>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</si>
  <si>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</si>
  <si>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</si>
  <si>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</si>
  <si>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</si>
  <si>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</si>
  <si>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</si>
  <si>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</si>
  <si>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</si>
  <si>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</si>
  <si>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</si>
  <si>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</si>
  <si>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</si>
  <si>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</si>
  <si>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</si>
  <si>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</si>
  <si>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</si>
  <si>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</si>
  <si>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</si>
  <si>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</si>
  <si>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</si>
  <si>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</si>
  <si>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</si>
  <si>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</si>
  <si>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</si>
  <si>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</si>
  <si>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</si>
  <si>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</si>
  <si>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</si>
  <si>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</si>
  <si>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</si>
  <si>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</si>
  <si>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</si>
  <si>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</si>
  <si>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</si>
  <si>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</si>
  <si>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</si>
  <si>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</si>
  <si>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</si>
  <si>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</si>
  <si>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</si>
  <si>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</si>
  <si>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</si>
  <si>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</si>
  <si>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</si>
  <si>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</si>
  <si>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</si>
  <si>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</si>
  <si>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</si>
  <si>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</si>
  <si>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</si>
  <si>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</si>
  <si>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</si>
  <si>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</si>
  <si>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</si>
  <si>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</si>
  <si>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</si>
  <si>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</si>
  <si>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</si>
  <si>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</si>
  <si>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</si>
  <si>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</si>
  <si>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</si>
  <si>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</si>
  <si>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</si>
  <si>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</si>
  <si>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</si>
  <si>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</si>
  <si>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</si>
  <si>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</si>
  <si>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</si>
  <si>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</si>
  <si>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</si>
  <si>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</si>
  <si>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</si>
  <si>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</si>
  <si>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</si>
  <si>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</si>
  <si>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</si>
  <si>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</si>
  <si>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</si>
  <si>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</si>
  <si>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</si>
  <si>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</si>
  <si>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</si>
  <si>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</si>
  <si>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</si>
  <si>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</si>
  <si>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</si>
  <si>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</si>
  <si>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</si>
  <si>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</si>
  <si>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</si>
  <si>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</si>
  <si>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</si>
  <si>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</si>
  <si>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</si>
  <si>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</si>
  <si>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</si>
  <si>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</si>
  <si>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</si>
  <si>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</si>
  <si>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</si>
  <si>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</si>
  <si>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</si>
  <si>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</si>
  <si>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</si>
  <si>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</si>
  <si>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</si>
  <si>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</si>
  <si>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</si>
  <si>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</si>
  <si>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</si>
  <si>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</si>
  <si>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</si>
  <si>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</si>
  <si>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</si>
  <si>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</si>
  <si>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</si>
  <si>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</si>
  <si>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</si>
  <si>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</si>
  <si>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</si>
  <si>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</si>
  <si>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</si>
  <si>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</si>
  <si>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</si>
  <si>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</si>
  <si>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</si>
  <si>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</si>
  <si>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</si>
  <si>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</si>
  <si>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</si>
  <si>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</si>
  <si>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</si>
  <si>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</si>
  <si>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</si>
  <si>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</si>
  <si>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</si>
  <si>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</si>
  <si>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</si>
  <si>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</si>
  <si>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</si>
  <si>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</si>
  <si>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</si>
  <si>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</si>
  <si>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</si>
  <si>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</si>
  <si>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</si>
  <si>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</si>
  <si>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</si>
  <si>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</si>
  <si>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</si>
  <si>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</si>
  <si>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</si>
  <si>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</si>
  <si>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</si>
  <si>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</si>
  <si>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</si>
  <si>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</si>
  <si>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</si>
  <si>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</si>
  <si>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</si>
  <si>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</si>
  <si>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</si>
  <si>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</si>
  <si>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</si>
  <si>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</si>
  <si>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</si>
  <si>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</si>
  <si>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</si>
  <si>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</si>
  <si>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</si>
  <si>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</si>
  <si>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</si>
  <si>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</si>
  <si>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</si>
  <si>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</si>
  <si>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</si>
  <si>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</si>
  <si>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</si>
  <si>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</si>
  <si>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</si>
  <si>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</si>
  <si>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</si>
  <si>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</si>
  <si>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</si>
  <si>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</si>
  <si>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</si>
  <si>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</si>
  <si>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</si>
  <si>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</si>
  <si>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</si>
  <si>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</si>
  <si>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</si>
  <si>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</si>
  <si>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</si>
  <si>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</si>
  <si>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</si>
  <si>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</si>
  <si>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</si>
  <si>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</si>
  <si>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</si>
  <si>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</si>
  <si>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</si>
  <si>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</si>
  <si>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</si>
  <si>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</si>
  <si>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</si>
  <si>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</si>
  <si>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</si>
  <si>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</si>
  <si>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</si>
  <si>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</si>
  <si>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</si>
  <si>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</si>
  <si>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</si>
  <si>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</si>
  <si>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</si>
  <si>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</si>
  <si>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</si>
  <si>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</si>
  <si>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</si>
  <si>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</si>
  <si>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</si>
  <si>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</si>
  <si>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</si>
  <si>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</si>
  <si>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</si>
  <si>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</si>
  <si>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</si>
  <si>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</si>
  <si>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</si>
  <si>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</si>
  <si>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</si>
  <si>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</si>
  <si>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</si>
  <si>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</si>
  <si>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</si>
  <si>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</si>
  <si>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</si>
  <si>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</si>
  <si>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</si>
  <si>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</si>
  <si>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</si>
  <si>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</si>
  <si>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</si>
  <si>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</si>
  <si>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</si>
  <si>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</si>
  <si>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</si>
  <si>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</si>
  <si>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</si>
  <si>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</si>
  <si>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</si>
  <si>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</si>
  <si>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</si>
  <si>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</si>
  <si>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</si>
  <si>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</si>
  <si>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</si>
  <si>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</si>
  <si>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</si>
  <si>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</si>
  <si>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</si>
  <si>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</si>
  <si>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</si>
  <si>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</si>
  <si>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</si>
  <si>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</si>
  <si>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</si>
  <si>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</si>
  <si>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</si>
  <si>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</si>
  <si>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</si>
  <si>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</si>
  <si>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</si>
  <si>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</si>
  <si>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</si>
  <si>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</si>
  <si>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</si>
  <si>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</si>
  <si>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</si>
  <si>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</si>
  <si>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</si>
  <si>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</si>
  <si>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</si>
  <si>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</si>
  <si>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</si>
  <si>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</si>
  <si>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</si>
  <si>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</si>
  <si>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</si>
  <si>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</si>
  <si>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</si>
  <si>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</si>
  <si>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</si>
  <si>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</si>
  <si>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</si>
  <si>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</si>
  <si>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</si>
  <si>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</si>
  <si>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</si>
  <si>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</si>
  <si>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</si>
  <si>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</si>
  <si>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</si>
  <si>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</si>
  <si>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</si>
  <si>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</si>
  <si>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</si>
  <si>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</si>
  <si>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</si>
  <si>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</si>
  <si>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</si>
  <si>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</si>
  <si>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</si>
  <si>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</si>
  <si>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</si>
  <si>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</si>
  <si>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</si>
  <si>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</si>
  <si>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</si>
  <si>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</si>
  <si>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</si>
  <si>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</si>
  <si>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</si>
  <si>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</si>
  <si>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</si>
  <si>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</si>
  <si>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</si>
  <si>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</si>
  <si>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</si>
  <si>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</si>
  <si>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</si>
  <si>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</si>
  <si>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</si>
  <si>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</si>
  <si>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</si>
  <si>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</si>
  <si>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</si>
  <si>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</si>
  <si>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</si>
  <si>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</si>
  <si>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</si>
  <si>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</si>
  <si>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</si>
  <si>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</si>
  <si>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</si>
  <si>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</si>
  <si>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</si>
  <si>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</si>
  <si>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</si>
  <si>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</si>
  <si>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</si>
  <si>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</si>
  <si>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</si>
  <si>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</si>
  <si>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</si>
  <si>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</si>
  <si>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</si>
  <si>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</si>
  <si>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</si>
  <si>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</si>
  <si>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</si>
  <si>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</si>
  <si>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</si>
  <si>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</si>
  <si>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</si>
  <si>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</si>
  <si>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</si>
  <si>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</si>
  <si>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</si>
  <si>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</si>
  <si>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</si>
  <si>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</si>
  <si>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</si>
  <si>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</si>
  <si>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</si>
  <si>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</si>
  <si>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</si>
  <si>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</si>
  <si>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</si>
  <si>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</si>
  <si>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</si>
  <si>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</si>
  <si>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</si>
  <si>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</si>
  <si>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</si>
  <si>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</si>
  <si>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</si>
  <si>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</si>
  <si>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</si>
  <si>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</si>
  <si>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</si>
  <si>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</si>
  <si>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</si>
  <si>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</si>
  <si>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</si>
  <si>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</si>
  <si>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</si>
  <si>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</si>
  <si>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</si>
  <si>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</si>
  <si>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</si>
  <si>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</si>
  <si>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</si>
  <si>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</si>
  <si>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</si>
  <si>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</si>
  <si>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</si>
  <si>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</si>
  <si>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</si>
  <si>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</si>
  <si>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</si>
  <si>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</si>
  <si>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</si>
  <si>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</si>
  <si>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</si>
  <si>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</si>
  <si>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</si>
  <si>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</si>
  <si>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</si>
  <si>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</si>
  <si>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</si>
  <si>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</si>
  <si>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</si>
  <si>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</si>
  <si>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</si>
  <si>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</si>
  <si>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</si>
  <si>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</si>
  <si>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</si>
  <si>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</si>
  <si>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</si>
  <si>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</si>
  <si>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</si>
  <si>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</si>
  <si>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</si>
  <si>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</si>
  <si>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</si>
  <si>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</si>
  <si>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</si>
  <si>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</si>
  <si>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</si>
  <si>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</si>
  <si>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</si>
  <si>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</si>
  <si>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</si>
  <si>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</si>
  <si>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</si>
  <si>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</si>
  <si>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</si>
  <si>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</si>
  <si>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</si>
  <si>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</si>
  <si>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</si>
  <si>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</si>
  <si>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</si>
  <si>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</si>
  <si>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</si>
  <si>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</si>
  <si>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</si>
  <si>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</si>
  <si>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</si>
  <si>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</si>
  <si>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</si>
  <si>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</si>
  <si>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</si>
  <si>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</si>
  <si>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</si>
  <si>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</si>
  <si>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</si>
  <si>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</si>
  <si>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</si>
  <si>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</si>
  <si>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</si>
  <si>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</si>
  <si>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</si>
  <si>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</si>
  <si>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</si>
  <si>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</si>
  <si>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</si>
  <si>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</si>
  <si>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</si>
  <si>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</si>
  <si>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</si>
  <si>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</si>
  <si>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</si>
  <si>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</si>
  <si>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</si>
  <si>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</si>
  <si>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</si>
  <si>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</si>
  <si>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</si>
  <si>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</si>
  <si>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</si>
  <si>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</si>
  <si>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</si>
  <si>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</si>
  <si>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</si>
  <si>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</si>
  <si>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</si>
  <si>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</si>
  <si>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</si>
  <si>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</si>
  <si>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</si>
  <si>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</si>
  <si>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</si>
  <si>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</si>
  <si>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</si>
  <si>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</si>
  <si>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</si>
  <si>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</si>
  <si>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</si>
  <si>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</si>
  <si>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</si>
  <si>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</si>
  <si>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</si>
  <si>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</si>
  <si>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</si>
  <si>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</si>
  <si>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</si>
  <si>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</si>
  <si>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</si>
  <si>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</si>
  <si>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</si>
  <si>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</si>
  <si>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</si>
  <si>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</si>
  <si>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</si>
  <si>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</si>
  <si>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</si>
  <si>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</si>
  <si>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</si>
  <si>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</si>
  <si>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</si>
  <si>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</si>
  <si>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</si>
  <si>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</si>
  <si>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</si>
  <si>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</si>
  <si>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</si>
  <si>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</si>
  <si>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</si>
  <si>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</si>
  <si>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</si>
  <si>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</si>
  <si>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</si>
  <si>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</si>
  <si>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</si>
  <si>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</si>
  <si>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</si>
  <si>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</si>
  <si>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</si>
  <si>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</si>
  <si>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</si>
  <si>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</si>
  <si>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</si>
  <si>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</si>
  <si>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</si>
  <si>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</si>
  <si>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</si>
  <si>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</si>
  <si>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</si>
  <si>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</si>
  <si>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</si>
  <si>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</si>
  <si>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</si>
  <si>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</si>
  <si>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</si>
  <si>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</si>
  <si>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</si>
  <si>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</si>
  <si>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</si>
  <si>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</si>
  <si>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</si>
  <si>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</si>
  <si>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</si>
  <si>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</si>
  <si>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</si>
  <si>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</si>
  <si>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</si>
  <si>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</si>
  <si>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</si>
  <si>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</si>
  <si>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</si>
  <si>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</si>
  <si>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</si>
  <si>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</si>
  <si>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</si>
  <si>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</si>
  <si>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</si>
  <si>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</si>
  <si>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</si>
  <si>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</si>
  <si>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</si>
  <si>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</si>
  <si>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</si>
  <si>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</si>
  <si>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</si>
  <si>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</si>
  <si>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</si>
  <si>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</si>
  <si>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</si>
  <si>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</si>
  <si>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</si>
  <si>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</si>
  <si>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</si>
  <si>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</si>
  <si>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</si>
  <si>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</si>
  <si>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</si>
  <si>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</si>
  <si>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</si>
  <si>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</si>
  <si>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</si>
  <si>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</si>
  <si>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</si>
  <si>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</si>
  <si>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</si>
  <si>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</si>
  <si>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</si>
  <si>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</si>
  <si>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</si>
  <si>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</si>
  <si>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</si>
  <si>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</si>
  <si>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</si>
  <si>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</si>
  <si>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</si>
  <si>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</si>
  <si>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</si>
  <si>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</si>
  <si>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</si>
  <si>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</si>
  <si>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</si>
  <si>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</si>
  <si>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</si>
  <si>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</si>
  <si>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</si>
  <si>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</si>
  <si>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</si>
  <si>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</si>
  <si>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</si>
  <si>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</si>
  <si>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</si>
  <si>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</si>
  <si>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</si>
  <si>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</si>
  <si>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</si>
  <si>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</si>
  <si>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</si>
  <si>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</si>
  <si>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</si>
  <si>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</si>
  <si>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</si>
  <si>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</si>
  <si>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</si>
  <si>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</si>
  <si>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</si>
  <si>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</si>
  <si>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</si>
  <si>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</si>
  <si>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</si>
  <si>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</si>
  <si>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</si>
  <si>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</si>
  <si>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</si>
  <si>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</si>
  <si>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</si>
  <si>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</si>
  <si>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</si>
  <si>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</si>
  <si>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</si>
  <si>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</si>
  <si>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</si>
  <si>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</si>
  <si>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</si>
  <si>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</si>
  <si>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</si>
  <si>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</si>
  <si>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</si>
  <si>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</si>
  <si>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</si>
  <si>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</si>
  <si>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</si>
  <si>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</si>
  <si>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</si>
  <si>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</si>
  <si>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</si>
  <si>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</si>
  <si>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</si>
  <si>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</si>
  <si>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</si>
  <si>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</si>
  <si>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</si>
  <si>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</si>
  <si>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</si>
  <si>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</si>
  <si>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</si>
  <si>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</si>
  <si>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</si>
  <si>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</si>
  <si>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</si>
  <si>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</si>
  <si>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</si>
  <si>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</si>
  <si>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</si>
  <si>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</si>
  <si>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</si>
  <si>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</si>
  <si>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</si>
  <si>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</si>
  <si>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</si>
  <si>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</si>
  <si>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</si>
  <si>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</si>
  <si>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</si>
  <si>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</si>
  <si>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</si>
  <si>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</si>
  <si>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</si>
  <si>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</si>
  <si>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</si>
  <si>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</si>
  <si>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</si>
  <si>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</si>
  <si>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</si>
  <si>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</si>
  <si>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</si>
  <si>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</si>
  <si>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</si>
  <si>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</si>
  <si>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</si>
  <si>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</si>
  <si>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</si>
  <si>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</si>
  <si>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</si>
  <si>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</si>
  <si>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</si>
  <si>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</si>
  <si>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</si>
  <si>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</si>
  <si>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</si>
  <si>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</si>
  <si>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</si>
  <si>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</si>
  <si>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</si>
  <si>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</si>
  <si>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</si>
  <si>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</si>
  <si>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</si>
  <si>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</si>
  <si>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</si>
  <si>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</si>
  <si>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</si>
  <si>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</si>
  <si>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</si>
  <si>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</si>
  <si>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</si>
  <si>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</si>
  <si>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</si>
  <si>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</si>
  <si>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</si>
  <si>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</si>
  <si>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</si>
  <si>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</si>
  <si>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</si>
  <si>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</si>
  <si>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</si>
  <si>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</si>
  <si>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</si>
  <si>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</si>
  <si>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</si>
  <si>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</si>
  <si>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</si>
  <si>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</si>
  <si>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</si>
  <si>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</si>
  <si>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</si>
  <si>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</si>
  <si>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</si>
  <si>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</si>
  <si>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</si>
  <si>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</si>
  <si>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</si>
  <si>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</si>
  <si>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</si>
  <si>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</si>
  <si>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</si>
  <si>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</si>
  <si>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</si>
  <si>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</si>
  <si>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</si>
  <si>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</si>
  <si>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</si>
  <si>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</si>
  <si>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</si>
  <si>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</si>
  <si>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</si>
  <si>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</si>
  <si>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</si>
  <si>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</si>
  <si>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</si>
  <si>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</si>
  <si>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</si>
  <si>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</si>
  <si>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</si>
  <si>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</si>
  <si>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</si>
  <si>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</si>
  <si>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</si>
  <si>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</si>
  <si>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</si>
  <si>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</si>
  <si>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</si>
  <si>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</si>
  <si>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</si>
  <si>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</si>
  <si>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</si>
  <si>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</si>
  <si>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</si>
  <si>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</si>
  <si>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</si>
  <si>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</si>
  <si>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</si>
  <si>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</si>
  <si>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</si>
  <si>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</si>
  <si>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</si>
  <si>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</si>
  <si>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</si>
  <si>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</si>
  <si>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</si>
  <si>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</si>
  <si>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</si>
  <si>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</si>
  <si>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</si>
  <si>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</si>
  <si>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</si>
  <si>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</si>
  <si>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</si>
  <si>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</si>
  <si>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</si>
  <si>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</si>
  <si>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</si>
  <si>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</si>
  <si>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</si>
  <si>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</si>
  <si>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</si>
  <si>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</si>
  <si>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</si>
  <si>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</si>
  <si>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</si>
  <si>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</si>
  <si>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</si>
  <si>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</si>
  <si>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</si>
  <si>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</si>
  <si>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</si>
  <si>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</si>
  <si>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</si>
  <si>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</si>
  <si>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</si>
  <si>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</si>
  <si>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</si>
  <si>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</si>
  <si>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</si>
  <si>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</si>
  <si>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</si>
  <si>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</si>
  <si>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</si>
  <si>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</si>
  <si>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</si>
  <si>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</si>
  <si>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</si>
  <si>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</si>
  <si>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</si>
  <si>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</si>
  <si>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</si>
  <si>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</si>
  <si>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</si>
  <si>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</si>
  <si>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</si>
  <si>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</si>
  <si>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</si>
  <si>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</si>
  <si>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</si>
  <si>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</si>
  <si>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</si>
  <si>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</si>
  <si>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</si>
  <si>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</si>
  <si>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</si>
  <si>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</si>
  <si>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</si>
  <si>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</si>
  <si>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</si>
  <si>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</si>
  <si>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</si>
  <si>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</si>
  <si>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</si>
  <si>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</si>
  <si>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</si>
  <si>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</si>
  <si>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</si>
  <si>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</si>
  <si>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</si>
  <si>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</si>
  <si>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</si>
  <si>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</si>
  <si>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</si>
  <si>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</si>
  <si>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</si>
  <si>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</si>
  <si>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</si>
  <si>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</si>
  <si>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</si>
  <si>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</si>
  <si>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</si>
  <si>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</si>
  <si>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</si>
  <si>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</si>
  <si>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</si>
  <si>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</si>
  <si>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</si>
  <si>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</si>
  <si>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</si>
  <si>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</si>
  <si>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</si>
  <si>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</si>
  <si>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</si>
  <si>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</si>
  <si>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</si>
  <si>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</si>
  <si>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</si>
  <si>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</si>
  <si>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</si>
  <si>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</si>
  <si>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</si>
  <si>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</si>
  <si>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</si>
  <si>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</si>
  <si>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</si>
  <si>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</si>
  <si>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</si>
  <si>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</si>
  <si>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</si>
  <si>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</si>
  <si>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C:\ВИДЕОНАБЛЮДЕНИЕ\1 Въезд на базу\captrue\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</si>
  <si>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</si>
  <si>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</si>
  <si>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</si>
  <si>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</si>
  <si>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</si>
  <si>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</si>
  <si>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</si>
  <si>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</si>
  <si>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</si>
  <si>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</si>
  <si>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</si>
  <si>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</si>
  <si>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</si>
  <si>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</si>
  <si>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</si>
  <si>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</si>
  <si>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</si>
  <si>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</si>
  <si>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</si>
  <si>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</si>
  <si>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</si>
  <si>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</si>
  <si>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</si>
  <si>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</si>
  <si>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</si>
  <si>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</si>
  <si>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</si>
  <si>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</si>
  <si>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</si>
  <si>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</si>
  <si>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</si>
  <si>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</si>
  <si>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</si>
  <si>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</si>
  <si>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</si>
  <si>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</si>
  <si>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</si>
  <si>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</si>
  <si>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</si>
  <si>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</si>
  <si>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</si>
  <si>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</si>
  <si>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</si>
  <si>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</si>
  <si>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</si>
  <si>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</si>
  <si>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</si>
  <si>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</si>
  <si>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</si>
  <si>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</si>
  <si>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</si>
  <si>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</si>
  <si>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</si>
  <si>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</si>
  <si>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</si>
  <si>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</si>
  <si>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</si>
  <si>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</si>
  <si>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</si>
  <si>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</si>
  <si>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</si>
  <si>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</si>
  <si>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</si>
  <si>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</si>
  <si>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</si>
  <si>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</si>
  <si>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</si>
  <si>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</si>
  <si>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</si>
  <si>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</si>
  <si>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</si>
  <si>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</si>
  <si>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</si>
  <si>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</si>
  <si>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</si>
  <si>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</si>
  <si>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</si>
  <si>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</si>
  <si>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</si>
  <si>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</si>
  <si>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</si>
  <si>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</si>
  <si>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</si>
  <si>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</si>
  <si>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</si>
  <si>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</si>
  <si>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</si>
  <si>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</si>
  <si>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</si>
  <si>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</si>
  <si>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</si>
  <si>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</si>
  <si>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</si>
  <si>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</si>
  <si>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</si>
  <si>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</si>
  <si>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</si>
  <si>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</si>
  <si>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</si>
  <si>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</si>
  <si>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</si>
  <si>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</si>
  <si>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</si>
  <si>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</si>
  <si>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</si>
  <si>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</si>
  <si>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</si>
  <si>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</si>
  <si>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</si>
  <si>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</si>
  <si>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</si>
  <si>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</si>
  <si>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</si>
  <si>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</si>
  <si>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</si>
  <si>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</si>
  <si>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</si>
  <si>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</si>
  <si>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</si>
  <si>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</si>
  <si>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</si>
  <si>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</si>
  <si>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</si>
  <si>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</si>
  <si>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</si>
  <si>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</si>
  <si>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</si>
  <si>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</si>
  <si>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</si>
  <si>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</si>
  <si>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</si>
  <si>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</si>
  <si>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</si>
  <si>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</si>
  <si>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</si>
  <si>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</si>
  <si>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</si>
  <si>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</si>
  <si>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</si>
  <si>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</si>
  <si>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</si>
  <si>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</si>
  <si>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</si>
  <si>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</si>
  <si>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</si>
  <si>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</si>
  <si>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</si>
  <si>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</si>
  <si>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</si>
  <si>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</si>
  <si>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</si>
  <si>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</si>
  <si>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</si>
  <si>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</si>
  <si>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</si>
  <si>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</si>
  <si>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</si>
  <si>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</si>
  <si>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</si>
  <si>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</si>
  <si>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</si>
  <si>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</si>
  <si>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</si>
  <si>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</si>
  <si>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</si>
  <si>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</si>
  <si>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</si>
  <si>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</si>
  <si>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</si>
  <si>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</si>
  <si>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</si>
  <si>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</si>
  <si>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</si>
  <si>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</si>
  <si>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</si>
  <si>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</si>
  <si>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</si>
  <si>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</si>
  <si>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</si>
  <si>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</si>
  <si>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</si>
  <si>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</si>
  <si>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</si>
  <si>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</si>
  <si>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</si>
  <si>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</si>
  <si>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</si>
  <si>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</si>
  <si>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</si>
  <si>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</si>
  <si>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</si>
  <si>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</si>
  <si>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</si>
  <si>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</si>
  <si>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</si>
  <si>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</si>
  <si>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</si>
  <si>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</si>
  <si>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</si>
  <si>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</si>
  <si>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</si>
  <si>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</si>
  <si>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</si>
  <si>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</si>
  <si>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</si>
  <si>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</si>
  <si>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</si>
  <si>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</si>
  <si>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</si>
  <si>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</si>
  <si>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</si>
  <si>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</si>
  <si>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</si>
  <si>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</si>
  <si>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</si>
  <si>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</si>
  <si>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</si>
  <si>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</si>
  <si>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</si>
  <si>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</si>
  <si>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</si>
  <si>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</si>
  <si>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</si>
  <si>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</si>
  <si>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</si>
  <si>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</si>
  <si>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</si>
  <si>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</si>
  <si>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</si>
  <si>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</si>
  <si>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</si>
  <si>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</si>
  <si>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</si>
  <si>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</si>
  <si>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</si>
  <si>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</si>
  <si>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</si>
  <si>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</si>
  <si>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</si>
  <si>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</si>
  <si>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</si>
  <si>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</si>
  <si>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</si>
  <si>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</si>
  <si>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</si>
  <si>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</si>
  <si>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</si>
  <si>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</si>
  <si>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</si>
  <si>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</si>
  <si>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</si>
  <si>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</si>
  <si>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</si>
  <si>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</si>
  <si>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</si>
  <si>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</si>
  <si>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</si>
  <si>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</si>
  <si>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</si>
  <si>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</si>
  <si>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</si>
  <si>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</si>
  <si>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</si>
  <si>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</si>
  <si>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</si>
  <si>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</si>
  <si>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</si>
  <si>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</si>
  <si>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</si>
  <si>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</si>
  <si>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</si>
  <si>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</si>
  <si>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</si>
  <si>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</si>
  <si>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</si>
  <si>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</si>
  <si>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</si>
  <si>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</si>
  <si>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</si>
  <si>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</si>
  <si>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</si>
  <si>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</si>
  <si>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</si>
  <si>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</si>
  <si>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</si>
  <si>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</si>
  <si>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</si>
  <si>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</si>
  <si>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</si>
  <si>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</si>
  <si>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</si>
  <si>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</si>
  <si>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</si>
  <si>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</si>
  <si>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</si>
  <si>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</si>
  <si>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</si>
  <si>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</si>
  <si>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</si>
  <si>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</si>
  <si>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</si>
  <si>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</si>
  <si>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</si>
  <si>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</si>
  <si>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</si>
  <si>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</si>
  <si>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</si>
  <si>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</si>
  <si>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</si>
  <si>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</si>
  <si>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</si>
  <si>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</si>
  <si>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</si>
  <si>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</si>
  <si>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</si>
  <si>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</si>
  <si>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</si>
  <si>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</si>
  <si>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</si>
  <si>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</si>
  <si>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</si>
  <si>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</si>
  <si>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</si>
  <si>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</si>
  <si>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</si>
  <si>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</si>
  <si>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</si>
  <si>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</si>
  <si>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</si>
  <si>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</si>
  <si>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</si>
  <si>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</si>
  <si>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</si>
  <si>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</si>
  <si>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</si>
  <si>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</si>
  <si>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</si>
  <si>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</si>
  <si>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</si>
  <si>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</si>
  <si>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</si>
  <si>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</si>
  <si>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</si>
  <si>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</si>
  <si>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</si>
  <si>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</si>
  <si>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</si>
  <si>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</si>
  <si>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</si>
  <si>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</si>
  <si>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</si>
  <si>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</si>
  <si>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</si>
  <si>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</si>
  <si>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</si>
  <si>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</si>
  <si>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</si>
  <si>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</si>
  <si>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</si>
  <si>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</si>
  <si>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</si>
  <si>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</si>
  <si>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</si>
  <si>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</si>
  <si>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</si>
  <si>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</si>
  <si>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</si>
  <si>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</si>
  <si>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</si>
  <si>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</si>
  <si>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</si>
  <si>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</si>
  <si>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</si>
  <si>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</si>
  <si>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</si>
  <si>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</si>
  <si>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</si>
  <si>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</si>
  <si>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</si>
  <si>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</si>
  <si>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</si>
  <si>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</si>
  <si>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</si>
  <si>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</si>
  <si>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</si>
  <si>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</si>
  <si>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</si>
  <si>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</si>
  <si>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</si>
  <si>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</si>
  <si>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</si>
  <si>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</si>
  <si>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</si>
  <si>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</si>
  <si>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</si>
  <si>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</si>
  <si>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</si>
  <si>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</si>
  <si>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</si>
  <si>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</si>
  <si>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</si>
  <si>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</si>
  <si>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</si>
  <si>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</si>
  <si>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</si>
  <si>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</si>
  <si>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</si>
  <si>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</si>
  <si>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</si>
  <si>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</si>
  <si>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</si>
  <si>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</si>
  <si>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</si>
  <si>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</si>
  <si>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</si>
  <si>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</si>
  <si>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</si>
  <si>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</si>
  <si>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</si>
  <si>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</si>
  <si>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</si>
  <si>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</si>
  <si>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</si>
  <si>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</si>
  <si>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</si>
  <si>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</si>
  <si>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</si>
  <si>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</si>
  <si>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</si>
  <si>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</si>
  <si>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</si>
  <si>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</si>
  <si>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</si>
  <si>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</si>
  <si>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</si>
  <si>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</si>
  <si>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</si>
  <si>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</si>
  <si>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</si>
  <si>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</si>
  <si>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</si>
  <si>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</si>
  <si>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</si>
  <si>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</si>
  <si>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</si>
  <si>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</si>
  <si>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</si>
  <si>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</si>
  <si>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</si>
  <si>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</si>
  <si>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</si>
  <si>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</si>
  <si>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</si>
  <si>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</si>
  <si>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</si>
  <si>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</si>
  <si>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</si>
  <si>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</si>
  <si>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</si>
  <si>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</si>
  <si>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</si>
  <si>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</si>
  <si>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</si>
  <si>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</si>
  <si>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</si>
  <si>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</si>
  <si>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</si>
  <si>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</si>
  <si>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</si>
  <si>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</si>
  <si>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</si>
  <si>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</si>
  <si>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</si>
  <si>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</si>
  <si>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</si>
  <si>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</si>
  <si>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</si>
  <si>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</si>
  <si>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</si>
  <si>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</si>
  <si>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</si>
  <si>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</si>
  <si>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</si>
  <si>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</si>
  <si>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</si>
  <si>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</si>
  <si>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</si>
  <si>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</si>
  <si>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</si>
  <si>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</si>
  <si>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</si>
  <si>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</si>
  <si>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</si>
  <si>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</si>
  <si>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</si>
  <si>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</si>
  <si>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</si>
  <si>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</si>
  <si>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</si>
  <si>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</si>
  <si>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</si>
  <si>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</si>
  <si>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</si>
  <si>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</si>
  <si>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</si>
  <si>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</si>
  <si>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</si>
  <si>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</si>
  <si>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</si>
  <si>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</si>
  <si>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</si>
  <si>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</si>
  <si>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</si>
  <si>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</si>
  <si>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</si>
  <si>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</si>
  <si>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</si>
  <si>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</si>
  <si>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</si>
  <si>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</si>
  <si>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</si>
  <si>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</si>
  <si>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</si>
  <si>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</si>
  <si>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</si>
  <si>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</si>
  <si>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</si>
  <si>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</si>
  <si>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</si>
  <si>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</si>
  <si>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</si>
  <si>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</si>
  <si>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</si>
  <si>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</si>
  <si>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</si>
  <si>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</si>
  <si>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</si>
  <si>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</si>
  <si>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</si>
  <si>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</si>
  <si>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</si>
  <si>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</si>
  <si>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</si>
  <si>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</si>
  <si>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</si>
  <si>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</si>
  <si>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</si>
  <si>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</si>
  <si>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</si>
  <si>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</si>
  <si>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</si>
  <si>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</si>
  <si>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</si>
  <si>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</si>
  <si>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</si>
  <si>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</si>
  <si>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</si>
  <si>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</si>
  <si>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</si>
  <si>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</si>
  <si>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</si>
  <si>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</si>
  <si>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</si>
  <si>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</si>
  <si>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</si>
  <si>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</si>
  <si>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</si>
  <si>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</si>
  <si>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</si>
  <si>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</si>
  <si>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</si>
  <si>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</si>
  <si>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</si>
  <si>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</si>
  <si>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</si>
  <si>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</si>
  <si>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</si>
  <si>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</si>
  <si>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</si>
  <si>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</si>
  <si>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</si>
  <si>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</si>
  <si>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</si>
  <si>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</si>
  <si>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</si>
  <si>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</si>
  <si>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</si>
  <si>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</si>
  <si>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</si>
  <si>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</si>
  <si>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</si>
  <si>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</si>
  <si>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</si>
  <si>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</si>
  <si>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</si>
  <si>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</si>
  <si>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</si>
  <si>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</si>
  <si>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</si>
  <si>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</si>
  <si>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</si>
  <si>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</si>
  <si>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</si>
  <si>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</si>
  <si>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</si>
  <si>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</si>
  <si>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</si>
  <si>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</si>
  <si>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</si>
  <si>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</si>
  <si>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</si>
  <si>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</si>
  <si>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</si>
  <si>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</si>
  <si>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</si>
  <si>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</si>
  <si>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</si>
  <si>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</si>
  <si>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</si>
  <si>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</si>
  <si>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</si>
  <si>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</si>
  <si>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</si>
  <si>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</si>
  <si>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</si>
  <si>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</si>
  <si>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</si>
  <si>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</si>
  <si>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</si>
  <si>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</si>
  <si>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</si>
  <si>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</si>
  <si>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</si>
  <si>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</si>
  <si>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</si>
  <si>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</si>
  <si>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</si>
  <si>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</si>
  <si>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</si>
  <si>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</si>
  <si>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</si>
  <si>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</si>
  <si>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</si>
  <si>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</si>
  <si>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</si>
  <si>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</si>
  <si>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</si>
  <si>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</si>
  <si>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</si>
  <si>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</si>
  <si>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</si>
  <si>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</si>
  <si>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</si>
  <si>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</si>
  <si>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</si>
  <si>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</si>
  <si>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</si>
  <si>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</si>
  <si>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</si>
  <si>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</si>
  <si>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</si>
  <si>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</si>
  <si>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</si>
  <si>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</si>
  <si>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</si>
  <si>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</si>
  <si>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</si>
  <si>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</si>
  <si>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</si>
  <si>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</si>
  <si>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</si>
  <si>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</si>
  <si>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</si>
  <si>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</si>
  <si>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</si>
  <si>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</si>
  <si>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</si>
  <si>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</si>
  <si>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</si>
  <si>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</si>
  <si>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</si>
  <si>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</si>
  <si>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</si>
  <si>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</si>
  <si>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</si>
  <si>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</si>
  <si>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</si>
  <si>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</si>
  <si>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</si>
  <si>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</si>
  <si>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</si>
  <si>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</si>
  <si>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</si>
  <si>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</si>
  <si>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</si>
  <si>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</si>
  <si>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</si>
  <si>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</si>
  <si>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</si>
  <si>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</si>
  <si>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</si>
  <si>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</si>
  <si>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</si>
  <si>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</si>
  <si>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</si>
  <si>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</si>
  <si>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</si>
  <si>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</si>
  <si>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</si>
  <si>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</si>
  <si>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</si>
  <si>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</si>
  <si>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</si>
  <si>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</si>
  <si>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</si>
  <si>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</si>
  <si>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</si>
  <si>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</si>
  <si>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</si>
  <si>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</si>
  <si>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</si>
  <si>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</si>
  <si>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</si>
  <si>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</si>
  <si>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</si>
  <si>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</si>
  <si>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</si>
  <si>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</si>
  <si>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</si>
  <si>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</si>
  <si>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</si>
  <si>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</si>
  <si>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</si>
  <si>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</si>
  <si>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</si>
  <si>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</si>
  <si>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</si>
  <si>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</si>
  <si>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</si>
  <si>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</si>
  <si>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</si>
  <si>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</si>
  <si>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</si>
  <si>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</si>
  <si>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</si>
  <si>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</si>
  <si>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</si>
  <si>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</si>
  <si>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</si>
  <si>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</si>
  <si>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</si>
  <si>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</si>
  <si>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</si>
  <si>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</si>
  <si>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</si>
  <si>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</si>
  <si>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</si>
  <si>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</si>
  <si>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</si>
  <si>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</si>
  <si>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</si>
  <si>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</si>
  <si>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</si>
  <si>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</si>
  <si>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</si>
  <si>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</si>
  <si>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</si>
  <si>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</si>
  <si>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</si>
  <si>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</si>
  <si>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</si>
  <si>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</si>
  <si>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</si>
  <si>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</si>
  <si>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</si>
  <si>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</si>
  <si>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</si>
  <si>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</si>
  <si>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</si>
  <si>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</si>
  <si>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</si>
  <si>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</si>
  <si>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</si>
  <si>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</si>
  <si>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</si>
  <si>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</si>
  <si>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</si>
  <si>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</si>
  <si>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</si>
  <si>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</si>
  <si>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</si>
  <si>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</si>
  <si>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</si>
  <si>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</si>
  <si>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</si>
  <si>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</si>
  <si>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</si>
  <si>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</si>
  <si>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</si>
  <si>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</si>
  <si>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</si>
  <si>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</si>
  <si>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</si>
  <si>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</si>
  <si>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</si>
  <si>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</si>
  <si>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</si>
  <si>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</si>
  <si>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</si>
  <si>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</si>
  <si>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</si>
  <si>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</si>
  <si>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</si>
  <si>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</si>
  <si>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</si>
  <si>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</si>
  <si>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</si>
  <si>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</si>
  <si>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</si>
  <si>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</si>
  <si>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</si>
  <si>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</si>
  <si>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</si>
  <si>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</si>
  <si>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</si>
  <si>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</si>
  <si>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</si>
  <si>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</si>
  <si>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</si>
  <si>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</si>
  <si>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</si>
  <si>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</si>
  <si>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</si>
  <si>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</si>
  <si>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</si>
  <si>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</si>
  <si>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</si>
  <si>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</si>
  <si>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</si>
  <si>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</si>
  <si>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</si>
  <si>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</si>
  <si>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</si>
  <si>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</si>
  <si>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</si>
  <si>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</si>
  <si>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</si>
  <si>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</si>
  <si>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</si>
  <si>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</si>
  <si>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</si>
  <si>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</si>
  <si>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</si>
  <si>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</si>
  <si>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</si>
  <si>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</si>
  <si>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</si>
  <si>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</si>
  <si>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</si>
  <si>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</si>
  <si>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</si>
  <si>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</si>
  <si>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</si>
  <si>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</si>
  <si>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</si>
  <si>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</si>
  <si>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</si>
  <si>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</si>
  <si>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</si>
  <si>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</si>
  <si>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</si>
  <si>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</si>
  <si>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</si>
  <si>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</si>
  <si>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</si>
  <si>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</si>
  <si>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</si>
  <si>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</si>
  <si>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</si>
  <si>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</si>
  <si>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</si>
  <si>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</si>
  <si>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</si>
  <si>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</si>
  <si>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</si>
  <si>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</si>
  <si>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</si>
  <si>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</si>
  <si>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</si>
  <si>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</si>
  <si>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</si>
  <si>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</si>
  <si>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</si>
  <si>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</si>
  <si>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</si>
  <si>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</si>
  <si>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</si>
  <si>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</si>
  <si>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</si>
  <si>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</si>
  <si>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</si>
  <si>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</si>
  <si>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</si>
  <si>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</si>
  <si>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</si>
  <si>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</si>
  <si>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</si>
  <si>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</si>
  <si>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</si>
  <si>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</si>
  <si>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</si>
  <si>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</si>
  <si>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</si>
  <si>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</si>
  <si>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</si>
  <si>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</si>
  <si>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</si>
  <si>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</si>
  <si>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</si>
  <si>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</si>
  <si>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</si>
  <si>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</si>
  <si>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</si>
  <si>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</si>
  <si>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</si>
  <si>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</si>
  <si>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</si>
  <si>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</si>
  <si>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</si>
  <si>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</si>
  <si>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</si>
  <si>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</si>
  <si>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</si>
  <si>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</si>
  <si>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</si>
  <si>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</si>
  <si>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</si>
  <si>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</si>
  <si>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</si>
  <si>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</si>
  <si>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</si>
  <si>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</si>
  <si>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</si>
  <si>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</si>
  <si>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</si>
  <si>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</si>
  <si>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</si>
  <si>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</si>
  <si>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</si>
  <si>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</si>
  <si>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</si>
  <si>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</si>
  <si>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</si>
  <si>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</si>
  <si>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</si>
  <si>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</si>
  <si>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</si>
  <si>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</si>
  <si>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</si>
  <si>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</si>
  <si>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</si>
  <si>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</si>
  <si>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</si>
  <si>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</si>
  <si>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</si>
  <si>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</si>
  <si>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</si>
  <si>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</si>
  <si>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</si>
  <si>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</si>
  <si>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</si>
  <si>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</si>
  <si>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</si>
  <si>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</si>
  <si>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</si>
  <si>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</si>
  <si>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</si>
  <si>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</si>
  <si>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</si>
  <si>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</si>
  <si>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</si>
  <si>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</si>
  <si>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</si>
  <si>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</si>
  <si>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</si>
  <si>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</si>
  <si>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</si>
  <si>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</si>
  <si>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</si>
  <si>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</si>
  <si>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</si>
  <si>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</si>
  <si>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</si>
  <si>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</si>
  <si>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</si>
  <si>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</si>
  <si>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</si>
  <si>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</si>
  <si>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</si>
  <si>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</si>
  <si>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</si>
  <si>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</si>
  <si>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</si>
  <si>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</si>
  <si>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</si>
  <si>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</si>
  <si>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</si>
  <si>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</si>
  <si>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</si>
  <si>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</si>
  <si>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</si>
  <si>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</si>
  <si>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</si>
  <si>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</si>
  <si>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</si>
  <si>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</si>
  <si>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</si>
  <si>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</si>
  <si>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</si>
  <si>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</si>
  <si>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</si>
  <si>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</si>
  <si>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</si>
  <si>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</si>
  <si>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</si>
  <si>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</si>
  <si>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</si>
  <si>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</si>
  <si>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</si>
  <si>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</si>
  <si>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</si>
  <si>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</si>
  <si>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</si>
  <si>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</si>
  <si>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</si>
  <si>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</si>
  <si>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</si>
  <si>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</si>
  <si>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</si>
  <si>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</si>
  <si>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</si>
  <si>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</si>
  <si>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</si>
  <si>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</si>
  <si>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</si>
  <si>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</si>
  <si>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</si>
  <si>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</si>
  <si>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</si>
  <si>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</si>
  <si>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</si>
  <si>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</si>
  <si>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</si>
  <si>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</si>
  <si>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</si>
  <si>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</si>
  <si>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</si>
  <si>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</si>
  <si>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</si>
  <si>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</si>
  <si>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</si>
  <si>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</si>
  <si>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</si>
  <si>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</si>
  <si>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</si>
  <si>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</si>
  <si>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</si>
  <si>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</si>
  <si>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</si>
  <si>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</si>
  <si>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</si>
  <si>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</si>
  <si>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</si>
  <si>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</si>
  <si>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</si>
  <si>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</si>
  <si>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</si>
  <si>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</si>
  <si>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</si>
  <si>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</si>
  <si>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</si>
  <si>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</si>
  <si>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</si>
  <si>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</si>
  <si>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</si>
  <si>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</si>
  <si>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</si>
  <si>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</si>
  <si>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</si>
  <si>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</si>
  <si>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</si>
  <si>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</si>
  <si>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</si>
  <si>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</si>
  <si>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</si>
  <si>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</si>
  <si>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</si>
  <si>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</si>
  <si>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</si>
  <si>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</si>
  <si>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</si>
  <si>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</si>
  <si>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</si>
  <si>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</si>
  <si>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</si>
  <si>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</si>
  <si>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</si>
  <si>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</si>
  <si>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</si>
  <si>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</si>
  <si>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</si>
  <si>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</si>
  <si>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</si>
  <si>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</si>
  <si>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</si>
  <si>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</si>
  <si>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</si>
  <si>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</si>
  <si>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</si>
  <si>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</si>
  <si>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</si>
  <si>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</si>
  <si>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</si>
  <si>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</si>
  <si>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</si>
  <si>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</si>
  <si>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</si>
  <si>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</si>
  <si>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</si>
  <si>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</si>
  <si>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</si>
  <si>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</si>
  <si>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</si>
  <si>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</si>
  <si>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</si>
  <si>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</si>
  <si>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</si>
  <si>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</si>
  <si>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</si>
  <si>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</si>
  <si>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</si>
  <si>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</si>
  <si>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</si>
  <si>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</si>
  <si>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</si>
  <si>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</si>
  <si>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</si>
  <si>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</si>
  <si>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</si>
  <si>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</si>
  <si>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</si>
  <si>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</si>
  <si>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</si>
  <si>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</si>
  <si>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</si>
  <si>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</si>
  <si>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</si>
  <si>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</si>
  <si>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</si>
  <si>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</si>
  <si>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</si>
  <si>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</si>
  <si>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</si>
  <si>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</si>
  <si>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</si>
  <si>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</si>
  <si>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</si>
  <si>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</si>
  <si>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</si>
  <si>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</si>
  <si>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</si>
  <si>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</si>
  <si>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</si>
  <si>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</si>
  <si>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</si>
  <si>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</si>
  <si>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</si>
  <si>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</si>
  <si>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</si>
  <si>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</si>
  <si>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</si>
  <si>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</si>
  <si>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</si>
  <si>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</si>
  <si>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</si>
  <si>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</si>
  <si>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</si>
  <si>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</si>
  <si>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</si>
  <si>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</si>
  <si>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</si>
  <si>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</si>
  <si>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</si>
  <si>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</si>
  <si>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</si>
  <si>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</si>
  <si>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</si>
  <si>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</si>
  <si>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</si>
  <si>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</si>
  <si>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</si>
  <si>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</si>
  <si>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</si>
  <si>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</si>
  <si>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</si>
  <si>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</si>
  <si>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</si>
  <si>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</si>
  <si>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</si>
  <si>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</si>
  <si>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</si>
  <si>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</si>
  <si>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</si>
  <si>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</si>
  <si>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</si>
  <si>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</si>
  <si>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</si>
  <si>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</si>
  <si>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</si>
  <si>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</si>
  <si>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</si>
  <si>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</si>
  <si>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</si>
  <si>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</si>
  <si>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</si>
  <si>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</si>
  <si>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</si>
  <si>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</si>
  <si>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</si>
  <si>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</si>
  <si>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</si>
  <si>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</si>
  <si>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</si>
  <si>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</si>
  <si>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</si>
  <si>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</si>
  <si>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</si>
  <si>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</si>
  <si>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</si>
  <si>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</si>
  <si>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</si>
  <si>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</si>
  <si>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</si>
  <si>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</si>
  <si>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</si>
  <si>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</si>
  <si>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</si>
  <si>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</si>
  <si>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</si>
  <si>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</si>
  <si>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</si>
  <si>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</si>
  <si>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</si>
  <si>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</si>
  <si>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</si>
  <si>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</si>
  <si>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</si>
  <si>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</si>
  <si>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</si>
  <si>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</si>
  <si>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</si>
  <si>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</si>
  <si>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</si>
  <si>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</si>
  <si>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</si>
  <si>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</si>
  <si>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</si>
  <si>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</si>
  <si>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</si>
  <si>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</si>
  <si>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</si>
  <si>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</si>
  <si>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</si>
  <si>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</si>
  <si>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</si>
  <si>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</si>
  <si>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</si>
  <si>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</si>
  <si>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</si>
  <si>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</si>
  <si>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</si>
  <si>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</si>
  <si>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</si>
  <si>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</si>
  <si>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</si>
  <si>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</si>
  <si>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</si>
  <si>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</si>
  <si>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</si>
  <si>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</si>
  <si>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</si>
  <si>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</si>
  <si>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</si>
  <si>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</si>
  <si>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</si>
  <si>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</si>
  <si>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</si>
  <si>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</si>
  <si>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</si>
  <si>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</si>
  <si>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</si>
  <si>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</si>
  <si>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</si>
  <si>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</si>
  <si>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</si>
  <si>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</si>
  <si>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</si>
  <si>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</si>
  <si>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</si>
  <si>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</si>
  <si>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</si>
  <si>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</si>
  <si>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</si>
  <si>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</si>
  <si>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</si>
  <si>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</si>
  <si>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</si>
  <si>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</si>
  <si>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</si>
  <si>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</si>
  <si>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</si>
  <si>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</si>
  <si>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</si>
  <si>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</si>
  <si>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</si>
  <si>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</si>
  <si>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</si>
  <si>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</si>
  <si>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</si>
  <si>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</si>
  <si>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</si>
  <si>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</si>
  <si>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</si>
  <si>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</si>
  <si>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</si>
  <si>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</si>
  <si>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</si>
  <si>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</si>
  <si>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</si>
  <si>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</si>
  <si>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</si>
  <si>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</si>
  <si>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</si>
  <si>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</si>
  <si>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</si>
  <si>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</si>
  <si>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</si>
  <si>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</si>
  <si>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</si>
  <si>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</si>
  <si>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</si>
  <si>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</si>
  <si>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</si>
  <si>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</si>
  <si>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</si>
  <si>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</si>
  <si>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</si>
  <si>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</si>
  <si>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</si>
  <si>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</si>
  <si>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</si>
  <si>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</si>
  <si>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</si>
  <si>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</si>
  <si>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</si>
  <si>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</si>
  <si>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</si>
  <si>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</si>
  <si>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</si>
  <si>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</si>
  <si>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</si>
  <si>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</si>
  <si>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</si>
  <si>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</si>
  <si>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</si>
  <si>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</si>
  <si>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</si>
  <si>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</si>
  <si>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</si>
  <si>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</si>
  <si>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</si>
  <si>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</si>
  <si>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</si>
  <si>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</si>
  <si>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</si>
  <si>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</si>
  <si>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</si>
  <si>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</si>
  <si>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</si>
  <si>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</si>
  <si>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</si>
  <si>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</si>
  <si>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</si>
  <si>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</si>
  <si>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</si>
  <si>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</si>
  <si>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</si>
  <si>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</si>
  <si>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</si>
  <si>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</si>
  <si>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</si>
  <si>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</si>
  <si>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</si>
  <si>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</si>
  <si>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</si>
  <si>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</si>
  <si>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</si>
  <si>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</si>
  <si>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</si>
  <si>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</si>
  <si>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</si>
  <si>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</si>
  <si>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</si>
  <si>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</si>
  <si>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</si>
  <si>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</si>
  <si>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</si>
  <si>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</si>
  <si>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</si>
  <si>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</si>
  <si>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</si>
  <si>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</si>
  <si>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</si>
  <si>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</si>
  <si>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</si>
  <si>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</si>
  <si>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</si>
  <si>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</si>
  <si>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</si>
  <si>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</si>
  <si>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</si>
  <si>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</si>
  <si>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</si>
  <si>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</si>
  <si>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</si>
  <si>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</si>
  <si>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</si>
  <si>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</si>
  <si>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</si>
  <si>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</si>
  <si>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</si>
  <si>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</si>
  <si>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</si>
  <si>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</si>
  <si>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</si>
  <si>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</si>
  <si>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</si>
  <si>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</si>
  <si>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</si>
  <si>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</si>
  <si>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</si>
  <si>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</si>
  <si>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</si>
  <si>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</si>
  <si>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</si>
  <si>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</si>
  <si>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</si>
  <si>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</si>
  <si>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</si>
  <si>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</si>
  <si>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</si>
  <si>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</si>
  <si>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</si>
  <si>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</si>
  <si>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</si>
  <si>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</si>
  <si>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</si>
  <si>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</si>
  <si>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</si>
  <si>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</si>
  <si>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</si>
  <si>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</si>
  <si>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</si>
  <si>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</si>
  <si>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</si>
  <si>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</si>
  <si>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</si>
  <si>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</si>
  <si>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</si>
  <si>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</si>
  <si>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</si>
  <si>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</si>
  <si>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</si>
  <si>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</si>
  <si>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</si>
  <si>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</si>
  <si>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</si>
  <si>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</si>
  <si>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</si>
  <si>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</si>
  <si>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</si>
  <si>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</si>
  <si>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</si>
  <si>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</si>
  <si>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</si>
  <si>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</si>
  <si>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</si>
  <si>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</si>
  <si>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</si>
  <si>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</si>
  <si>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</si>
  <si>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</si>
  <si>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</si>
  <si>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</si>
  <si>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</si>
  <si>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</si>
  <si>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</si>
  <si>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</si>
  <si>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</si>
  <si>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</si>
  <si>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</si>
  <si>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</si>
  <si>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</si>
  <si>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</si>
  <si>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</si>
  <si>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</si>
  <si>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</si>
  <si>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</si>
  <si>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</si>
  <si>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</si>
  <si>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</si>
  <si>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</si>
  <si>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</si>
  <si>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</si>
  <si>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</si>
  <si>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</si>
  <si>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</si>
  <si>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</si>
  <si>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</si>
  <si>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</si>
  <si>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</si>
  <si>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</si>
  <si>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</si>
  <si>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</si>
  <si>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</si>
  <si>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</si>
  <si>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</si>
  <si>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</si>
  <si>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</si>
  <si>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</si>
  <si>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</si>
  <si>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</si>
  <si>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</si>
  <si>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</si>
  <si>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</si>
  <si>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</si>
  <si>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</si>
  <si>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</si>
  <si>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</si>
  <si>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</si>
  <si>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</si>
  <si>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</si>
  <si>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</si>
  <si>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</si>
  <si>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</si>
  <si>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</si>
  <si>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</si>
  <si>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</si>
  <si>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</si>
  <si>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</si>
  <si>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</si>
  <si>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</si>
  <si>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</si>
  <si>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</si>
  <si>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</si>
  <si>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</si>
  <si>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</si>
  <si>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</si>
  <si>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</si>
  <si>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</si>
  <si>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</si>
  <si>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</si>
  <si>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</si>
  <si>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</si>
  <si>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</si>
  <si>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</si>
  <si>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</si>
  <si>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</si>
  <si>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</si>
  <si>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</si>
  <si>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</si>
  <si>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</si>
  <si>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</si>
  <si>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</si>
  <si>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</si>
  <si>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</si>
  <si>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</si>
  <si>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</si>
  <si>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</si>
  <si>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</si>
  <si>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</si>
  <si>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</si>
  <si>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</si>
  <si>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</si>
  <si>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</si>
  <si>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</si>
  <si>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</si>
  <si>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</si>
  <si>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</si>
  <si>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</si>
  <si>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</si>
  <si>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</si>
  <si>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</si>
  <si>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</si>
  <si>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</si>
  <si>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</si>
  <si>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</si>
  <si>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</si>
  <si>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</si>
  <si>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</si>
  <si>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</si>
  <si>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</si>
  <si>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</si>
  <si>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</si>
  <si>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</si>
  <si>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</si>
  <si>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</si>
  <si>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</si>
  <si>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</si>
  <si>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</si>
  <si>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</si>
  <si>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</si>
  <si>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</si>
  <si>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</si>
  <si>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</si>
  <si>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</si>
  <si>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</si>
  <si>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</si>
  <si>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</si>
  <si>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</si>
  <si>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</si>
  <si>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</si>
  <si>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</si>
  <si>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</si>
  <si>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</si>
  <si>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</si>
  <si>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</si>
  <si>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</si>
  <si>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</si>
  <si>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</si>
  <si>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</si>
  <si>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</si>
  <si>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</si>
  <si>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</si>
  <si>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</si>
  <si>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</si>
  <si>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</si>
  <si>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</si>
  <si>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</si>
  <si>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</si>
  <si>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</si>
  <si>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</si>
  <si>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</si>
  <si>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</si>
  <si>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</si>
  <si>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</si>
  <si>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</si>
  <si>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</si>
  <si>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</si>
  <si>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</si>
  <si>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</si>
  <si>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</si>
  <si>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</si>
  <si>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</si>
  <si>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</si>
  <si>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</si>
  <si>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</si>
  <si>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</si>
  <si>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</si>
  <si>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</si>
  <si>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</si>
  <si>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</si>
  <si>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</si>
  <si>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</si>
  <si>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</si>
  <si>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</si>
  <si>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</si>
  <si>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</si>
  <si>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</si>
  <si>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</si>
  <si>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</si>
  <si>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</si>
  <si>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</si>
  <si>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</si>
  <si>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</si>
  <si>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</si>
  <si>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</si>
  <si>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</si>
  <si>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</si>
  <si>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</si>
  <si>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</si>
  <si>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</si>
  <si>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</si>
  <si>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</si>
  <si>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</si>
  <si>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</si>
  <si>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</si>
  <si>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</si>
  <si>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</si>
  <si>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</si>
  <si>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</si>
  <si>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</si>
  <si>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</si>
  <si>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</si>
  <si>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</si>
  <si>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</si>
  <si>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</si>
  <si>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</si>
  <si>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</si>
  <si>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</si>
  <si>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</si>
  <si>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</si>
  <si>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</si>
  <si>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</si>
  <si>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</si>
  <si>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</si>
  <si>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</si>
  <si>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</si>
  <si>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</si>
  <si>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</si>
  <si>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</si>
  <si>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</si>
  <si>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</si>
  <si>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</si>
  <si>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</si>
  <si>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</si>
  <si>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</si>
  <si>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</si>
  <si>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</si>
  <si>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</si>
  <si>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</si>
  <si>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</si>
  <si>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</si>
  <si>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</si>
  <si>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</si>
  <si>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</si>
  <si>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</si>
  <si>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</si>
  <si>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</si>
  <si>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</si>
  <si>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</si>
  <si>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</si>
  <si>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</si>
  <si>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</si>
  <si>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</si>
  <si>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</si>
  <si>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</si>
  <si>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</si>
  <si>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</si>
  <si>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</si>
  <si>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</si>
  <si>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</si>
  <si>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</si>
  <si>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</si>
  <si>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</si>
  <si>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</si>
  <si>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</si>
  <si>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</si>
  <si>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</si>
  <si>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</si>
  <si>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</si>
  <si>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</si>
  <si>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</si>
  <si>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</si>
  <si>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</si>
  <si>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</si>
  <si>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</si>
  <si>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</si>
  <si>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</si>
  <si>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</si>
  <si>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</si>
  <si>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</si>
  <si>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</si>
  <si>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</si>
  <si>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</si>
  <si>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</si>
  <si>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</si>
  <si>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</si>
  <si>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</si>
  <si>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</si>
  <si>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</si>
  <si>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</si>
  <si>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</si>
  <si>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</si>
  <si>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</si>
  <si>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</si>
  <si>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</si>
  <si>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</si>
  <si>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</si>
  <si>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</si>
  <si>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</si>
  <si>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</si>
  <si>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</si>
  <si>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</si>
  <si>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</si>
  <si>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</si>
  <si>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</si>
  <si>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</si>
  <si>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</si>
  <si>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</si>
  <si>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</si>
  <si>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</si>
  <si>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</si>
  <si>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</si>
  <si>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</si>
  <si>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</si>
  <si>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</si>
  <si>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</si>
  <si>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</si>
  <si>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</si>
  <si>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</si>
  <si>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</si>
  <si>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</si>
  <si>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</si>
  <si>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</si>
  <si>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</si>
  <si>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</si>
  <si>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</si>
  <si>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</si>
  <si>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</si>
  <si>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</si>
  <si>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</si>
  <si>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</si>
  <si>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</si>
  <si>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</si>
  <si>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</si>
  <si>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</si>
  <si>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</si>
  <si>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</si>
  <si>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</si>
  <si>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</si>
  <si>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</si>
  <si>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</si>
  <si>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</si>
  <si>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</si>
  <si>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</si>
  <si>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</si>
  <si>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</si>
  <si>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</si>
  <si>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</si>
  <si>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</si>
  <si>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</si>
  <si>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</si>
  <si>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</si>
  <si>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</si>
  <si>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</si>
  <si>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</si>
  <si>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</si>
  <si>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</si>
  <si>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</si>
  <si>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</si>
  <si>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</si>
  <si>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</si>
  <si>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</si>
  <si>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</si>
  <si>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</si>
  <si>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</si>
  <si>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</si>
  <si>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</si>
  <si>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</si>
  <si>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</si>
  <si>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</si>
  <si>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</si>
  <si>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</si>
  <si>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</si>
  <si>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</si>
  <si>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</si>
  <si>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</si>
  <si>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</si>
  <si>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</si>
  <si>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</si>
  <si>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</si>
  <si>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</si>
  <si>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</si>
  <si>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</si>
  <si>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</si>
  <si>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</si>
  <si>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</si>
  <si>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</si>
  <si>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</si>
  <si>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</si>
  <si>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</si>
  <si>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</si>
  <si>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</si>
  <si>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</si>
  <si>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</si>
  <si>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</si>
  <si>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</si>
  <si>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</si>
  <si>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</si>
  <si>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</si>
  <si>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</si>
  <si>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</si>
  <si>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</si>
  <si>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</si>
  <si>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</si>
  <si>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</si>
  <si>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</si>
  <si>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</si>
  <si>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</si>
  <si>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</si>
  <si>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</si>
  <si>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</si>
  <si>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</si>
  <si>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</si>
  <si>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</si>
  <si>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</si>
  <si>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</si>
  <si>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</si>
  <si>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</si>
  <si>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</si>
  <si>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</si>
  <si>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</si>
  <si>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</si>
  <si>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</si>
  <si>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</si>
  <si>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</si>
  <si>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</si>
  <si>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</si>
  <si>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</si>
  <si>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</si>
  <si>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</si>
  <si>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</si>
  <si>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</si>
  <si>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</si>
  <si>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</si>
  <si>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</si>
  <si>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</si>
  <si>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</si>
  <si>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</si>
  <si>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</si>
  <si>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</si>
  <si>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</si>
  <si>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</si>
  <si>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</si>
  <si>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</si>
  <si>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</si>
  <si>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</si>
  <si>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</si>
  <si>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</si>
  <si>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</si>
  <si>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</si>
  <si>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</si>
  <si>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</si>
  <si>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</si>
  <si>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</si>
  <si>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</si>
  <si>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</si>
  <si>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</si>
  <si>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</si>
  <si>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</si>
  <si>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</si>
  <si>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</si>
  <si>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</si>
  <si>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</si>
  <si>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</si>
  <si>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</si>
  <si>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</si>
  <si>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</si>
  <si>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</si>
  <si>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</si>
  <si>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</si>
  <si>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</si>
  <si>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</si>
  <si>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</si>
  <si>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</si>
  <si>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</si>
  <si>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</si>
  <si>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</si>
  <si>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</si>
  <si>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</si>
  <si>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</si>
  <si>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</si>
  <si>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</si>
  <si>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</si>
  <si>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</si>
  <si>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</si>
  <si>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</si>
  <si>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</si>
  <si>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</si>
  <si>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</si>
  <si>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</si>
  <si>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</si>
  <si>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</si>
  <si>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</si>
  <si>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</si>
  <si>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</si>
  <si>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</si>
  <si>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</si>
  <si>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</si>
  <si>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</si>
  <si>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</si>
  <si>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</si>
  <si>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</si>
  <si>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</si>
  <si>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</si>
  <si>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</si>
  <si>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</si>
  <si>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</si>
  <si>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</si>
  <si>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</si>
  <si>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</si>
  <si>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</si>
  <si>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</si>
  <si>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</si>
  <si>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</si>
  <si>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</si>
  <si>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</si>
  <si>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</si>
  <si>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</si>
  <si>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</si>
  <si>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</si>
  <si>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</si>
  <si>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</si>
  <si>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</si>
  <si>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</si>
  <si>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</si>
  <si>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</si>
  <si>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</si>
  <si>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</si>
  <si>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</si>
  <si>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</si>
  <si>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</si>
  <si>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</si>
  <si>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</si>
  <si>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</si>
  <si>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</si>
  <si>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</si>
  <si>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</si>
  <si>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</si>
  <si>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</si>
  <si>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</si>
  <si>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</si>
  <si>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</si>
  <si>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</si>
  <si>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</si>
  <si>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</si>
  <si>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</si>
  <si>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</si>
  <si>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</si>
  <si>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</si>
  <si>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</si>
  <si>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</si>
  <si>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</si>
  <si>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</si>
  <si>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</si>
  <si>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</si>
  <si>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</si>
  <si>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</si>
  <si>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</si>
  <si>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</si>
  <si>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</si>
  <si>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</si>
  <si>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</si>
  <si>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</si>
  <si>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</si>
  <si>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</si>
  <si>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</si>
  <si>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</si>
  <si>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</si>
  <si>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</si>
  <si>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</si>
  <si>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</si>
  <si>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</si>
  <si>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</si>
  <si>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</si>
  <si>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</si>
  <si>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</si>
  <si>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</si>
  <si>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</si>
  <si>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</si>
  <si>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</si>
  <si>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</si>
  <si>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</si>
  <si>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</si>
  <si>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</si>
  <si>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</si>
  <si>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</si>
  <si>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</si>
  <si>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</si>
  <si>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</si>
  <si>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</si>
  <si>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</si>
  <si>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</si>
  <si>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</si>
  <si>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</si>
  <si>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</si>
  <si>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</si>
  <si>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</si>
  <si>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</si>
  <si>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</si>
  <si>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</si>
  <si>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</si>
  <si>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</si>
  <si>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</si>
  <si>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</si>
  <si>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</si>
  <si>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</si>
  <si>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</si>
  <si>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</si>
  <si>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</si>
  <si>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</si>
  <si>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</si>
  <si>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</si>
  <si>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</si>
  <si>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</si>
  <si>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</si>
  <si>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</si>
  <si>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</si>
  <si>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</si>
  <si>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</si>
  <si>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</si>
  <si>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</si>
  <si>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</si>
  <si>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</si>
  <si>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</si>
  <si>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</si>
  <si>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</si>
  <si>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</si>
  <si>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</si>
  <si>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</si>
  <si>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</si>
  <si>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</si>
  <si>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</si>
  <si>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</si>
  <si>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</si>
  <si>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</si>
  <si>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</si>
  <si>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</si>
  <si>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</si>
  <si>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</si>
  <si>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</si>
  <si>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</si>
  <si>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</si>
  <si>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</si>
  <si>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</si>
  <si>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</si>
  <si>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</si>
  <si>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</si>
  <si>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</si>
  <si>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</si>
  <si>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</si>
  <si>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</si>
  <si>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</si>
  <si>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</si>
  <si>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</si>
  <si>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</si>
  <si>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</si>
  <si>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</si>
  <si>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</si>
  <si>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</si>
  <si>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</si>
  <si>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</si>
  <si>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</si>
  <si>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</si>
  <si>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</si>
  <si>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</si>
  <si>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</si>
  <si>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</si>
  <si>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</si>
  <si>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</si>
  <si>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</si>
  <si>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</si>
  <si>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</si>
  <si>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</si>
  <si>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</si>
  <si>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</si>
  <si>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</si>
  <si>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</si>
  <si>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</si>
  <si>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</si>
  <si>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</si>
  <si>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</si>
  <si>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</si>
  <si>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</si>
  <si>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</si>
  <si>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</si>
  <si>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</si>
  <si>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</si>
  <si>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</si>
  <si>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</si>
  <si>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</si>
  <si>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</si>
  <si>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</si>
  <si>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</si>
  <si>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</si>
  <si>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</si>
  <si>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</si>
  <si>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</si>
  <si>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</si>
  <si>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</si>
  <si>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</si>
  <si>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</si>
  <si>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</si>
  <si>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</si>
  <si>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</si>
  <si>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</si>
  <si>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</si>
  <si>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</si>
  <si>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</si>
  <si>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</si>
  <si>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</si>
  <si>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</si>
  <si>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</si>
  <si>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</si>
  <si>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</si>
  <si>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</si>
  <si>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</si>
  <si>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</si>
  <si>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</si>
  <si>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</si>
  <si>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</si>
  <si>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</si>
  <si>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</si>
  <si>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</si>
  <si>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</si>
  <si>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</si>
  <si>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</si>
  <si>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</si>
  <si>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</si>
  <si>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</si>
  <si>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</si>
  <si>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</si>
  <si>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</si>
  <si>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</si>
  <si>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</si>
  <si>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</si>
  <si>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</si>
  <si>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</si>
  <si>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</si>
  <si>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</si>
  <si>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</si>
  <si>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</si>
  <si>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</si>
  <si>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</si>
  <si>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</si>
  <si>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</si>
  <si>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</si>
  <si>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</si>
  <si>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</si>
  <si>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</si>
  <si>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</si>
  <si>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</si>
  <si>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</si>
  <si>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</si>
  <si>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</si>
  <si>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</si>
  <si>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</si>
  <si>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</si>
  <si>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</si>
  <si>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</si>
  <si>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</si>
  <si>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</si>
  <si>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K07156189_23_20260518T190704Z.jpg</t>
  </si>
  <si>
    <t>13 Склад хол\K07156189_23_20260518T190704Z.jpg</t>
  </si>
  <si>
    <t>пн 18.05.2026 — 19:07:04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</si>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</sst>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202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19" tableType="queryTable" totalsRowShown="0">
  <autoFilter ref="A1:N319" xr:uid="{B468AF39-21AE-47BD-BA18-EADB2FC1D520}"/>
  <tableColumns count="14">
    <tableColumn id="11" xr3:uid="{6F8E650D-029B-40AD-86B4-92C160128A4F}" uniqueName="11" name="День нед" queryTableFieldId="39" dataDxfId="1193"/>
    <tableColumn id="8" xr3:uid="{7C2AA400-8F21-45B7-B47D-9CF2CFB5DD00}" uniqueName="8" name="Дата" queryTableFieldId="19" dataDxfId="1192"/>
    <tableColumn id="9" xr3:uid="{7CB7ABF0-C98D-49E4-A494-985A43D5F40F}" uniqueName="9" name="Время" queryTableFieldId="20" dataDxfId="1191"/>
    <tableColumn id="5" xr3:uid="{613A944B-9245-4C6D-9CCE-5037AD552DED}" uniqueName="5" name="Событие" queryTableFieldId="27" dataDxfId="1190"/>
    <tableColumn id="7" xr3:uid="{FFEA85A5-3527-4483-91CE-57F760AB9F33}" uniqueName="7" name="Объект" queryTableFieldId="29" dataDxfId="1189"/>
    <tableColumn id="10" xr3:uid="{A2E2C27E-C1B2-4B74-A427-E1854B0E2C76}" uniqueName="10" name="Груз" queryTableFieldId="30" dataDxfId="1188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187"/>
    <tableColumn id="4" xr3:uid="{B2B57637-8A7D-4C5F-A6F8-E38F3EA43620}" uniqueName="4" name="Name" queryTableFieldId="14" dataDxfId="1186"/>
    <tableColumn id="1" xr3:uid="{79275791-6385-434B-9F1B-8BDC003824A7}" uniqueName="1" name="Folder Path" queryTableFieldId="11" dataDxfId="1185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184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183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15" tableType="queryTable" totalsRowShown="0">
  <autoFilter ref="A1:M215" xr:uid="{B468AF39-21AE-47BD-BA18-EADB2FC1D520}"/>
  <tableColumns count="13">
    <tableColumn id="11" xr3:uid="{6804E693-7D64-41A5-9B58-B7D348C4DC92}" uniqueName="11" name="День нед" queryTableFieldId="39" dataDxfId="1172"/>
    <tableColumn id="8" xr3:uid="{40827FD9-94EC-4CF6-B212-59CF3E913897}" uniqueName="8" name="Дата" queryTableFieldId="19" dataDxfId="1171"/>
    <tableColumn id="9" xr3:uid="{1F8E8ADE-5BFB-4171-9A0A-859E22042D3B}" uniqueName="9" name="Время" queryTableFieldId="20" dataDxfId="1170"/>
    <tableColumn id="5" xr3:uid="{9D19F2E1-3C70-4F2F-8ED7-6D41C17A9366}" uniqueName="5" name="Событие" queryTableFieldId="27" dataDxfId="1169"/>
    <tableColumn id="7" xr3:uid="{8C8CC69A-BA0A-4417-AE7D-B89E26F69F9B}" uniqueName="7" name="Объект" queryTableFieldId="29" dataDxfId="1168"/>
    <tableColumn id="10" xr3:uid="{375C36FB-077D-4AA3-B6F7-74ACE46C2638}" uniqueName="10" name="Груз" queryTableFieldId="30" dataDxfId="1167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166"/>
    <tableColumn id="4" xr3:uid="{4A5BB282-D54C-4C68-A1D9-B3A819F9FCF6}" uniqueName="4" name="Name" queryTableFieldId="14" dataDxfId="1165"/>
    <tableColumn id="1" xr3:uid="{7BD19058-41FF-4EFE-8283-68501A5B1623}" uniqueName="1" name="Folder Path" queryTableFieldId="11" dataDxfId="1164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63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91" tableType="queryTable" totalsRowShown="0">
  <autoFilter ref="A1:M291" xr:uid="{B468AF39-21AE-47BD-BA18-EADB2FC1D520}"/>
  <tableColumns count="13">
    <tableColumn id="11" xr3:uid="{8C7989A8-AE95-4BFB-859E-9F3F94DCD873}" uniqueName="11" name="День нед" queryTableFieldId="39" dataDxfId="1122"/>
    <tableColumn id="8" xr3:uid="{B651DAE5-1AB7-4761-9820-CB58DA0D9C46}" uniqueName="8" name="Дата" queryTableFieldId="19" dataDxfId="1121"/>
    <tableColumn id="9" xr3:uid="{22B6AE73-6E8B-4F81-B85C-3D141AD4D773}" uniqueName="9" name="Время" queryTableFieldId="20" dataDxfId="1120"/>
    <tableColumn id="5" xr3:uid="{CB5AF0FF-A861-4F29-BFD9-751A47066C68}" uniqueName="5" name="Событие" queryTableFieldId="27" dataDxfId="1119"/>
    <tableColumn id="7" xr3:uid="{63916370-0910-4B95-ABB4-D88865AA9E43}" uniqueName="7" name="Объект" queryTableFieldId="29" dataDxfId="1118"/>
    <tableColumn id="10" xr3:uid="{DDC7656E-7390-4778-A2CE-EEC7AC518263}" uniqueName="10" name="Груз" queryTableFieldId="30" dataDxfId="1117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16"/>
    <tableColumn id="4" xr3:uid="{96665EED-E1B8-437C-869A-35CB5BA419D3}" uniqueName="4" name="Name" queryTableFieldId="14" dataDxfId="1115"/>
    <tableColumn id="1" xr3:uid="{1F225BD8-B59D-4058-9D99-17124C1F38FB}" uniqueName="1" name="Folder Path" queryTableFieldId="11" dataDxfId="1114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13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44" tableType="queryTable" totalsRowShown="0">
  <tableColumns count="13">
    <tableColumn id="11" xr3:uid="{F25D1388-C4DF-49FB-9BF5-0132CEDCCAEA}" uniqueName="11" name="День нед" queryTableFieldId="39" dataDxfId="1112"/>
    <tableColumn id="8" xr3:uid="{9EDCCA26-9FD6-4F66-9134-186F89CA663B}" uniqueName="8" name="Дата" queryTableFieldId="19" dataDxfId="1111"/>
    <tableColumn id="9" xr3:uid="{FB005DB9-8D3C-48A5-94F1-246606C665DD}" uniqueName="9" name="Время" queryTableFieldId="20" dataDxfId="1110"/>
    <tableColumn id="5" xr3:uid="{6D19407C-64CF-4FC5-95E7-163AA12EB226}" uniqueName="5" name="Событие" queryTableFieldId="27" dataDxfId="1109"/>
    <tableColumn id="7" xr3:uid="{007BF834-0BCB-4416-8941-11DA4EDFCE5B}" uniqueName="7" name="Объект" queryTableFieldId="29" dataDxfId="1108"/>
    <tableColumn id="10" xr3:uid="{E896F002-4451-441D-B0CB-52AD69A6E5C3}" uniqueName="10" name="Груз" queryTableFieldId="30" dataDxfId="1107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06"/>
    <tableColumn id="4" xr3:uid="{9F6560FA-27F8-4BE9-BA58-3B0E40F582E5}" uniqueName="4" name="Name" queryTableFieldId="14" dataDxfId="1105"/>
    <tableColumn id="1" xr3:uid="{44892CD0-9118-4535-9434-E49462140346}" uniqueName="1" name="Folder Path" queryTableFieldId="11" dataDxfId="1104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03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16" tableType="queryTable" totalsRowShown="0">
  <tableColumns count="13">
    <tableColumn id="11" xr3:uid="{390CB009-E9E0-4C0F-93C3-AF6B408B816B}" uniqueName="11" name="День нед" queryTableFieldId="39" dataDxfId="1182"/>
    <tableColumn id="8" xr3:uid="{E0A1C296-A368-479C-9A74-85306B3C03D4}" uniqueName="8" name="Дата" queryTableFieldId="19" dataDxfId="1181"/>
    <tableColumn id="9" xr3:uid="{86401298-83EB-49D3-ACBA-E743586F5CCB}" uniqueName="9" name="Время" queryTableFieldId="20" dataDxfId="1180"/>
    <tableColumn id="5" xr3:uid="{FFB4F03A-A400-4544-A729-2375A1F7D5E8}" uniqueName="5" name="Событие" queryTableFieldId="27" dataDxfId="1179"/>
    <tableColumn id="7" xr3:uid="{D96DCF3C-D325-4D0C-94A1-DBE97CC5C9DC}" uniqueName="7" name="Объект" queryTableFieldId="29" dataDxfId="1178"/>
    <tableColumn id="10" xr3:uid="{76D99262-42F5-447E-95AC-9C2A84BF344C}" uniqueName="10" name="Груз" queryTableFieldId="30" dataDxfId="1177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76"/>
    <tableColumn id="4" xr3:uid="{D16AEB37-7A8A-406F-8ED7-B8D53BAA9BD9}" uniqueName="4" name="Name" queryTableFieldId="14" dataDxfId="1175"/>
    <tableColumn id="1" xr3:uid="{1746BE5F-089A-476F-AE8D-5F2B27E9AEEA}" uniqueName="1" name="Folder Path" queryTableFieldId="11" dataDxfId="1174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73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16" tableType="queryTable" totalsRowShown="0">
  <tableColumns count="13">
    <tableColumn id="11" xr3:uid="{45D23538-AB74-404E-8577-E2B7A36436AF}" uniqueName="11" name="День нед" queryTableFieldId="39" dataDxfId="1162"/>
    <tableColumn id="8" xr3:uid="{40B01B94-168F-4547-A2BC-AA7F91350AB3}" uniqueName="8" name="Дата" queryTableFieldId="19" dataDxfId="1161"/>
    <tableColumn id="9" xr3:uid="{A2C94EFB-3081-4BA9-85C2-DFF0455AFA43}" uniqueName="9" name="Время" queryTableFieldId="20" dataDxfId="1160"/>
    <tableColumn id="5" xr3:uid="{244D3D34-C9EC-4B9C-BE81-12A0C0BB4342}" uniqueName="5" name="Событие" queryTableFieldId="27" dataDxfId="1159"/>
    <tableColumn id="7" xr3:uid="{C449A112-E8A8-4956-B85C-2BA12316F170}" uniqueName="7" name="Объект" queryTableFieldId="29" dataDxfId="1158"/>
    <tableColumn id="10" xr3:uid="{C8411557-C312-4542-93DA-DF5949399E11}" uniqueName="10" name="Груз" queryTableFieldId="30" dataDxfId="1157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56"/>
    <tableColumn id="4" xr3:uid="{6A396D44-0898-4737-A4C1-8D6D40981793}" uniqueName="4" name="Name" queryTableFieldId="14" dataDxfId="1155"/>
    <tableColumn id="1" xr3:uid="{328F21C9-48B9-4081-9B8C-BBD168BD38D1}" uniqueName="1" name="Folder Path" queryTableFieldId="11" dataDxfId="1154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53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90" tableType="queryTable" totalsRowShown="0">
  <tableColumns count="13">
    <tableColumn id="11" xr3:uid="{2311EAC9-4673-4BE2-ADB0-E8CEB0BD9945}" uniqueName="11" name="День нед" queryTableFieldId="39" dataDxfId="1152"/>
    <tableColumn id="8" xr3:uid="{F1C9804A-F8E7-4755-B717-859265C587A2}" uniqueName="8" name="Дата" queryTableFieldId="19" dataDxfId="1151"/>
    <tableColumn id="9" xr3:uid="{1C2BA522-8D4F-4713-849C-1F60357B476E}" uniqueName="9" name="Время" queryTableFieldId="20" dataDxfId="1150"/>
    <tableColumn id="5" xr3:uid="{6E084A00-DC62-4E93-8ABC-4651FD4D2408}" uniqueName="5" name="Событие" queryTableFieldId="27" dataDxfId="1149"/>
    <tableColumn id="7" xr3:uid="{C9F6EF14-DBE7-4655-9D20-5B253923C11E}" uniqueName="7" name="Объект" queryTableFieldId="29" dataDxfId="1148"/>
    <tableColumn id="10" xr3:uid="{0ADEC0F9-9FE9-4E92-BD38-0B8CDDE1BDBD}" uniqueName="10" name="Груз" queryTableFieldId="30" dataDxfId="1147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46"/>
    <tableColumn id="4" xr3:uid="{FE606B6B-0A78-44A2-B44F-54FBA553BAD6}" uniqueName="4" name="Name" queryTableFieldId="14" dataDxfId="1145"/>
    <tableColumn id="1" xr3:uid="{34274AB2-665A-4EF1-8C79-4944C9C122A7}" uniqueName="1" name="Folder Path" queryTableFieldId="11" dataDxfId="1144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43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21" tableType="queryTable" totalsRowShown="0">
  <tableColumns count="13">
    <tableColumn id="11" xr3:uid="{72CE202A-C56C-4D63-9F9F-0DFF72BB5190}" uniqueName="11" name="День нед" queryTableFieldId="39" dataDxfId="30"/>
    <tableColumn id="8" xr3:uid="{0D9F5C4C-70B0-46E2-9E29-649E206B6616}" uniqueName="8" name="Дата" queryTableFieldId="19" dataDxfId="29"/>
    <tableColumn id="9" xr3:uid="{7C8561D4-BD7D-493F-BC95-213F2D55F3FD}" uniqueName="9" name="Время" queryTableFieldId="20" dataDxfId="28"/>
    <tableColumn id="5" xr3:uid="{E48795B2-2732-4E4A-81E8-B1585581420B}" uniqueName="5" name="Событие" queryTableFieldId="27" dataDxfId="27"/>
    <tableColumn id="7" xr3:uid="{F684EE24-0636-4EC2-AB94-A65EA5355534}" uniqueName="7" name="Объект" queryTableFieldId="29" dataDxfId="26"/>
    <tableColumn id="10" xr3:uid="{0C1B5273-277F-4438-B52D-9F868AD13DEE}" uniqueName="10" name="Груз" queryTableFieldId="30" dataDxfId="2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24"/>
    <tableColumn id="4" xr3:uid="{729433F6-F4FD-435B-851D-D34CC9060068}" uniqueName="4" name="Name" queryTableFieldId="14" dataDxfId="23"/>
    <tableColumn id="1" xr3:uid="{7A9B9B80-B872-4A82-9D9D-98A75E20F89B}" uniqueName="1" name="Folder Path" queryTableFieldId="11" dataDxfId="2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2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42" tableType="queryTable" totalsRowShown="0">
  <tableColumns count="13">
    <tableColumn id="11" xr3:uid="{2CE691F0-1D02-41BD-8E81-7716875609CD}" uniqueName="11" name="День нед" queryTableFieldId="39" dataDxfId="1142"/>
    <tableColumn id="8" xr3:uid="{1A2A3B97-F602-468E-8AD3-5DD492638A71}" uniqueName="8" name="Дата" queryTableFieldId="19" dataDxfId="1141"/>
    <tableColumn id="9" xr3:uid="{E8725BDD-FF6C-47C3-9100-825160B93721}" uniqueName="9" name="Время" queryTableFieldId="20" dataDxfId="1140"/>
    <tableColumn id="5" xr3:uid="{F68EB906-7F6F-4765-A5C8-9B40064179BE}" uniqueName="5" name="Событие" queryTableFieldId="27" dataDxfId="1139"/>
    <tableColumn id="7" xr3:uid="{812FE0F9-0D7E-497C-893A-B104BA069155}" uniqueName="7" name="Объект" queryTableFieldId="29" dataDxfId="1138"/>
    <tableColumn id="10" xr3:uid="{1679E688-A047-4936-9EBC-9BDCFEA4CD95}" uniqueName="10" name="Груз" queryTableFieldId="30" dataDxfId="1137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36"/>
    <tableColumn id="4" xr3:uid="{F9F7F55E-2CCF-4A6B-892F-1C76C0668832}" uniqueName="4" name="Name" queryTableFieldId="14" dataDxfId="1135"/>
    <tableColumn id="1" xr3:uid="{0AF9B05B-8D0E-4B8A-81D0-358A18429CE8}" uniqueName="1" name="Folder Path" queryTableFieldId="11" dataDxfId="1134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33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91" tableType="queryTable" totalsRowShown="0">
  <tableColumns count="13">
    <tableColumn id="11" xr3:uid="{96A6BDDB-7ED5-4607-80F3-3FD842EAEE0A}" uniqueName="11" name="День нед" queryTableFieldId="39" dataDxfId="1091"/>
    <tableColumn id="8" xr3:uid="{FBEC9ECA-BD5C-442E-BB86-7CCAEF9464D2}" uniqueName="8" name="Дата" queryTableFieldId="19" dataDxfId="1090"/>
    <tableColumn id="9" xr3:uid="{68242AF7-BC60-4380-843B-35A6CC4A66E6}" uniqueName="9" name="Время" queryTableFieldId="20" dataDxfId="1089"/>
    <tableColumn id="5" xr3:uid="{C98BCFD6-9DE9-4A28-B769-F5737933429D}" uniqueName="5" name="Событие" queryTableFieldId="27" dataDxfId="1088"/>
    <tableColumn id="7" xr3:uid="{4D44F8D4-93A4-4851-894E-AC8CDD93BD71}" uniqueName="7" name="Объект" queryTableFieldId="29" dataDxfId="1087"/>
    <tableColumn id="10" xr3:uid="{0A838B00-A88A-40EE-A542-7E8E08968D89}" uniqueName="10" name="Груз" queryTableFieldId="30" dataDxfId="108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85"/>
    <tableColumn id="4" xr3:uid="{4FA2E248-D5A3-4824-875F-C328FA9AC2F9}" uniqueName="4" name="Name" queryTableFieldId="14" dataDxfId="1084"/>
    <tableColumn id="1" xr3:uid="{B01A6B83-82C4-4172-AD5B-D2AF410DBE1B}" uniqueName="1" name="Folder Path" queryTableFieldId="11" dataDxfId="108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8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56" tableType="queryTable" totalsRowShown="0">
  <tableColumns count="13">
    <tableColumn id="11" xr3:uid="{2AD64508-44AB-4871-8C82-4C5A1E5A5DD2}" uniqueName="11" name="День нед" queryTableFieldId="39" dataDxfId="1132"/>
    <tableColumn id="8" xr3:uid="{C788117B-4896-492B-97B3-B2502F0537D8}" uniqueName="8" name="Дата" queryTableFieldId="19" dataDxfId="1131"/>
    <tableColumn id="9" xr3:uid="{E3EF5757-6705-492A-BD76-A47D414757C0}" uniqueName="9" name="Время" queryTableFieldId="20" dataDxfId="1130"/>
    <tableColumn id="5" xr3:uid="{EF049B28-F832-4F3D-AB4F-3C396920BF5B}" uniqueName="5" name="Событие" queryTableFieldId="27" dataDxfId="1129"/>
    <tableColumn id="7" xr3:uid="{DDB63E42-2809-4377-A568-A326109989E9}" uniqueName="7" name="Объект" queryTableFieldId="29" dataDxfId="1128"/>
    <tableColumn id="10" xr3:uid="{A4FCF3D3-582A-4DEF-8FB8-9D050C82517D}" uniqueName="10" name="Груз" queryTableFieldId="30" dataDxfId="1127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26"/>
    <tableColumn id="4" xr3:uid="{DA63B8EC-3587-40B4-A86A-92B91C78723D}" uniqueName="4" name="Name" queryTableFieldId="14" dataDxfId="1125"/>
    <tableColumn id="1" xr3:uid="{360C7476-DEC6-4377-8E95-D472C6673B12}" uniqueName="1" name="Folder Path" queryTableFieldId="11" dataDxfId="1124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23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17" tableType="queryTable" totalsRowShown="0">
  <tableColumns count="13">
    <tableColumn id="11" xr3:uid="{C40005DE-8CA6-428A-9DF2-E715CC943F02}" uniqueName="11" name="День нед" queryTableFieldId="39" dataDxfId="20"/>
    <tableColumn id="8" xr3:uid="{55C75F47-F14F-483C-9C7A-95288D9463D6}" uniqueName="8" name="Дата" queryTableFieldId="19" dataDxfId="19"/>
    <tableColumn id="9" xr3:uid="{79D3981C-638A-4D64-BACB-D64D85DAC855}" uniqueName="9" name="Время" queryTableFieldId="20" dataDxfId="18"/>
    <tableColumn id="5" xr3:uid="{B0B848B5-29B2-4292-89A5-7DE5A2F72D15}" uniqueName="5" name="Событие" queryTableFieldId="27" dataDxfId="17"/>
    <tableColumn id="7" xr3:uid="{A9E0C8AC-2336-4969-BC3E-110E6C33529C}" uniqueName="7" name="Объект" queryTableFieldId="29" dataDxfId="16"/>
    <tableColumn id="10" xr3:uid="{F8691CA5-2689-452F-9550-C52E06B35BD6}" uniqueName="10" name="Груз" queryTableFieldId="30" dataDxfId="1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4"/>
    <tableColumn id="4" xr3:uid="{E9716AC2-8439-4E67-8698-BA6CD84F7B9C}" uniqueName="4" name="Name" queryTableFieldId="14" dataDxfId="13"/>
    <tableColumn id="1" xr3:uid="{9AB30DEC-91E3-4633-A156-B937B586CECB}" uniqueName="1" name="Folder Path" queryTableFieldId="11" dataDxfId="1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43" tableType="queryTable" totalsRowShown="0">
  <tableColumns count="13">
    <tableColumn id="11" xr3:uid="{B21CFC33-55C8-4073-BBD2-E0A5154A10D6}" uniqueName="11" name="День нед" queryTableFieldId="39" dataDxfId="1081"/>
    <tableColumn id="8" xr3:uid="{004370C0-0D3C-4162-A392-32C741C3A58B}" uniqueName="8" name="Дата" queryTableFieldId="19" dataDxfId="1080"/>
    <tableColumn id="9" xr3:uid="{6537DA5E-247D-44FB-ACE3-933B3C9B9408}" uniqueName="9" name="Время" queryTableFieldId="20" dataDxfId="1079"/>
    <tableColumn id="5" xr3:uid="{4FA9309D-407E-48C1-B1F9-C33DEA7645B1}" uniqueName="5" name="Событие" queryTableFieldId="27" dataDxfId="1078"/>
    <tableColumn id="7" xr3:uid="{76E54E9E-D730-4C99-9BF5-96E9384FF63C}" uniqueName="7" name="Объект" queryTableFieldId="29" dataDxfId="1077"/>
    <tableColumn id="10" xr3:uid="{B9F78DE2-7938-486B-9BE2-F824D0E7A6C4}" uniqueName="10" name="Груз" queryTableFieldId="30" dataDxfId="107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075"/>
    <tableColumn id="4" xr3:uid="{921D28C1-5761-48A7-B447-6A4446F87545}" uniqueName="4" name="Name" queryTableFieldId="14" dataDxfId="1074"/>
    <tableColumn id="1" xr3:uid="{F1A648C1-8DB5-4DEF-B011-BD85E17FCAA3}" uniqueName="1" name="Folder Path" queryTableFieldId="11" dataDxfId="107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07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90" tableType="queryTable" totalsRowShown="0">
  <tableColumns count="13">
    <tableColumn id="11" xr3:uid="{326CF8DE-8E4F-4540-A010-20CF489342A6}" uniqueName="11" name="День нед" queryTableFieldId="39" dataDxfId="1102"/>
    <tableColumn id="8" xr3:uid="{B803C26B-EDF7-4F4B-99B7-759FDE206BB4}" uniqueName="8" name="Дата" queryTableFieldId="19" dataDxfId="1101"/>
    <tableColumn id="9" xr3:uid="{691C5FBB-50CD-4B8E-845B-069A5BEF4054}" uniqueName="9" name="Время" queryTableFieldId="20" dataDxfId="1100"/>
    <tableColumn id="5" xr3:uid="{963AEB35-E363-4027-9FA3-EA15F072700D}" uniqueName="5" name="Событие" queryTableFieldId="27" dataDxfId="1099"/>
    <tableColumn id="7" xr3:uid="{9C2F1BAF-3932-43E9-9155-EA713BB0011D}" uniqueName="7" name="Объект" queryTableFieldId="29" dataDxfId="1098"/>
    <tableColumn id="10" xr3:uid="{5D4CEE63-A195-4AD7-9985-38CAADCF8E9D}" uniqueName="10" name="Груз" queryTableFieldId="30" dataDxfId="1097"/>
    <tableColumn id="13" xr3:uid="{7298E84C-ACAB-4631-8905-CF20AC72E0EA}" uniqueName="13" name="Кол-во" queryTableFieldId="31" dataDxfId="1096"/>
    <tableColumn id="14" xr3:uid="{7C8EF3A5-15A6-4571-8EB7-C981C6BEB025}" uniqueName="14" name="Примечание" queryTableFieldId="32" dataDxfId="1095"/>
    <tableColumn id="4" xr3:uid="{D4638119-06B9-4DD4-899F-6281EFBF2A28}" uniqueName="4" name="Name" queryTableFieldId="14" dataDxfId="1094"/>
    <tableColumn id="1" xr3:uid="{53F21A0B-EBC8-48C0-B8DE-B46C5D45C7AE}" uniqueName="1" name="Folder Path" queryTableFieldId="11" dataDxfId="1093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092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17" tableType="queryTable" totalsRowShown="0">
  <tableColumns count="13">
    <tableColumn id="11" xr3:uid="{0CFDC447-3A1C-4713-8714-972F5D0CA073}" uniqueName="11" name="День нед" queryTableFieldId="39" dataDxfId="68"/>
    <tableColumn id="8" xr3:uid="{0C391974-E2F5-4A95-A1CF-60789D499629}" uniqueName="8" name="Дата" queryTableFieldId="19" dataDxfId="67"/>
    <tableColumn id="9" xr3:uid="{FA3DAD09-E88C-4F5F-BF0D-4C339BEA0379}" uniqueName="9" name="Время" queryTableFieldId="20" dataDxfId="66"/>
    <tableColumn id="5" xr3:uid="{A64C6221-99CB-4F4A-8D59-9A565B539E8F}" uniqueName="5" name="Событие" queryTableFieldId="27" dataDxfId="65"/>
    <tableColumn id="7" xr3:uid="{A450DCE6-DF8B-4086-A9AC-461A34512F32}" uniqueName="7" name="Объект" queryTableFieldId="29" dataDxfId="64"/>
    <tableColumn id="10" xr3:uid="{10063D90-AC03-4F75-A11D-AC21D3D60004}" uniqueName="10" name="Груз" queryTableFieldId="30" dataDxfId="63"/>
    <tableColumn id="13" xr3:uid="{181B76AA-1C08-4D33-806D-1F2F74743310}" uniqueName="13" name="Кол-во" queryTableFieldId="31" dataDxfId="62"/>
    <tableColumn id="14" xr3:uid="{4521D51C-620E-4319-B053-8C6D64C3EDE6}" uniqueName="14" name="Примечание" queryTableFieldId="32" dataDxfId="61"/>
    <tableColumn id="4" xr3:uid="{D15D4B57-C607-4304-9179-11BE299FB124}" uniqueName="4" name="Name" queryTableFieldId="14" dataDxfId="60"/>
    <tableColumn id="1" xr3:uid="{A0C0E586-D0B7-448D-928A-8F553900221D}" uniqueName="1" name="Folder Path" queryTableFieldId="11" dataDxfId="59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58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706" tableType="queryTable" totalsRowShown="0">
  <tableColumns count="13">
    <tableColumn id="11" xr3:uid="{DBE515D3-C915-413E-AB17-4F456480DC24}" uniqueName="11" name="День нед" queryTableFieldId="39" dataDxfId="57"/>
    <tableColumn id="8" xr3:uid="{3F87D45A-256D-42F9-A0B8-BE1BF846E410}" uniqueName="8" name="Дата" queryTableFieldId="19" dataDxfId="56"/>
    <tableColumn id="9" xr3:uid="{465B1309-C725-4992-B63E-A70188E91281}" uniqueName="9" name="Время" queryTableFieldId="20" dataDxfId="55"/>
    <tableColumn id="5" xr3:uid="{50C1A202-1B56-40A2-AB13-2511D2291499}" uniqueName="5" name="Событие" queryTableFieldId="27" dataDxfId="54"/>
    <tableColumn id="7" xr3:uid="{FDB3318C-D13D-4B0B-9853-1EF40B58299A}" uniqueName="7" name="Объект" queryTableFieldId="29" dataDxfId="53"/>
    <tableColumn id="10" xr3:uid="{1CEBC306-6BF1-49C1-A704-CC239C79F10B}" uniqueName="10" name="Груз" queryTableFieldId="30" dataDxfId="52"/>
    <tableColumn id="13" xr3:uid="{3EE0C05E-6FF0-490E-B1B0-19B341DAD03E}" uniqueName="13" name="Кол-во" queryTableFieldId="31" dataDxfId="51"/>
    <tableColumn id="14" xr3:uid="{2D68CF85-753C-481D-8DC1-3B9EC9B7EC53}" uniqueName="14" name="Примечание" queryTableFieldId="32" dataDxfId="50"/>
    <tableColumn id="4" xr3:uid="{C8B35D61-7E66-45AB-93A9-51E52D8140C2}" uniqueName="4" name="Name" queryTableFieldId="14" dataDxfId="49"/>
    <tableColumn id="1" xr3:uid="{7D5853A1-56B3-42B3-9B8D-B85E9D9A2D1A}" uniqueName="1" name="Folder Path" queryTableFieldId="11" dataDxfId="48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47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98" tableType="queryTable" totalsRowShown="0">
  <tableColumns count="13">
    <tableColumn id="11" xr3:uid="{C2F51F72-E32B-452E-A758-54D19EA7554C}" uniqueName="11" name="День нед" queryTableFieldId="39" dataDxfId="46"/>
    <tableColumn id="8" xr3:uid="{5605969B-3DDA-4935-9901-BA1373284B0A}" uniqueName="8" name="Дата" queryTableFieldId="19" dataDxfId="45"/>
    <tableColumn id="9" xr3:uid="{D9EC7471-58C0-46C9-8780-F73898B23AC2}" uniqueName="9" name="Время" queryTableFieldId="20" dataDxfId="44"/>
    <tableColumn id="5" xr3:uid="{96518AE6-7E5C-4C8D-B54C-F54D11234D6C}" uniqueName="5" name="Событие" queryTableFieldId="27" dataDxfId="43"/>
    <tableColumn id="7" xr3:uid="{F862865E-2F4F-4BAD-8D28-E2820B418659}" uniqueName="7" name="Объект" queryTableFieldId="29" dataDxfId="42"/>
    <tableColumn id="10" xr3:uid="{476FE760-4B7E-4311-B61C-EB76222CEA80}" uniqueName="10" name="Груз" queryTableFieldId="30" dataDxfId="41"/>
    <tableColumn id="13" xr3:uid="{E29E2A9C-9B65-42B8-A282-C804C29C0986}" uniqueName="13" name="Кол-во" queryTableFieldId="31" dataDxfId="40"/>
    <tableColumn id="14" xr3:uid="{410D0DD1-9316-49BC-A307-70ADAE7FB021}" uniqueName="14" name="Примечание" queryTableFieldId="32" dataDxfId="39"/>
    <tableColumn id="4" xr3:uid="{F032B895-AD2B-487F-A174-968F9099A5EC}" uniqueName="4" name="Name" queryTableFieldId="14" dataDxfId="38"/>
    <tableColumn id="1" xr3:uid="{EDB0C229-E24E-4FEA-A0EA-4864FD102E8A}" uniqueName="1" name="Folder Path" queryTableFieldId="11" dataDxfId="37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36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1035" totalsRowShown="0">
  <autoFilter ref="A1:G11035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35"/>
    <tableColumn id="8" xr3:uid="{60928C38-9593-43BD-B23F-A707A8BA6BF4}" uniqueName="8" name="Дата" queryTableFieldId="19" dataDxfId="34"/>
    <tableColumn id="9" xr3:uid="{9E5D4465-E1ED-428A-B708-C10ADDB65305}" uniqueName="9" name="Время" queryTableFieldId="20" dataDxfId="33"/>
    <tableColumn id="5" xr3:uid="{A9911CA3-0E83-4156-B13A-725D5483CB80}" uniqueName="5" name="Событие" queryTableFieldId="27" dataDxfId="1201"/>
    <tableColumn id="7" xr3:uid="{22ACAF1F-F285-43EB-B67C-1DAA0609E04C}" uniqueName="7" name="Объект" queryTableFieldId="29" dataDxfId="1200"/>
    <tableColumn id="10" xr3:uid="{8E679C38-5159-496B-8534-CDFA63A95BDF}" uniqueName="10" name="Груз" queryTableFieldId="30" dataDxfId="1199"/>
    <tableColumn id="13" xr3:uid="{A06491EC-5198-4E5F-9576-1A3B2FF455BF}" uniqueName="13" name="Кол-во" queryTableFieldId="31" dataDxfId="32"/>
    <tableColumn id="14" xr3:uid="{881B0B85-064A-4D8F-922A-E2F2D20FE30E}" uniqueName="14" name="Примечание" queryTableFieldId="32" dataDxfId="1198"/>
    <tableColumn id="4" xr3:uid="{83859021-3431-4733-9E28-9475D80139E8}" uniqueName="4" name="Name" queryTableFieldId="14" dataDxfId="1197"/>
    <tableColumn id="1" xr3:uid="{F6AD7BBE-7CE0-4E30-97C2-B8AA8EFFB52B}" uniqueName="1" name="Folder Path" queryTableFieldId="11" dataDxfId="1196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31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89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"/>
    <tableColumn id="3" xr3:uid="{8C3702C1-E43C-496C-A204-7587B7ED5C05}" uniqueName="3" name="Время" queryTableFieldId="3" dataDxfId="9"/>
    <tableColumn id="4" xr3:uid="{C16264D0-558B-425C-8205-E671C6E3EB9E}" uniqueName="4" name="Событие" queryTableFieldId="4" dataDxfId="8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195"/>
    <tableColumn id="10" xr3:uid="{37082223-0A57-495F-97B8-0BCE1F173A2E}" uniqueName="10" name="Folder Path" queryTableFieldId="10" dataDxfId="1194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254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Relationship Id="rId5" Type="http://schemas.openxmlformats.org/officeDocument/2006/relationships/table" Target="../tables/table18.xml"/><Relationship Id="rId4" Type="http://schemas.openxmlformats.org/officeDocument/2006/relationships/ctrlProp" Target="../ctrlProps/ctrlProp1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319"/>
  <sheetViews>
    <sheetView tabSelected="1" zoomScale="90" zoomScaleNormal="90" workbookViewId="0">
      <pane ySplit="1" topLeftCell="A295" activePane="bottomLeft" state="frozen"/>
      <selection pane="bottomLeft" activeCell="E323" sqref="E32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1.8554687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18</v>
      </c>
      <c r="B2" s="3">
        <v>46081</v>
      </c>
      <c r="C2" s="4">
        <v>0.70900462962962962</v>
      </c>
      <c r="D2" s="11" t="s">
        <v>803</v>
      </c>
      <c r="E2" s="11" t="s">
        <v>8</v>
      </c>
      <c r="F2" s="11"/>
      <c r="H2" s="11"/>
      <c r="I2" s="11" t="s">
        <v>5120</v>
      </c>
      <c r="J2" s="11" t="s">
        <v>4957</v>
      </c>
      <c r="K2" t="s">
        <v>5121</v>
      </c>
      <c r="L2" t="s">
        <v>5122</v>
      </c>
      <c r="M2" s="2" t="str">
        <f>HYPERLINK(склад2въезд[[#This Row],[RelativePath]])</f>
        <v>1 Въезд на базу\GA3948333_4_20260228T170058Z.jpg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22</v>
      </c>
      <c r="B3" s="3">
        <v>46082</v>
      </c>
      <c r="C3" s="4">
        <v>0.65915509259259264</v>
      </c>
      <c r="D3" s="11" t="s">
        <v>803</v>
      </c>
      <c r="E3" s="11" t="s">
        <v>8</v>
      </c>
      <c r="F3" s="11"/>
      <c r="H3" s="11"/>
      <c r="I3" s="11" t="s">
        <v>5123</v>
      </c>
      <c r="J3" s="11" t="s">
        <v>4957</v>
      </c>
      <c r="K3" t="s">
        <v>5124</v>
      </c>
      <c r="L3" t="s">
        <v>5125</v>
      </c>
      <c r="M3" s="2" t="str">
        <f>HYPERLINK(склад2въезд[[#This Row],[RelativePath]])</f>
        <v>1 Въезд на базу\GA3948333_4_20260301T154911Z.jpg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46083</v>
      </c>
      <c r="C4" s="4">
        <v>0.43452546296296296</v>
      </c>
      <c r="D4" s="11" t="s">
        <v>91</v>
      </c>
      <c r="E4" s="11" t="s">
        <v>4929</v>
      </c>
      <c r="F4" s="11" t="s">
        <v>1884</v>
      </c>
      <c r="H4" s="11"/>
      <c r="I4" s="11" t="s">
        <v>5286</v>
      </c>
      <c r="J4" s="11" t="s">
        <v>4957</v>
      </c>
      <c r="K4" t="s">
        <v>5287</v>
      </c>
      <c r="L4" t="s">
        <v>5288</v>
      </c>
      <c r="M4" s="2" t="str">
        <f>HYPERLINK(склад2въезд[[#This Row],[RelativePath]])</f>
        <v>1 Въезд на базу\GA3948333_4_20260302T102543Z.jpg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46083</v>
      </c>
      <c r="C5" s="4">
        <v>0.58296296296296302</v>
      </c>
      <c r="D5" s="11" t="s">
        <v>62</v>
      </c>
      <c r="E5" s="11" t="s">
        <v>4929</v>
      </c>
      <c r="F5" s="11" t="s">
        <v>1884</v>
      </c>
      <c r="H5" s="11"/>
      <c r="I5" s="11" t="s">
        <v>5289</v>
      </c>
      <c r="J5" s="11" t="s">
        <v>4957</v>
      </c>
      <c r="K5" t="s">
        <v>5290</v>
      </c>
      <c r="L5" t="s">
        <v>5291</v>
      </c>
      <c r="M5" s="2" t="str">
        <f>HYPERLINK(склад2въезд[[#This Row],[RelativePath]])</f>
        <v>1 Въезд на базу\GA3948333_4_20260302T135928Z.jpg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14</v>
      </c>
      <c r="B6" s="3">
        <v>46084</v>
      </c>
      <c r="C6" s="4">
        <v>0.65057870370370374</v>
      </c>
      <c r="D6" s="11" t="s">
        <v>7390</v>
      </c>
      <c r="E6" s="11" t="s">
        <v>4360</v>
      </c>
      <c r="F6" s="11" t="s">
        <v>1884</v>
      </c>
      <c r="H6" s="11"/>
      <c r="I6" s="11" t="s">
        <v>5292</v>
      </c>
      <c r="J6" s="11" t="s">
        <v>4957</v>
      </c>
      <c r="K6" t="s">
        <v>5293</v>
      </c>
      <c r="L6" t="s">
        <v>5294</v>
      </c>
      <c r="M6" s="2" t="str">
        <f>HYPERLINK(склад2въезд[[#This Row],[RelativePath]])</f>
        <v>1 Въезд на базу\GA3948333_4_20260303T153650Z.jpg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14</v>
      </c>
      <c r="B7" s="3">
        <v>46084</v>
      </c>
      <c r="C7" s="4">
        <v>0.65601851851851856</v>
      </c>
      <c r="D7" s="11" t="s">
        <v>62</v>
      </c>
      <c r="E7" s="11" t="s">
        <v>4360</v>
      </c>
      <c r="F7" s="11"/>
      <c r="H7" s="11"/>
      <c r="I7" s="11" t="s">
        <v>5295</v>
      </c>
      <c r="J7" s="11" t="s">
        <v>4957</v>
      </c>
      <c r="K7" t="s">
        <v>5296</v>
      </c>
      <c r="L7" t="s">
        <v>5297</v>
      </c>
      <c r="M7" s="2" t="str">
        <f>HYPERLINK(склад2въезд[[#This Row],[RelativePath]])</f>
        <v>1 Въезд на базу\GA3948333_4_20260303T154440Z.jpg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46085</v>
      </c>
      <c r="C8" s="4">
        <v>0.60030092592592588</v>
      </c>
      <c r="D8" s="11" t="s">
        <v>7391</v>
      </c>
      <c r="E8" s="11"/>
      <c r="F8" s="11"/>
      <c r="H8" s="11" t="s">
        <v>7392</v>
      </c>
      <c r="I8" s="11" t="s">
        <v>5298</v>
      </c>
      <c r="J8" s="11" t="s">
        <v>4957</v>
      </c>
      <c r="K8" t="s">
        <v>5299</v>
      </c>
      <c r="L8" t="s">
        <v>5300</v>
      </c>
      <c r="M8" s="2" t="str">
        <f>HYPERLINK(склад2въезд[[#This Row],[RelativePath]])</f>
        <v>1 Въезд на базу\GA3948333_4_20260304T142426Z.jpg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16</v>
      </c>
      <c r="B9" s="3">
        <v>46086</v>
      </c>
      <c r="C9" s="4">
        <v>0.70688657407407407</v>
      </c>
      <c r="D9" s="11" t="s">
        <v>7391</v>
      </c>
      <c r="E9" s="11"/>
      <c r="F9" s="11"/>
      <c r="H9" s="11" t="s">
        <v>7392</v>
      </c>
      <c r="I9" s="11" t="s">
        <v>7393</v>
      </c>
      <c r="J9" s="11" t="s">
        <v>4957</v>
      </c>
      <c r="K9" t="s">
        <v>7394</v>
      </c>
      <c r="L9" t="s">
        <v>7395</v>
      </c>
      <c r="M9" s="2" t="str">
        <f>HYPERLINK(склад2въезд[[#This Row],[RelativePath]])</f>
        <v>1 Въезд на базу\GA3948333_4_20260305T165755Z.jpg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17</v>
      </c>
      <c r="B10" s="3">
        <v>46087</v>
      </c>
      <c r="C10" s="4">
        <v>0.69156249999999997</v>
      </c>
      <c r="D10" s="11" t="s">
        <v>7391</v>
      </c>
      <c r="E10" s="11"/>
      <c r="F10" s="11"/>
      <c r="H10" s="11" t="s">
        <v>7392</v>
      </c>
      <c r="I10" s="11" t="s">
        <v>5301</v>
      </c>
      <c r="J10" s="11" t="s">
        <v>4957</v>
      </c>
      <c r="K10" t="s">
        <v>5302</v>
      </c>
      <c r="L10" t="s">
        <v>5303</v>
      </c>
      <c r="M10" s="2" t="str">
        <f>HYPERLINK(склад2въезд[[#This Row],[RelativePath]])</f>
        <v>1 Въезд на базу\GA3948333_4_20260306T163551Z.jpg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18</v>
      </c>
      <c r="B11" s="3">
        <v>46088</v>
      </c>
      <c r="C11" s="4">
        <v>0.76285879629629627</v>
      </c>
      <c r="D11" s="11" t="s">
        <v>7391</v>
      </c>
      <c r="E11" s="11"/>
      <c r="F11" s="11"/>
      <c r="H11" s="11"/>
      <c r="I11" s="11" t="s">
        <v>7917</v>
      </c>
      <c r="J11" s="11" t="s">
        <v>4957</v>
      </c>
      <c r="K11" t="s">
        <v>7918</v>
      </c>
      <c r="L11" t="s">
        <v>7919</v>
      </c>
      <c r="M11" s="2" t="str">
        <f>HYPERLINK(склад2въезд[[#This Row],[RelativePath]])</f>
        <v>1 Въезд на базу\GA3948333_4_20260307T181831Z.jpg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22</v>
      </c>
      <c r="B12" s="3">
        <v>46089</v>
      </c>
      <c r="C12" s="4">
        <v>0.77829861111111109</v>
      </c>
      <c r="D12" s="11" t="s">
        <v>7391</v>
      </c>
      <c r="E12" s="11"/>
      <c r="F12" s="11"/>
      <c r="H12" s="11"/>
      <c r="I12" s="11" t="s">
        <v>7920</v>
      </c>
      <c r="J12" s="11" t="s">
        <v>4957</v>
      </c>
      <c r="K12" t="s">
        <v>7921</v>
      </c>
      <c r="L12" t="s">
        <v>7922</v>
      </c>
      <c r="M12" s="2" t="str">
        <f>HYPERLINK(склад2въезд[[#This Row],[RelativePath]])</f>
        <v>1 Въезд на базу\GA3948333_4_20260308T184045Z.jpg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13</v>
      </c>
      <c r="B13" s="3">
        <v>46090</v>
      </c>
      <c r="C13" s="4">
        <v>0.7734375</v>
      </c>
      <c r="D13" s="11" t="s">
        <v>7391</v>
      </c>
      <c r="E13" s="11"/>
      <c r="F13" s="11"/>
      <c r="H13" s="11"/>
      <c r="I13" s="11" t="s">
        <v>7923</v>
      </c>
      <c r="J13" s="11" t="s">
        <v>4957</v>
      </c>
      <c r="K13" t="s">
        <v>7924</v>
      </c>
      <c r="L13" t="s">
        <v>7925</v>
      </c>
      <c r="M13" s="2" t="str">
        <f>HYPERLINK(склад2въезд[[#This Row],[RelativePath]])</f>
        <v>1 Въезд на базу\GA3948333_4_20260309T183345Z.jpg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46091</v>
      </c>
      <c r="C14" s="4">
        <v>0.6470717592592593</v>
      </c>
      <c r="D14" s="11" t="s">
        <v>9101</v>
      </c>
      <c r="E14" s="11"/>
      <c r="F14" s="11"/>
      <c r="H14" s="11"/>
      <c r="I14" s="11" t="s">
        <v>8725</v>
      </c>
      <c r="J14" s="11" t="s">
        <v>4957</v>
      </c>
      <c r="K14" t="s">
        <v>8726</v>
      </c>
      <c r="L14" t="s">
        <v>8727</v>
      </c>
      <c r="M14" s="2" t="str">
        <f>HYPERLINK(склад2въезд[[#This Row],[RelativePath]])</f>
        <v>1 Въезд на базу\GA3948333_4_20260310T153147Z.jpg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46091</v>
      </c>
      <c r="C15" s="4">
        <v>0.65892361111111108</v>
      </c>
      <c r="D15" s="11" t="s">
        <v>803</v>
      </c>
      <c r="E15" s="11" t="s">
        <v>8</v>
      </c>
      <c r="F15" s="11"/>
      <c r="H15" s="11" t="s">
        <v>9102</v>
      </c>
      <c r="I15" s="11" t="s">
        <v>8728</v>
      </c>
      <c r="J15" s="11" t="s">
        <v>4957</v>
      </c>
      <c r="K15" t="s">
        <v>8729</v>
      </c>
      <c r="L15" t="s">
        <v>8730</v>
      </c>
      <c r="M15" s="2" t="str">
        <f>HYPERLINK(склад2въезд[[#This Row],[RelativePath]])</f>
        <v>1 Въезд на базу\GA3948333_4_20260310T154851Z.jpg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15</v>
      </c>
      <c r="B16" s="3">
        <v>46092</v>
      </c>
      <c r="C16" s="4">
        <v>0.73562499999999997</v>
      </c>
      <c r="D16" s="11" t="s">
        <v>803</v>
      </c>
      <c r="E16" s="11" t="s">
        <v>8</v>
      </c>
      <c r="F16" s="11"/>
      <c r="H16" s="11"/>
      <c r="I16" s="11" t="s">
        <v>9145</v>
      </c>
      <c r="J16" s="11" t="s">
        <v>4957</v>
      </c>
      <c r="K16" t="s">
        <v>9146</v>
      </c>
      <c r="L16" t="s">
        <v>9147</v>
      </c>
      <c r="M16" s="2" t="str">
        <f>HYPERLINK(склад2въезд[[#This Row],[RelativePath]])</f>
        <v>1 Въезд на базу\GA3948333_4_20260311T173918Z.jpg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16</v>
      </c>
      <c r="B17" s="3">
        <v>46093</v>
      </c>
      <c r="C17" s="4">
        <v>0.34949074074074077</v>
      </c>
      <c r="D17" s="11" t="s">
        <v>62</v>
      </c>
      <c r="E17" s="11" t="s">
        <v>2302</v>
      </c>
      <c r="F17" s="11" t="s">
        <v>51</v>
      </c>
      <c r="H17" s="11"/>
      <c r="I17" s="11" t="s">
        <v>9579</v>
      </c>
      <c r="J17" s="11" t="s">
        <v>4957</v>
      </c>
      <c r="K17" t="s">
        <v>9580</v>
      </c>
      <c r="L17" t="s">
        <v>9581</v>
      </c>
      <c r="M17" s="2" t="str">
        <f>HYPERLINK(склад2въезд[[#This Row],[RelativePath]])</f>
        <v>1 Въезд на базу\GA3948333_4_20260312T082316Z.jpg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16</v>
      </c>
      <c r="B18" s="3">
        <v>46093</v>
      </c>
      <c r="C18" s="4">
        <v>0.41454861111111113</v>
      </c>
      <c r="D18" s="11" t="s">
        <v>91</v>
      </c>
      <c r="E18" s="11" t="s">
        <v>4929</v>
      </c>
      <c r="F18" s="11"/>
      <c r="H18" s="11"/>
      <c r="I18" s="11" t="s">
        <v>9582</v>
      </c>
      <c r="J18" s="11" t="s">
        <v>4957</v>
      </c>
      <c r="K18" t="s">
        <v>9583</v>
      </c>
      <c r="L18" t="s">
        <v>9584</v>
      </c>
      <c r="M18" s="2" t="str">
        <f>HYPERLINK(склад2въезд[[#This Row],[RelativePath]])</f>
        <v>1 Въезд на базу\GA3948333_4_20260312T095657Z.jpg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46093</v>
      </c>
      <c r="C19" s="4">
        <v>0.50664351851851852</v>
      </c>
      <c r="D19" s="11" t="s">
        <v>91</v>
      </c>
      <c r="E19" s="11" t="s">
        <v>70</v>
      </c>
      <c r="F19" s="11"/>
      <c r="H19" s="11" t="s">
        <v>5082</v>
      </c>
      <c r="I19" s="11" t="s">
        <v>9585</v>
      </c>
      <c r="J19" s="11" t="s">
        <v>4957</v>
      </c>
      <c r="K19" t="s">
        <v>9586</v>
      </c>
      <c r="L19" t="s">
        <v>9587</v>
      </c>
      <c r="M19" s="2" t="str">
        <f>HYPERLINK(склад2въезд[[#This Row],[RelativePath]])</f>
        <v>1 Въезд на базу\GA3948333_4_20260312T120934Z.jpg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46093</v>
      </c>
      <c r="C20" s="4">
        <v>0.62711805555555555</v>
      </c>
      <c r="D20" s="11" t="s">
        <v>91</v>
      </c>
      <c r="E20" s="11" t="s">
        <v>10074</v>
      </c>
      <c r="F20" s="11"/>
      <c r="H20" s="11" t="s">
        <v>5082</v>
      </c>
      <c r="I20" s="11" t="s">
        <v>9588</v>
      </c>
      <c r="J20" s="11" t="s">
        <v>4957</v>
      </c>
      <c r="K20" t="s">
        <v>9589</v>
      </c>
      <c r="L20" t="s">
        <v>9590</v>
      </c>
      <c r="M20" s="2" t="str">
        <f>HYPERLINK(склад2въезд[[#This Row],[RelativePath]])</f>
        <v>1 Въезд на базу\GA3948333_4_20260312T150303Z.jpg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46093</v>
      </c>
      <c r="C21" s="4">
        <v>0.65520833333333328</v>
      </c>
      <c r="D21" s="11" t="s">
        <v>91</v>
      </c>
      <c r="E21" s="11" t="s">
        <v>2302</v>
      </c>
      <c r="F21" s="11" t="s">
        <v>51</v>
      </c>
      <c r="H21" s="11"/>
      <c r="I21" s="11" t="s">
        <v>9591</v>
      </c>
      <c r="J21" s="11" t="s">
        <v>4957</v>
      </c>
      <c r="K21" t="s">
        <v>9592</v>
      </c>
      <c r="L21" t="s">
        <v>9593</v>
      </c>
      <c r="M21" s="2" t="str">
        <f>HYPERLINK(склад2въезд[[#This Row],[RelativePath]])</f>
        <v>1 Въезд на базу\GA3948333_4_20260312T154330Z.jpg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46093</v>
      </c>
      <c r="C22" s="4">
        <v>0.65744212962962967</v>
      </c>
      <c r="D22" s="11" t="s">
        <v>62</v>
      </c>
      <c r="E22" s="11" t="s">
        <v>4929</v>
      </c>
      <c r="F22" s="11"/>
      <c r="H22" s="11"/>
      <c r="I22" s="11" t="s">
        <v>9594</v>
      </c>
      <c r="J22" s="11" t="s">
        <v>4957</v>
      </c>
      <c r="K22" t="s">
        <v>9595</v>
      </c>
      <c r="L22" t="s">
        <v>9596</v>
      </c>
      <c r="M22" s="2" t="str">
        <f>HYPERLINK(склад2въезд[[#This Row],[RelativePath]])</f>
        <v>1 Въезд на базу\GA3948333_4_20260312T154643Z.jpg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17</v>
      </c>
      <c r="B23" s="3">
        <v>46094</v>
      </c>
      <c r="C23" s="4">
        <v>1.8831018518518518E-2</v>
      </c>
      <c r="D23" s="11" t="s">
        <v>10597</v>
      </c>
      <c r="E23" s="11" t="s">
        <v>10598</v>
      </c>
      <c r="F23" s="11"/>
      <c r="H23" s="11"/>
      <c r="I23" s="11" t="s">
        <v>9597</v>
      </c>
      <c r="J23" s="11" t="s">
        <v>4957</v>
      </c>
      <c r="K23" t="s">
        <v>9598</v>
      </c>
      <c r="L23" t="s">
        <v>9599</v>
      </c>
      <c r="M23" s="2" t="str">
        <f>HYPERLINK(склад2въезд[[#This Row],[RelativePath]])</f>
        <v>1 Въезд на базу\GA3948333_4_20260313T002707Z.jpg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17</v>
      </c>
      <c r="B24" s="3">
        <v>46094</v>
      </c>
      <c r="C24" s="4">
        <v>0.3206134259259259</v>
      </c>
      <c r="D24" s="11" t="s">
        <v>4</v>
      </c>
      <c r="E24" s="11" t="s">
        <v>10598</v>
      </c>
      <c r="F24" s="11"/>
      <c r="H24" s="11"/>
      <c r="I24" s="11" t="s">
        <v>9600</v>
      </c>
      <c r="J24" s="11" t="s">
        <v>4957</v>
      </c>
      <c r="K24" t="s">
        <v>9601</v>
      </c>
      <c r="L24" t="s">
        <v>9602</v>
      </c>
      <c r="M24" s="2" t="str">
        <f>HYPERLINK(склад2въезд[[#This Row],[RelativePath]])</f>
        <v>1 Въезд на базу\GA3948333_4_20260313T074141Z.jpg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17</v>
      </c>
      <c r="B25" s="3">
        <v>46094</v>
      </c>
      <c r="C25" s="4">
        <v>0.38642361111111112</v>
      </c>
      <c r="D25" s="11" t="s">
        <v>91</v>
      </c>
      <c r="E25" s="11" t="s">
        <v>10598</v>
      </c>
      <c r="F25" s="11" t="s">
        <v>60</v>
      </c>
      <c r="H25" s="11"/>
      <c r="I25" s="11" t="s">
        <v>10075</v>
      </c>
      <c r="J25" s="11" t="s">
        <v>4957</v>
      </c>
      <c r="K25" t="s">
        <v>10076</v>
      </c>
      <c r="L25" t="s">
        <v>10077</v>
      </c>
      <c r="M25" s="2" t="str">
        <f>HYPERLINK(склад2въезд[[#This Row],[RelativePath]])</f>
        <v>1 Въезд на базу\GA3948333_4_20260313T091627Z.jpg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46094</v>
      </c>
      <c r="C26" s="4">
        <v>0.38671296296296298</v>
      </c>
      <c r="D26" s="11" t="s">
        <v>91</v>
      </c>
      <c r="E26" s="11" t="s">
        <v>10598</v>
      </c>
      <c r="F26" s="11" t="s">
        <v>60</v>
      </c>
      <c r="H26" s="11" t="s">
        <v>1140</v>
      </c>
      <c r="I26" s="11" t="s">
        <v>10078</v>
      </c>
      <c r="J26" s="11" t="s">
        <v>4957</v>
      </c>
      <c r="K26" t="s">
        <v>10079</v>
      </c>
      <c r="L26" t="s">
        <v>10080</v>
      </c>
      <c r="M26" s="2" t="str">
        <f>HYPERLINK(склад2въезд[[#This Row],[RelativePath]])</f>
        <v>1 Въезд на базу\GA3948333_4_20260313T091652Z.jpg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46094</v>
      </c>
      <c r="C27" s="4">
        <v>0.41082175925925923</v>
      </c>
      <c r="D27" s="11" t="s">
        <v>91</v>
      </c>
      <c r="E27" s="11" t="s">
        <v>10599</v>
      </c>
      <c r="F27" s="11"/>
      <c r="H27" s="11"/>
      <c r="I27" s="11" t="s">
        <v>10093</v>
      </c>
      <c r="J27" s="11" t="s">
        <v>4957</v>
      </c>
      <c r="K27" t="s">
        <v>10094</v>
      </c>
      <c r="L27" t="s">
        <v>10095</v>
      </c>
      <c r="M27" s="2" t="str">
        <f>HYPERLINK(склад2въезд[[#This Row],[RelativePath]])</f>
        <v>1 Въезд на базу\GA3948333_4_20260313T095135Z.jpg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46094</v>
      </c>
      <c r="C28" s="4">
        <v>0.41781249999999998</v>
      </c>
      <c r="D28" s="11" t="s">
        <v>62</v>
      </c>
      <c r="E28" s="11" t="s">
        <v>10599</v>
      </c>
      <c r="F28" s="11"/>
      <c r="H28" s="11"/>
      <c r="I28" s="11" t="s">
        <v>10096</v>
      </c>
      <c r="J28" s="11" t="s">
        <v>4957</v>
      </c>
      <c r="K28" t="s">
        <v>10097</v>
      </c>
      <c r="L28" t="s">
        <v>10098</v>
      </c>
      <c r="M28" s="2" t="str">
        <f>HYPERLINK(склад2въезд[[#This Row],[RelativePath]])</f>
        <v>1 Въезд на базу\GA3948333_4_20260313T100139Z.jpg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46094</v>
      </c>
      <c r="C29" s="4">
        <v>0.4611574074074074</v>
      </c>
      <c r="D29" s="11" t="s">
        <v>62</v>
      </c>
      <c r="E29" s="11" t="s">
        <v>2302</v>
      </c>
      <c r="F29" s="11" t="s">
        <v>51</v>
      </c>
      <c r="H29" s="11"/>
      <c r="I29" s="11" t="s">
        <v>10126</v>
      </c>
      <c r="J29" s="11" t="s">
        <v>4957</v>
      </c>
      <c r="K29" t="s">
        <v>10127</v>
      </c>
      <c r="L29" t="s">
        <v>10128</v>
      </c>
      <c r="M29" s="2" t="str">
        <f>HYPERLINK(склад2въезд[[#This Row],[RelativePath]])</f>
        <v>1 Въезд на базу\GA3948333_4_20260313T110404Z.jpg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46094</v>
      </c>
      <c r="C30" s="4">
        <v>0.46422453703703703</v>
      </c>
      <c r="D30" s="11" t="s">
        <v>10600</v>
      </c>
      <c r="E30" s="11" t="s">
        <v>86</v>
      </c>
      <c r="F30" s="11"/>
      <c r="H30" s="11"/>
      <c r="I30" s="11" t="s">
        <v>10129</v>
      </c>
      <c r="J30" s="11" t="s">
        <v>4957</v>
      </c>
      <c r="K30" t="s">
        <v>10130</v>
      </c>
      <c r="L30" t="s">
        <v>10131</v>
      </c>
      <c r="M30" s="2" t="str">
        <f>HYPERLINK(склад2въезд[[#This Row],[RelativePath]])</f>
        <v>1 Въезд на базу\GA3948333_4_20260313T110829Z.jpg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46094</v>
      </c>
      <c r="C31" s="4">
        <v>0.55290509259259257</v>
      </c>
      <c r="D31" s="11" t="s">
        <v>91</v>
      </c>
      <c r="E31" s="11" t="s">
        <v>70</v>
      </c>
      <c r="F31" s="11" t="s">
        <v>10090</v>
      </c>
      <c r="H31" s="11"/>
      <c r="I31" s="11" t="s">
        <v>10132</v>
      </c>
      <c r="J31" s="11" t="s">
        <v>4957</v>
      </c>
      <c r="K31" t="s">
        <v>10133</v>
      </c>
      <c r="L31" t="s">
        <v>10134</v>
      </c>
      <c r="M31" s="2" t="str">
        <f>HYPERLINK(склад2въезд[[#This Row],[RelativePath]])</f>
        <v>1 Въезд на базу\GA3948333_4_20260313T131611Z.jpg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46094</v>
      </c>
      <c r="C32" s="4">
        <v>0.58395833333333336</v>
      </c>
      <c r="D32" s="11" t="s">
        <v>62</v>
      </c>
      <c r="E32" s="11" t="s">
        <v>70</v>
      </c>
      <c r="F32" s="11" t="s">
        <v>51</v>
      </c>
      <c r="H32" s="11"/>
      <c r="I32" s="11" t="s">
        <v>10135</v>
      </c>
      <c r="J32" s="11" t="s">
        <v>4957</v>
      </c>
      <c r="K32" t="s">
        <v>10136</v>
      </c>
      <c r="L32" t="s">
        <v>10137</v>
      </c>
      <c r="M32" s="2" t="str">
        <f>HYPERLINK(склад2въезд[[#This Row],[RelativePath]])</f>
        <v>1 Въезд на базу\GA3948333_4_20260313T140054Z.jpg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46094</v>
      </c>
      <c r="C33" s="4">
        <v>0.60047453703703701</v>
      </c>
      <c r="D33" s="11" t="s">
        <v>91</v>
      </c>
      <c r="E33" s="11" t="s">
        <v>2302</v>
      </c>
      <c r="F33" s="11" t="s">
        <v>51</v>
      </c>
      <c r="H33" s="11"/>
      <c r="I33" s="11" t="s">
        <v>10138</v>
      </c>
      <c r="J33" s="11" t="s">
        <v>4957</v>
      </c>
      <c r="K33" t="s">
        <v>10139</v>
      </c>
      <c r="L33" t="s">
        <v>10140</v>
      </c>
      <c r="M33" s="2" t="str">
        <f>HYPERLINK(склад2въезд[[#This Row],[RelativePath]])</f>
        <v>1 Въезд на базу\GA3948333_4_20260313T142441Z.jpg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46094</v>
      </c>
      <c r="C34" s="4">
        <v>0.78589120370370369</v>
      </c>
      <c r="D34" s="11" t="s">
        <v>91</v>
      </c>
      <c r="E34" s="11" t="s">
        <v>10601</v>
      </c>
      <c r="F34" s="11" t="s">
        <v>51</v>
      </c>
      <c r="H34" s="11"/>
      <c r="I34" s="11" t="s">
        <v>10141</v>
      </c>
      <c r="J34" s="11" t="s">
        <v>4957</v>
      </c>
      <c r="K34" t="s">
        <v>10142</v>
      </c>
      <c r="L34" t="s">
        <v>10143</v>
      </c>
      <c r="M34" s="2" t="str">
        <f>HYPERLINK(склад2въезд[[#This Row],[RelativePath]])</f>
        <v>1 Въезд на базу\GA3948333_4_20260313T185141Z.jpg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46094</v>
      </c>
      <c r="C35" s="4">
        <v>0.83332175925925922</v>
      </c>
      <c r="D35" s="11" t="s">
        <v>62</v>
      </c>
      <c r="E35" s="11" t="s">
        <v>10601</v>
      </c>
      <c r="F35" s="11" t="s">
        <v>1965</v>
      </c>
      <c r="H35" s="11"/>
      <c r="I35" s="11" t="s">
        <v>10144</v>
      </c>
      <c r="J35" s="11" t="s">
        <v>4957</v>
      </c>
      <c r="K35" t="s">
        <v>10145</v>
      </c>
      <c r="L35" t="s">
        <v>10146</v>
      </c>
      <c r="M35" s="2" t="str">
        <f>HYPERLINK(склад2въезд[[#This Row],[RelativePath]])</f>
        <v>1 Въезд на базу\GA3948333_4_20260313T195959Z.jpg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18</v>
      </c>
      <c r="B36" s="3">
        <v>46095</v>
      </c>
      <c r="C36" s="4">
        <v>0.37562499999999999</v>
      </c>
      <c r="D36" s="11" t="s">
        <v>91</v>
      </c>
      <c r="E36" s="11" t="s">
        <v>4933</v>
      </c>
      <c r="F36" s="11"/>
      <c r="H36" s="11"/>
      <c r="I36" s="11" t="s">
        <v>10620</v>
      </c>
      <c r="J36" s="11" t="s">
        <v>4957</v>
      </c>
      <c r="K36" t="s">
        <v>10621</v>
      </c>
      <c r="L36" t="s">
        <v>10622</v>
      </c>
      <c r="M36" s="2" t="str">
        <f>HYPERLINK(склад2въезд[[#This Row],[RelativePath]])</f>
        <v>1 Въезд на базу\GA3948333_4_20260314T090054Z.jpg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18</v>
      </c>
      <c r="B37" s="3">
        <v>46095</v>
      </c>
      <c r="C37" s="4">
        <v>0.73909722222222218</v>
      </c>
      <c r="D37" s="11" t="s">
        <v>62</v>
      </c>
      <c r="E37" s="11" t="s">
        <v>4933</v>
      </c>
      <c r="F37" s="11"/>
      <c r="H37" s="11"/>
      <c r="I37" s="11" t="s">
        <v>10623</v>
      </c>
      <c r="J37" s="11" t="s">
        <v>4957</v>
      </c>
      <c r="K37" t="s">
        <v>10624</v>
      </c>
      <c r="L37" t="s">
        <v>10625</v>
      </c>
      <c r="M37" s="2" t="str">
        <f>HYPERLINK(склад2въезд[[#This Row],[RelativePath]])</f>
        <v>1 Въезд на базу\GA3948333_4_20260314T174418Z.jpg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22</v>
      </c>
      <c r="B38" s="3">
        <v>46096</v>
      </c>
      <c r="C38" s="4">
        <v>0.37252314814814813</v>
      </c>
      <c r="D38" s="11" t="s">
        <v>91</v>
      </c>
      <c r="E38" s="11" t="s">
        <v>4933</v>
      </c>
      <c r="F38" s="11"/>
      <c r="H38" s="11"/>
      <c r="I38" s="11" t="s">
        <v>10626</v>
      </c>
      <c r="J38" s="11" t="s">
        <v>4957</v>
      </c>
      <c r="K38" t="s">
        <v>10627</v>
      </c>
      <c r="L38" t="s">
        <v>10628</v>
      </c>
      <c r="M38" s="2" t="str">
        <f>HYPERLINK(склад2въезд[[#This Row],[RelativePath]])</f>
        <v>1 Въезд на базу\GA3948333_4_20260315T085626Z.jpg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22</v>
      </c>
      <c r="B39" s="3">
        <v>46096</v>
      </c>
      <c r="C39" s="4">
        <v>0.7468055555555555</v>
      </c>
      <c r="D39" s="11" t="s">
        <v>62</v>
      </c>
      <c r="E39" s="11" t="s">
        <v>4933</v>
      </c>
      <c r="F39" s="11"/>
      <c r="H39" s="11"/>
      <c r="I39" s="11" t="s">
        <v>10629</v>
      </c>
      <c r="J39" s="11" t="s">
        <v>4957</v>
      </c>
      <c r="K39" t="s">
        <v>10630</v>
      </c>
      <c r="L39" t="s">
        <v>10631</v>
      </c>
      <c r="M39" s="2" t="str">
        <f>HYPERLINK(склад2въезд[[#This Row],[RelativePath]])</f>
        <v>1 Въезд на базу\GA3948333_4_20260315T175524Z.jpg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13</v>
      </c>
      <c r="B40" s="3">
        <v>46097</v>
      </c>
      <c r="C40" s="4">
        <v>0.45481481481481484</v>
      </c>
      <c r="D40" s="11" t="s">
        <v>91</v>
      </c>
      <c r="E40" s="11" t="s">
        <v>70</v>
      </c>
      <c r="F40" s="11"/>
      <c r="H40" s="11"/>
      <c r="I40" s="11" t="s">
        <v>10878</v>
      </c>
      <c r="J40" s="11" t="s">
        <v>4957</v>
      </c>
      <c r="K40" t="s">
        <v>10879</v>
      </c>
      <c r="L40" t="s">
        <v>10880</v>
      </c>
      <c r="M40" s="2" t="str">
        <f>HYPERLINK(склад2въезд[[#This Row],[RelativePath]])</f>
        <v>1 Въезд на базу\GA3948333_4_20260316T105456Z.jpg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13</v>
      </c>
      <c r="B41" s="3">
        <v>46097</v>
      </c>
      <c r="C41" s="4">
        <v>0.46065972222222223</v>
      </c>
      <c r="D41" s="11" t="s">
        <v>62</v>
      </c>
      <c r="E41" s="11" t="s">
        <v>70</v>
      </c>
      <c r="F41" s="11"/>
      <c r="H41" s="11"/>
      <c r="I41" s="11" t="s">
        <v>10881</v>
      </c>
      <c r="J41" s="11" t="s">
        <v>4957</v>
      </c>
      <c r="K41" t="s">
        <v>10882</v>
      </c>
      <c r="L41" t="s">
        <v>10883</v>
      </c>
      <c r="M41" s="2" t="str">
        <f>HYPERLINK(склад2въезд[[#This Row],[RelativePath]])</f>
        <v>1 Въезд на базу\GA3948333_4_20260316T110321Z.jpg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14</v>
      </c>
      <c r="B42" s="3">
        <v>46098</v>
      </c>
      <c r="C42" s="4">
        <v>0.35386574074074073</v>
      </c>
      <c r="D42" s="11" t="s">
        <v>62</v>
      </c>
      <c r="E42" s="11" t="s">
        <v>2302</v>
      </c>
      <c r="F42" s="11" t="s">
        <v>51</v>
      </c>
      <c r="H42" s="11"/>
      <c r="I42" s="11" t="s">
        <v>10884</v>
      </c>
      <c r="J42" s="11" t="s">
        <v>4957</v>
      </c>
      <c r="K42" t="s">
        <v>10885</v>
      </c>
      <c r="L42" t="s">
        <v>10886</v>
      </c>
      <c r="M42" s="2" t="str">
        <f>HYPERLINK(склад2въезд[[#This Row],[RelativePath]])</f>
        <v>1 Въезд на базу\GA3948333_4_20260317T082934Z.jpg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14</v>
      </c>
      <c r="B43" s="3">
        <v>46098</v>
      </c>
      <c r="C43" s="4">
        <v>0.41827546296296297</v>
      </c>
      <c r="D43" s="11" t="s">
        <v>91</v>
      </c>
      <c r="E43" s="11" t="s">
        <v>2302</v>
      </c>
      <c r="F43" s="11" t="s">
        <v>11232</v>
      </c>
      <c r="H43" s="11"/>
      <c r="I43" s="11" t="s">
        <v>10887</v>
      </c>
      <c r="J43" s="11" t="s">
        <v>4957</v>
      </c>
      <c r="K43" t="s">
        <v>10888</v>
      </c>
      <c r="L43" t="s">
        <v>10889</v>
      </c>
      <c r="M43" s="2" t="str">
        <f>HYPERLINK(склад2въезд[[#This Row],[RelativePath]])</f>
        <v>1 Въезд на базу\GA3948333_4_20260317T100219Z.jpg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14</v>
      </c>
      <c r="B44" s="3">
        <v>46098</v>
      </c>
      <c r="C44" s="4">
        <v>0.7557638888888889</v>
      </c>
      <c r="D44" s="11" t="s">
        <v>62</v>
      </c>
      <c r="E44" s="11" t="s">
        <v>2302</v>
      </c>
      <c r="F44" s="11" t="s">
        <v>58</v>
      </c>
      <c r="H44" s="11"/>
      <c r="I44" s="11" t="s">
        <v>10890</v>
      </c>
      <c r="J44" s="11" t="s">
        <v>4957</v>
      </c>
      <c r="K44" t="s">
        <v>10891</v>
      </c>
      <c r="L44" t="s">
        <v>10892</v>
      </c>
      <c r="M44" s="2" t="str">
        <f>HYPERLINK(склад2въезд[[#This Row],[RelativePath]])</f>
        <v>1 Въезд на базу\GA3948333_4_20260317T180818Z.jpg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14</v>
      </c>
      <c r="B45" s="3">
        <v>46098</v>
      </c>
      <c r="C45" s="4">
        <v>0.83219907407407412</v>
      </c>
      <c r="D45" s="11" t="s">
        <v>91</v>
      </c>
      <c r="E45" s="11" t="s">
        <v>2302</v>
      </c>
      <c r="F45" s="11" t="s">
        <v>51</v>
      </c>
      <c r="H45" s="11"/>
      <c r="I45" s="11" t="s">
        <v>10893</v>
      </c>
      <c r="J45" s="11" t="s">
        <v>4957</v>
      </c>
      <c r="K45" t="s">
        <v>10894</v>
      </c>
      <c r="L45" t="s">
        <v>10895</v>
      </c>
      <c r="M45" s="2" t="str">
        <f>HYPERLINK(склад2въезд[[#This Row],[RelativePath]])</f>
        <v>1 Въезд на базу\GA3948333_4_20260317T195822Z.jpg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15</v>
      </c>
      <c r="B46" s="3">
        <v>46099</v>
      </c>
      <c r="C46" s="4">
        <v>0.44122685185185184</v>
      </c>
      <c r="D46" s="11" t="s">
        <v>11900</v>
      </c>
      <c r="E46" s="11"/>
      <c r="F46" s="11"/>
      <c r="H46" s="11"/>
      <c r="I46" s="11" t="s">
        <v>11252</v>
      </c>
      <c r="J46" s="11" t="s">
        <v>4957</v>
      </c>
      <c r="K46" t="s">
        <v>11253</v>
      </c>
      <c r="L46" t="s">
        <v>11254</v>
      </c>
      <c r="M46" s="2" t="str">
        <f>HYPERLINK(склад2въезд[[#This Row],[RelativePath]])</f>
        <v>1 Въезд на базу\GA3948333_4_20260318T103522Z.jpg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15</v>
      </c>
      <c r="B47" s="3">
        <v>46099</v>
      </c>
      <c r="C47" s="4">
        <v>0.85020833333333334</v>
      </c>
      <c r="D47" s="11" t="s">
        <v>11901</v>
      </c>
      <c r="E47" s="11"/>
      <c r="F47" s="11"/>
      <c r="H47" s="11"/>
      <c r="I47" s="11" t="s">
        <v>11255</v>
      </c>
      <c r="J47" s="11" t="s">
        <v>4957</v>
      </c>
      <c r="K47" t="s">
        <v>11256</v>
      </c>
      <c r="L47" t="s">
        <v>11257</v>
      </c>
      <c r="M47" s="2" t="str">
        <f>HYPERLINK(склад2въезд[[#This Row],[RelativePath]])</f>
        <v>1 Въезд на базу\GA3948333_4_20260318T202418Z.jpg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16</v>
      </c>
      <c r="B48" s="3">
        <v>46100</v>
      </c>
      <c r="C48" s="4">
        <v>0.32500000000000001</v>
      </c>
      <c r="D48" s="11" t="s">
        <v>62</v>
      </c>
      <c r="E48" s="11" t="s">
        <v>2302</v>
      </c>
      <c r="F48" s="11" t="s">
        <v>51</v>
      </c>
      <c r="H48" s="11"/>
      <c r="I48" s="11" t="s">
        <v>11258</v>
      </c>
      <c r="J48" s="11" t="s">
        <v>4957</v>
      </c>
      <c r="K48" t="s">
        <v>11259</v>
      </c>
      <c r="L48" t="s">
        <v>11260</v>
      </c>
      <c r="M48" s="2" t="str">
        <f>HYPERLINK(склад2въезд[[#This Row],[RelativePath]])</f>
        <v>1 Въезд на базу\GA3948333_4_20260319T074800Z.jpg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16</v>
      </c>
      <c r="B49" s="3">
        <v>46100</v>
      </c>
      <c r="C49" s="4">
        <v>0.6159027777777778</v>
      </c>
      <c r="D49" s="11" t="s">
        <v>62</v>
      </c>
      <c r="E49" s="11" t="s">
        <v>11902</v>
      </c>
      <c r="F49" s="11" t="s">
        <v>2650</v>
      </c>
      <c r="H49" s="11"/>
      <c r="I49" s="11" t="s">
        <v>11261</v>
      </c>
      <c r="J49" s="11" t="s">
        <v>4957</v>
      </c>
      <c r="K49" t="s">
        <v>11262</v>
      </c>
      <c r="L49" t="s">
        <v>11263</v>
      </c>
      <c r="M49" s="2" t="str">
        <f>HYPERLINK(склад2въезд[[#This Row],[RelativePath]])</f>
        <v>1 Въезд на базу\GA3948333_4_20260319T144654Z.jpg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16</v>
      </c>
      <c r="B50" s="3">
        <v>46100</v>
      </c>
      <c r="C50" s="4">
        <v>0.73143518518518513</v>
      </c>
      <c r="D50" s="11" t="s">
        <v>91</v>
      </c>
      <c r="E50" s="11" t="s">
        <v>2302</v>
      </c>
      <c r="F50" s="11" t="s">
        <v>51</v>
      </c>
      <c r="H50" s="11"/>
      <c r="I50" s="11" t="s">
        <v>11264</v>
      </c>
      <c r="J50" s="11" t="s">
        <v>4957</v>
      </c>
      <c r="K50" t="s">
        <v>11265</v>
      </c>
      <c r="L50" t="s">
        <v>11266</v>
      </c>
      <c r="M50" s="2" t="str">
        <f>HYPERLINK(склад2въезд[[#This Row],[RelativePath]])</f>
        <v>1 Въезд на базу\GA3948333_4_20260319T173316Z.jpg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17</v>
      </c>
      <c r="B51" s="3">
        <v>46101</v>
      </c>
      <c r="C51" s="4">
        <v>0.73591435185185183</v>
      </c>
      <c r="D51" s="11" t="s">
        <v>803</v>
      </c>
      <c r="E51" s="11"/>
      <c r="F51" s="11"/>
      <c r="H51" s="11"/>
      <c r="I51" s="11" t="s">
        <v>11939</v>
      </c>
      <c r="J51" s="11" t="s">
        <v>4957</v>
      </c>
      <c r="K51" t="s">
        <v>11940</v>
      </c>
      <c r="L51" t="s">
        <v>11941</v>
      </c>
      <c r="M51" s="2" t="str">
        <f>HYPERLINK(склад2въезд[[#This Row],[RelativePath]])</f>
        <v>1 Въезд на базу\GA3948333_4_20260320T173943Z.jpg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18</v>
      </c>
      <c r="B52" s="3">
        <v>46102</v>
      </c>
      <c r="C52" s="4">
        <v>0.42343750000000002</v>
      </c>
      <c r="D52" s="11" t="s">
        <v>91</v>
      </c>
      <c r="E52" s="11" t="s">
        <v>12239</v>
      </c>
      <c r="F52" s="11" t="s">
        <v>51</v>
      </c>
      <c r="H52" s="11"/>
      <c r="I52" s="11" t="s">
        <v>11942</v>
      </c>
      <c r="J52" s="11" t="s">
        <v>4957</v>
      </c>
      <c r="K52" t="s">
        <v>11943</v>
      </c>
      <c r="L52" t="s">
        <v>11944</v>
      </c>
      <c r="M52" s="2" t="str">
        <f>HYPERLINK(склад2въезд[[#This Row],[RelativePath]])</f>
        <v>1 Въезд на базу\GA3948333_4_20260321T100945Z.jpg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18</v>
      </c>
      <c r="B53" s="3">
        <v>46102</v>
      </c>
      <c r="C53" s="4">
        <v>0.43847222222222221</v>
      </c>
      <c r="D53" s="11" t="s">
        <v>62</v>
      </c>
      <c r="E53" s="11" t="s">
        <v>12239</v>
      </c>
      <c r="F53" s="11" t="s">
        <v>799</v>
      </c>
      <c r="H53" s="11"/>
      <c r="I53" s="11" t="s">
        <v>11945</v>
      </c>
      <c r="J53" s="11" t="s">
        <v>4957</v>
      </c>
      <c r="K53" t="s">
        <v>11946</v>
      </c>
      <c r="L53" t="s">
        <v>11947</v>
      </c>
      <c r="M53" s="2" t="str">
        <f>HYPERLINK(склад2въезд[[#This Row],[RelativePath]])</f>
        <v>1 Въезд на базу\GA3948333_4_20260321T103124Z.jpg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18</v>
      </c>
      <c r="B54" s="3">
        <v>46102</v>
      </c>
      <c r="C54" s="4">
        <v>0.79628472222222224</v>
      </c>
      <c r="D54" s="11" t="s">
        <v>91</v>
      </c>
      <c r="E54" s="11" t="s">
        <v>12240</v>
      </c>
      <c r="F54" s="11" t="s">
        <v>2470</v>
      </c>
      <c r="H54" s="11"/>
      <c r="I54" s="11" t="s">
        <v>11948</v>
      </c>
      <c r="J54" s="11" t="s">
        <v>4957</v>
      </c>
      <c r="K54" t="s">
        <v>11949</v>
      </c>
      <c r="L54" t="s">
        <v>11950</v>
      </c>
      <c r="M54" s="2" t="str">
        <f>HYPERLINK(склад2въезд[[#This Row],[RelativePath]])</f>
        <v>1 Въезд на базу\GA3948333_4_20260321T190639Z.jpg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18</v>
      </c>
      <c r="B55" s="3">
        <v>46102</v>
      </c>
      <c r="C55" s="4">
        <v>0.80402777777777779</v>
      </c>
      <c r="D55" s="11" t="s">
        <v>62</v>
      </c>
      <c r="E55" s="11" t="s">
        <v>12240</v>
      </c>
      <c r="F55" s="11" t="s">
        <v>2470</v>
      </c>
      <c r="H55" s="11"/>
      <c r="I55" s="11" t="s">
        <v>11951</v>
      </c>
      <c r="J55" s="11" t="s">
        <v>4957</v>
      </c>
      <c r="K55" t="s">
        <v>11952</v>
      </c>
      <c r="L55" t="s">
        <v>11953</v>
      </c>
      <c r="M55" s="2" t="str">
        <f>HYPERLINK(склад2въезд[[#This Row],[RelativePath]])</f>
        <v>1 Въезд на базу\GA3948333_4_20260321T191748Z.jpg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22</v>
      </c>
      <c r="B56" s="3">
        <v>46103</v>
      </c>
      <c r="C56" s="4">
        <v>0.77491898148148153</v>
      </c>
      <c r="D56" s="11" t="s">
        <v>803</v>
      </c>
      <c r="E56" s="11"/>
      <c r="F56" s="11"/>
      <c r="H56" s="11"/>
      <c r="I56" s="11" t="s">
        <v>12257</v>
      </c>
      <c r="J56" s="11" t="s">
        <v>4957</v>
      </c>
      <c r="K56" t="s">
        <v>12258</v>
      </c>
      <c r="L56" t="s">
        <v>12259</v>
      </c>
      <c r="M56" s="2" t="str">
        <f>HYPERLINK(склад2въезд[[#This Row],[RelativePath]])</f>
        <v>1 Въезд на базу\GA3948333_4_20260322T183553Z.jpg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13</v>
      </c>
      <c r="B57" s="3">
        <v>46104</v>
      </c>
      <c r="C57" s="4">
        <v>0.34434027777777776</v>
      </c>
      <c r="D57" s="11" t="s">
        <v>91</v>
      </c>
      <c r="E57" s="11" t="s">
        <v>66</v>
      </c>
      <c r="F57" s="11"/>
      <c r="H57" s="11"/>
      <c r="I57" s="11" t="s">
        <v>12260</v>
      </c>
      <c r="J57" s="11" t="s">
        <v>4957</v>
      </c>
      <c r="K57" t="s">
        <v>12261</v>
      </c>
      <c r="L57" t="s">
        <v>12262</v>
      </c>
      <c r="M57" s="2" t="str">
        <f>HYPERLINK(склад2въезд[[#This Row],[RelativePath]])</f>
        <v>1 Въезд на базу\GA3948333_4_20260323T081551Z.jpg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13</v>
      </c>
      <c r="B58" s="3">
        <v>46104</v>
      </c>
      <c r="C58" s="4">
        <v>0.3498148148148148</v>
      </c>
      <c r="D58" s="11" t="s">
        <v>62</v>
      </c>
      <c r="E58" s="11" t="s">
        <v>66</v>
      </c>
      <c r="F58" s="11"/>
      <c r="H58" s="11" t="s">
        <v>12922</v>
      </c>
      <c r="I58" s="11" t="s">
        <v>12263</v>
      </c>
      <c r="J58" s="11" t="s">
        <v>4957</v>
      </c>
      <c r="K58" t="s">
        <v>12264</v>
      </c>
      <c r="L58" t="s">
        <v>12265</v>
      </c>
      <c r="M58" s="2" t="str">
        <f>HYPERLINK(склад2въезд[[#This Row],[RelativePath]])</f>
        <v>1 Въезд на базу\GA3948333_4_20260323T082344Z.jpg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13</v>
      </c>
      <c r="B59" s="3">
        <v>46104</v>
      </c>
      <c r="C59" s="4">
        <v>0.41168981481481481</v>
      </c>
      <c r="D59" s="11" t="s">
        <v>91</v>
      </c>
      <c r="E59" s="11" t="s">
        <v>10599</v>
      </c>
      <c r="F59" s="11"/>
      <c r="H59" s="11"/>
      <c r="I59" s="11" t="s">
        <v>12266</v>
      </c>
      <c r="J59" s="11" t="s">
        <v>4957</v>
      </c>
      <c r="K59" t="s">
        <v>12267</v>
      </c>
      <c r="L59" t="s">
        <v>12268</v>
      </c>
      <c r="M59" s="2" t="str">
        <f>HYPERLINK(склад2въезд[[#This Row],[RelativePath]])</f>
        <v>1 Въезд на базу\GA3948333_4_20260323T095250Z.jpg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13</v>
      </c>
      <c r="B60" s="3">
        <v>46104</v>
      </c>
      <c r="C60" s="4">
        <v>0.56130787037037033</v>
      </c>
      <c r="D60" s="11" t="s">
        <v>91</v>
      </c>
      <c r="E60" s="11" t="s">
        <v>66</v>
      </c>
      <c r="F60" s="11"/>
      <c r="H60" s="11"/>
      <c r="I60" s="11" t="s">
        <v>12269</v>
      </c>
      <c r="J60" s="11" t="s">
        <v>4957</v>
      </c>
      <c r="K60" t="s">
        <v>12270</v>
      </c>
      <c r="L60" t="s">
        <v>12271</v>
      </c>
      <c r="M60" s="2" t="str">
        <f>HYPERLINK(склад2въезд[[#This Row],[RelativePath]])</f>
        <v>1 Въезд на базу\GA3948333_4_20260323T132817Z.jpg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13</v>
      </c>
      <c r="B61" s="3">
        <v>46104</v>
      </c>
      <c r="C61" s="4">
        <v>0.57054398148148144</v>
      </c>
      <c r="D61" s="11" t="s">
        <v>62</v>
      </c>
      <c r="E61" s="11" t="s">
        <v>66</v>
      </c>
      <c r="F61" s="11"/>
      <c r="H61" s="11"/>
      <c r="I61" s="11" t="s">
        <v>12272</v>
      </c>
      <c r="J61" s="11" t="s">
        <v>4957</v>
      </c>
      <c r="K61" t="s">
        <v>12273</v>
      </c>
      <c r="L61" t="s">
        <v>12274</v>
      </c>
      <c r="M61" s="2" t="str">
        <f>HYPERLINK(склад2въезд[[#This Row],[RelativePath]])</f>
        <v>1 Въезд на базу\GA3948333_4_20260323T134135Z.jpg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13</v>
      </c>
      <c r="B62" s="3">
        <v>46104</v>
      </c>
      <c r="C62" s="4">
        <v>0.61436342592592597</v>
      </c>
      <c r="D62" s="11" t="s">
        <v>62</v>
      </c>
      <c r="E62" s="11" t="s">
        <v>10599</v>
      </c>
      <c r="F62" s="11"/>
      <c r="H62" s="11"/>
      <c r="I62" s="11" t="s">
        <v>12275</v>
      </c>
      <c r="J62" s="11" t="s">
        <v>4957</v>
      </c>
      <c r="K62" t="s">
        <v>12276</v>
      </c>
      <c r="L62" t="s">
        <v>12277</v>
      </c>
      <c r="M62" s="2" t="str">
        <f>HYPERLINK(склад2въезд[[#This Row],[RelativePath]])</f>
        <v>1 Въезд на базу\GA3948333_4_20260323T144441Z.jpg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14</v>
      </c>
      <c r="B63" s="3">
        <v>46105</v>
      </c>
      <c r="C63" s="4">
        <v>0.32105324074074076</v>
      </c>
      <c r="D63" s="11" t="s">
        <v>62</v>
      </c>
      <c r="E63" s="11" t="s">
        <v>2302</v>
      </c>
      <c r="F63" s="11" t="s">
        <v>51</v>
      </c>
      <c r="H63" s="11"/>
      <c r="I63" s="11" t="s">
        <v>12964</v>
      </c>
      <c r="J63" s="11" t="s">
        <v>4957</v>
      </c>
      <c r="K63" t="s">
        <v>12965</v>
      </c>
      <c r="L63" t="s">
        <v>12966</v>
      </c>
      <c r="M63" s="2" t="str">
        <f>HYPERLINK(склад2въезд[[#This Row],[RelativePath]])</f>
        <v>1 Въезд на базу\GA3948333_4_20260324T074219Z.jpg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14</v>
      </c>
      <c r="B64" s="3">
        <v>46105</v>
      </c>
      <c r="C64" s="4">
        <v>0.37506944444444446</v>
      </c>
      <c r="D64" s="11" t="s">
        <v>91</v>
      </c>
      <c r="E64" s="11" t="s">
        <v>1552</v>
      </c>
      <c r="F64" s="11"/>
      <c r="H64" s="11"/>
      <c r="I64" s="11" t="s">
        <v>12967</v>
      </c>
      <c r="J64" s="11" t="s">
        <v>4957</v>
      </c>
      <c r="K64" t="s">
        <v>12968</v>
      </c>
      <c r="L64" t="s">
        <v>12969</v>
      </c>
      <c r="M64" s="2" t="str">
        <f>HYPERLINK(склад2въезд[[#This Row],[RelativePath]])</f>
        <v>1 Въезд на базу\GA3948333_4_20260324T090006Z.jpg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14</v>
      </c>
      <c r="B65" s="3">
        <v>46105</v>
      </c>
      <c r="C65" s="4">
        <v>0.40528935185185183</v>
      </c>
      <c r="D65" s="11" t="s">
        <v>91</v>
      </c>
      <c r="E65" s="11" t="s">
        <v>2302</v>
      </c>
      <c r="F65" s="11" t="s">
        <v>51</v>
      </c>
      <c r="H65" s="11"/>
      <c r="I65" s="11" t="s">
        <v>12970</v>
      </c>
      <c r="J65" s="11" t="s">
        <v>4957</v>
      </c>
      <c r="K65" t="s">
        <v>12971</v>
      </c>
      <c r="L65" t="s">
        <v>12972</v>
      </c>
      <c r="M65" s="2" t="str">
        <f>HYPERLINK(склад2въезд[[#This Row],[RelativePath]])</f>
        <v>1 Въезд на базу\GA3948333_4_20260324T094337Z.jpg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14</v>
      </c>
      <c r="B66" s="3">
        <v>46105</v>
      </c>
      <c r="C66" s="4">
        <v>0.4158101851851852</v>
      </c>
      <c r="D66" s="11" t="s">
        <v>62</v>
      </c>
      <c r="E66" s="11" t="s">
        <v>4933</v>
      </c>
      <c r="F66" s="11" t="s">
        <v>58</v>
      </c>
      <c r="H66" s="11" t="s">
        <v>3425</v>
      </c>
      <c r="I66" s="11" t="s">
        <v>12973</v>
      </c>
      <c r="J66" s="11" t="s">
        <v>4957</v>
      </c>
      <c r="K66" t="s">
        <v>12974</v>
      </c>
      <c r="L66" t="s">
        <v>12975</v>
      </c>
      <c r="M66" s="2" t="str">
        <f>HYPERLINK(склад2въезд[[#This Row],[RelativePath]])</f>
        <v>1 Въезд на базу\GA3948333_4_20260324T095846Z.jpg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14</v>
      </c>
      <c r="B67" s="3">
        <v>46105</v>
      </c>
      <c r="C67" s="4">
        <v>0.41724537037037035</v>
      </c>
      <c r="D67" s="11" t="s">
        <v>91</v>
      </c>
      <c r="E67" s="11" t="s">
        <v>13437</v>
      </c>
      <c r="F67" s="11" t="s">
        <v>51</v>
      </c>
      <c r="H67" s="11"/>
      <c r="I67" s="11" t="s">
        <v>12976</v>
      </c>
      <c r="J67" s="11" t="s">
        <v>4957</v>
      </c>
      <c r="K67" t="s">
        <v>12977</v>
      </c>
      <c r="L67" t="s">
        <v>12978</v>
      </c>
      <c r="M67" s="2" t="str">
        <f>HYPERLINK(склад2въезд[[#This Row],[RelativePath]])</f>
        <v>1 Въезд на базу\GA3948333_4_20260324T100050Z.jpg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46105</v>
      </c>
      <c r="C68" s="4">
        <v>0.450625</v>
      </c>
      <c r="D68" s="11" t="s">
        <v>91</v>
      </c>
      <c r="E68" s="11" t="s">
        <v>12240</v>
      </c>
      <c r="F68" s="11" t="s">
        <v>13438</v>
      </c>
      <c r="H68" s="11"/>
      <c r="I68" s="11" t="s">
        <v>12979</v>
      </c>
      <c r="J68" s="11" t="s">
        <v>4957</v>
      </c>
      <c r="K68" t="s">
        <v>12980</v>
      </c>
      <c r="L68" t="s">
        <v>12981</v>
      </c>
      <c r="M68" s="2" t="str">
        <f>HYPERLINK(склад2въезд[[#This Row],[RelativePath]])</f>
        <v>1 Въезд на базу\GA3948333_4_20260324T104854Z.jpg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46105</v>
      </c>
      <c r="C69" s="4">
        <v>0.48228009259259258</v>
      </c>
      <c r="D69" s="11" t="s">
        <v>62</v>
      </c>
      <c r="E69" s="11" t="s">
        <v>2302</v>
      </c>
      <c r="F69" s="11" t="s">
        <v>13439</v>
      </c>
      <c r="H69" s="11"/>
      <c r="I69" s="11" t="s">
        <v>12982</v>
      </c>
      <c r="J69" s="11" t="s">
        <v>4957</v>
      </c>
      <c r="K69" t="s">
        <v>12983</v>
      </c>
      <c r="L69" t="s">
        <v>12984</v>
      </c>
      <c r="M69" s="2" t="str">
        <f>HYPERLINK(склад2въезд[[#This Row],[RelativePath]])</f>
        <v>1 Въезд на базу\GA3948333_4_20260324T113429Z.jpg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46105</v>
      </c>
      <c r="C70" s="4">
        <v>0.48366898148148146</v>
      </c>
      <c r="D70" s="11" t="s">
        <v>62</v>
      </c>
      <c r="E70" s="11" t="s">
        <v>12240</v>
      </c>
      <c r="F70" s="11" t="s">
        <v>13441</v>
      </c>
      <c r="H70" s="11"/>
      <c r="I70" s="11" t="s">
        <v>12985</v>
      </c>
      <c r="J70" s="11" t="s">
        <v>4957</v>
      </c>
      <c r="K70" t="s">
        <v>12986</v>
      </c>
      <c r="L70" t="s">
        <v>12987</v>
      </c>
      <c r="M70" s="2" t="str">
        <f>HYPERLINK(склад2въезд[[#This Row],[RelativePath]])</f>
        <v>1 Въезд на базу\GA3948333_4_20260324T113629Z.jpg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14</v>
      </c>
      <c r="B71" s="3">
        <v>46105</v>
      </c>
      <c r="C71" s="4">
        <v>0.48628472222222224</v>
      </c>
      <c r="D71" s="11" t="s">
        <v>62</v>
      </c>
      <c r="E71" s="11" t="s">
        <v>13437</v>
      </c>
      <c r="F71" s="11" t="s">
        <v>1555</v>
      </c>
      <c r="H71" s="11"/>
      <c r="I71" s="11" t="s">
        <v>12988</v>
      </c>
      <c r="J71" s="11" t="s">
        <v>4957</v>
      </c>
      <c r="K71" t="s">
        <v>12989</v>
      </c>
      <c r="L71" t="s">
        <v>12990</v>
      </c>
      <c r="M71" s="2" t="str">
        <f>HYPERLINK(склад2въезд[[#This Row],[RelativePath]])</f>
        <v>1 Въезд на базу\GA3948333_4_20260324T114015Z.jpg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14</v>
      </c>
      <c r="B72" s="3">
        <v>46105</v>
      </c>
      <c r="C72" s="4">
        <v>0.49519675925925927</v>
      </c>
      <c r="D72" s="11" t="s">
        <v>91</v>
      </c>
      <c r="E72" s="11" t="s">
        <v>70</v>
      </c>
      <c r="F72" s="11"/>
      <c r="H72" s="11"/>
      <c r="I72" s="11" t="s">
        <v>12991</v>
      </c>
      <c r="J72" s="11" t="s">
        <v>4957</v>
      </c>
      <c r="K72" t="s">
        <v>12992</v>
      </c>
      <c r="L72" t="s">
        <v>12993</v>
      </c>
      <c r="M72" s="2" t="str">
        <f>HYPERLINK(склад2въезд[[#This Row],[RelativePath]])</f>
        <v>1 Въезд на базу\GA3948333_4_20260324T115305Z.jpg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14</v>
      </c>
      <c r="B73" s="3">
        <v>46105</v>
      </c>
      <c r="C73" s="4">
        <v>0.52516203703703701</v>
      </c>
      <c r="D73" s="11" t="s">
        <v>62</v>
      </c>
      <c r="E73" s="11" t="s">
        <v>70</v>
      </c>
      <c r="F73" s="11"/>
      <c r="H73" s="11"/>
      <c r="I73" s="11" t="s">
        <v>12994</v>
      </c>
      <c r="J73" s="11" t="s">
        <v>4957</v>
      </c>
      <c r="K73" t="s">
        <v>12995</v>
      </c>
      <c r="L73" t="s">
        <v>12996</v>
      </c>
      <c r="M73" s="2" t="str">
        <f>HYPERLINK(склад2въезд[[#This Row],[RelativePath]])</f>
        <v>1 Въезд на базу\GA3948333_4_20260324T123614Z.jpg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14</v>
      </c>
      <c r="B74" s="3">
        <v>46105</v>
      </c>
      <c r="C74" s="4">
        <v>0.55700231481481477</v>
      </c>
      <c r="D74" s="11" t="s">
        <v>62</v>
      </c>
      <c r="E74" s="11" t="s">
        <v>1552</v>
      </c>
      <c r="F74" s="11"/>
      <c r="H74" s="11"/>
      <c r="I74" s="11" t="s">
        <v>12997</v>
      </c>
      <c r="J74" s="11" t="s">
        <v>4957</v>
      </c>
      <c r="K74" t="s">
        <v>12998</v>
      </c>
      <c r="L74" t="s">
        <v>12999</v>
      </c>
      <c r="M74" s="2" t="str">
        <f>HYPERLINK(склад2въезд[[#This Row],[RelativePath]])</f>
        <v>1 Въезд на базу\GA3948333_4_20260324T132205Z.jpg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15</v>
      </c>
      <c r="B75" s="3">
        <v>46106</v>
      </c>
      <c r="C75" s="4">
        <v>0.44109953703703703</v>
      </c>
      <c r="D75" s="11" t="s">
        <v>62</v>
      </c>
      <c r="E75" s="11" t="s">
        <v>2302</v>
      </c>
      <c r="F75" s="11" t="s">
        <v>51</v>
      </c>
      <c r="H75" s="11"/>
      <c r="I75" s="11" t="s">
        <v>13000</v>
      </c>
      <c r="J75" s="11" t="s">
        <v>4957</v>
      </c>
      <c r="K75" t="s">
        <v>13001</v>
      </c>
      <c r="L75" t="s">
        <v>13002</v>
      </c>
      <c r="M75" s="2" t="str">
        <f>HYPERLINK(склад2въезд[[#This Row],[RelativePath]])</f>
        <v>1 Въезд на базу\GA3948333_4_20260325T103511Z.jpg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15</v>
      </c>
      <c r="B76" s="3">
        <v>46106</v>
      </c>
      <c r="C76" s="4">
        <v>0.47075231481481483</v>
      </c>
      <c r="D76" s="11" t="s">
        <v>91</v>
      </c>
      <c r="E76" s="11" t="s">
        <v>2302</v>
      </c>
      <c r="F76" s="11" t="s">
        <v>51</v>
      </c>
      <c r="H76" s="11"/>
      <c r="I76" s="11" t="s">
        <v>13003</v>
      </c>
      <c r="J76" s="11" t="s">
        <v>4957</v>
      </c>
      <c r="K76" t="s">
        <v>13004</v>
      </c>
      <c r="L76" t="s">
        <v>13005</v>
      </c>
      <c r="M76" s="2" t="str">
        <f>HYPERLINK(склад2въезд[[#This Row],[RelativePath]])</f>
        <v>1 Въезд на базу\GA3948333_4_20260325T111753Z.jpg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15</v>
      </c>
      <c r="B77" s="3">
        <v>46106</v>
      </c>
      <c r="C77" s="4">
        <v>0.56366898148148148</v>
      </c>
      <c r="D77" s="11" t="s">
        <v>62</v>
      </c>
      <c r="E77" s="11" t="s">
        <v>10089</v>
      </c>
      <c r="F77" s="11"/>
      <c r="H77" s="11" t="s">
        <v>13715</v>
      </c>
      <c r="I77" s="11" t="s">
        <v>13006</v>
      </c>
      <c r="J77" s="11" t="s">
        <v>4957</v>
      </c>
      <c r="K77" t="s">
        <v>13007</v>
      </c>
      <c r="L77" t="s">
        <v>13008</v>
      </c>
      <c r="M77" s="2" t="str">
        <f>HYPERLINK(склад2въезд[[#This Row],[RelativePath]])</f>
        <v>1 Въезд на базу\GA3948333_4_20260325T133141Z.jpg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16</v>
      </c>
      <c r="B78" s="3">
        <v>46107</v>
      </c>
      <c r="C78" s="4">
        <v>0.42736111111111114</v>
      </c>
      <c r="D78" s="11" t="s">
        <v>91</v>
      </c>
      <c r="E78" s="11" t="s">
        <v>1552</v>
      </c>
      <c r="F78" s="11"/>
      <c r="H78" s="11"/>
      <c r="I78" s="11" t="s">
        <v>13722</v>
      </c>
      <c r="J78" s="11" t="s">
        <v>4957</v>
      </c>
      <c r="K78" t="s">
        <v>13723</v>
      </c>
      <c r="L78" t="s">
        <v>13724</v>
      </c>
      <c r="M78" s="2" t="str">
        <f>HYPERLINK(склад2въезд[[#This Row],[RelativePath]])</f>
        <v>1 Въезд на базу\GA3948333_4_20260326T101524Z.jpg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16</v>
      </c>
      <c r="B79" s="3">
        <v>46107</v>
      </c>
      <c r="C79" s="4">
        <v>0.58479166666666671</v>
      </c>
      <c r="D79" s="11" t="s">
        <v>62</v>
      </c>
      <c r="E79" s="11" t="s">
        <v>1552</v>
      </c>
      <c r="F79" s="11" t="s">
        <v>9104</v>
      </c>
      <c r="H79" s="11"/>
      <c r="I79" s="11" t="s">
        <v>13731</v>
      </c>
      <c r="J79" s="11" t="s">
        <v>4957</v>
      </c>
      <c r="K79" t="s">
        <v>13732</v>
      </c>
      <c r="L79" t="s">
        <v>13733</v>
      </c>
      <c r="M79" s="2" t="str">
        <f>HYPERLINK(склад2въезд[[#This Row],[RelativePath]])</f>
        <v>1 Въезд на базу\GA3948333_4_20260326T140206Z.jpg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17</v>
      </c>
      <c r="B80" s="3">
        <v>46108</v>
      </c>
      <c r="C80" s="4">
        <v>0.52590277777777783</v>
      </c>
      <c r="D80" s="11" t="s">
        <v>91</v>
      </c>
      <c r="E80" s="11" t="s">
        <v>1552</v>
      </c>
      <c r="F80" s="11"/>
      <c r="H80" s="11"/>
      <c r="I80" s="11" t="s">
        <v>13734</v>
      </c>
      <c r="J80" s="11" t="s">
        <v>4957</v>
      </c>
      <c r="K80" t="s">
        <v>13735</v>
      </c>
      <c r="L80" t="s">
        <v>13736</v>
      </c>
      <c r="M80" s="2" t="str">
        <f>HYPERLINK(склад2въезд[[#This Row],[RelativePath]])</f>
        <v>1 Въезд на базу\GA3948333_4_20260327T123718Z.jpg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17</v>
      </c>
      <c r="B81" s="3">
        <v>46108</v>
      </c>
      <c r="C81" s="4">
        <v>0.68631944444444448</v>
      </c>
      <c r="D81" s="11" t="s">
        <v>62</v>
      </c>
      <c r="E81" s="11" t="s">
        <v>1552</v>
      </c>
      <c r="F81" s="11"/>
      <c r="H81" s="11"/>
      <c r="I81" s="11" t="s">
        <v>13938</v>
      </c>
      <c r="J81" s="11" t="s">
        <v>4957</v>
      </c>
      <c r="K81" t="s">
        <v>13939</v>
      </c>
      <c r="L81" t="s">
        <v>13940</v>
      </c>
      <c r="M81" s="2" t="str">
        <f>HYPERLINK(склад2въезд[[#This Row],[RelativePath]])</f>
        <v>1 Въезд на базу\GA3948333_4_20260327T162818Z.jpg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46109</v>
      </c>
      <c r="C82" s="4">
        <v>0.8024189814814815</v>
      </c>
      <c r="D82" s="11" t="s">
        <v>91</v>
      </c>
      <c r="E82" s="11" t="s">
        <v>14563</v>
      </c>
      <c r="F82" s="11" t="s">
        <v>60</v>
      </c>
      <c r="H82" s="11"/>
      <c r="I82" s="11" t="s">
        <v>14165</v>
      </c>
      <c r="J82" s="11" t="s">
        <v>4957</v>
      </c>
      <c r="K82" t="s">
        <v>14166</v>
      </c>
      <c r="L82" t="s">
        <v>14167</v>
      </c>
      <c r="M82" s="2" t="str">
        <f>HYPERLINK(склад2въезд[[#This Row],[RelativePath]])</f>
        <v>1 Въезд на базу\GA3948333_4_20260328T191529Z.jpg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18</v>
      </c>
      <c r="B83" s="3">
        <v>46109</v>
      </c>
      <c r="C83" s="4">
        <v>0.89506944444444447</v>
      </c>
      <c r="D83" s="11" t="s">
        <v>62</v>
      </c>
      <c r="E83" s="11" t="s">
        <v>14563</v>
      </c>
      <c r="F83" s="11" t="s">
        <v>51</v>
      </c>
      <c r="H83" s="11"/>
      <c r="I83" s="11" t="s">
        <v>14168</v>
      </c>
      <c r="J83" s="11" t="s">
        <v>4957</v>
      </c>
      <c r="K83" t="s">
        <v>14169</v>
      </c>
      <c r="L83" t="s">
        <v>14170</v>
      </c>
      <c r="M83" s="2" t="str">
        <f>HYPERLINK(склад2въезд[[#This Row],[RelativePath]])</f>
        <v>1 Въезд на базу\GA3948333_4_20260328T212854Z.jpg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46110</v>
      </c>
      <c r="C84" s="4">
        <v>0.78065972222222224</v>
      </c>
      <c r="D84" s="11" t="s">
        <v>803</v>
      </c>
      <c r="E84" s="11"/>
      <c r="F84" s="11"/>
      <c r="H84" s="11"/>
      <c r="I84" s="11" t="s">
        <v>14171</v>
      </c>
      <c r="J84" s="11" t="s">
        <v>4957</v>
      </c>
      <c r="K84" t="s">
        <v>14172</v>
      </c>
      <c r="L84" t="s">
        <v>14173</v>
      </c>
      <c r="M84" s="2" t="str">
        <f>HYPERLINK(склад2въезд[[#This Row],[RelativePath]])</f>
        <v>1 Въезд на базу\GA3948333_4_20260329T184409Z.jpg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46111</v>
      </c>
      <c r="C85" s="4">
        <v>0.37872685185185184</v>
      </c>
      <c r="D85" s="11" t="s">
        <v>91</v>
      </c>
      <c r="E85" s="11" t="s">
        <v>1552</v>
      </c>
      <c r="F85" s="11"/>
      <c r="H85" s="11"/>
      <c r="I85" s="11" t="s">
        <v>14578</v>
      </c>
      <c r="J85" s="11" t="s">
        <v>4957</v>
      </c>
      <c r="K85" t="s">
        <v>14579</v>
      </c>
      <c r="L85" t="s">
        <v>14580</v>
      </c>
      <c r="M85" s="2" t="str">
        <f>HYPERLINK(склад2въезд[[#This Row],[RelativePath]])</f>
        <v>1 Въезд на базу\GA3948333_4_20260330T090522Z.jpg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46111</v>
      </c>
      <c r="C86" s="4">
        <v>0.54586805555555551</v>
      </c>
      <c r="D86" s="11" t="s">
        <v>62</v>
      </c>
      <c r="E86" s="11" t="s">
        <v>1552</v>
      </c>
      <c r="F86" s="11"/>
      <c r="H86" s="11"/>
      <c r="I86" s="11" t="s">
        <v>14581</v>
      </c>
      <c r="J86" s="11" t="s">
        <v>4957</v>
      </c>
      <c r="K86" t="s">
        <v>14582</v>
      </c>
      <c r="L86" t="s">
        <v>14583</v>
      </c>
      <c r="M86" s="2" t="str">
        <f>HYPERLINK(склад2въезд[[#This Row],[RelativePath]])</f>
        <v>1 Въезд на базу\GA3948333_4_20260330T130603Z.jpg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46112</v>
      </c>
      <c r="C87" s="4">
        <v>0.81518518518518523</v>
      </c>
      <c r="D87" s="11" t="s">
        <v>91</v>
      </c>
      <c r="E87" s="11" t="s">
        <v>15181</v>
      </c>
      <c r="F87" s="11" t="s">
        <v>60</v>
      </c>
      <c r="H87" s="11"/>
      <c r="I87" s="11" t="s">
        <v>14584</v>
      </c>
      <c r="J87" s="11" t="s">
        <v>4957</v>
      </c>
      <c r="K87" t="s">
        <v>14585</v>
      </c>
      <c r="L87" t="s">
        <v>14586</v>
      </c>
      <c r="M87" s="2" t="str">
        <f>HYPERLINK(склад2въезд[[#This Row],[RelativePath]])</f>
        <v>1 Въезд на базу\GA3948333_4_20260331T193352Z.jpg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46112</v>
      </c>
      <c r="C88" s="4">
        <v>0.89473379629629635</v>
      </c>
      <c r="D88" s="11" t="s">
        <v>62</v>
      </c>
      <c r="E88" s="11" t="s">
        <v>15181</v>
      </c>
      <c r="F88" s="11" t="s">
        <v>51</v>
      </c>
      <c r="H88" s="11"/>
      <c r="I88" s="11" t="s">
        <v>14587</v>
      </c>
      <c r="J88" s="11" t="s">
        <v>4957</v>
      </c>
      <c r="K88" t="s">
        <v>14588</v>
      </c>
      <c r="L88" t="s">
        <v>14589</v>
      </c>
      <c r="M88" s="2" t="str">
        <f>HYPERLINK(склад2въезд[[#This Row],[RelativePath]])</f>
        <v>1 Въезд на базу\GA3948333_4_20260331T212825Z.jpg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46112</v>
      </c>
      <c r="C89" s="4">
        <v>0.98884259259259255</v>
      </c>
      <c r="D89" s="11" t="s">
        <v>91</v>
      </c>
      <c r="E89" s="11" t="s">
        <v>15600</v>
      </c>
      <c r="F89" s="11" t="s">
        <v>60</v>
      </c>
      <c r="H89" s="11"/>
      <c r="I89" s="11" t="s">
        <v>15228</v>
      </c>
      <c r="J89" s="11" t="s">
        <v>4957</v>
      </c>
      <c r="K89" t="s">
        <v>15229</v>
      </c>
      <c r="L89" t="s">
        <v>15230</v>
      </c>
      <c r="M89" s="2" t="str">
        <f>HYPERLINK(склад2въезд[[#This Row],[RelativePath]])</f>
        <v>1 Въезд на базу\GA3948333_4_20260331T234356Z.jpg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15</v>
      </c>
      <c r="B90" s="3">
        <v>46113</v>
      </c>
      <c r="C90" s="4">
        <v>0.38540509259259259</v>
      </c>
      <c r="D90" s="11" t="s">
        <v>62</v>
      </c>
      <c r="E90" s="11" t="s">
        <v>15600</v>
      </c>
      <c r="F90" s="11" t="s">
        <v>51</v>
      </c>
      <c r="H90" s="11"/>
      <c r="I90" s="11" t="s">
        <v>15231</v>
      </c>
      <c r="J90" s="11" t="s">
        <v>4957</v>
      </c>
      <c r="K90" t="s">
        <v>15232</v>
      </c>
      <c r="L90" t="s">
        <v>15233</v>
      </c>
      <c r="M90" s="2" t="str">
        <f>HYPERLINK(склад2въезд[[#This Row],[RelativePath]])</f>
        <v>1 Въезд на базу\GA3948333_4_20260401T091459Z.jpg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46113</v>
      </c>
      <c r="C91" s="4">
        <v>0.49410879629629628</v>
      </c>
      <c r="D91" s="11" t="s">
        <v>91</v>
      </c>
      <c r="E91" s="11" t="s">
        <v>70</v>
      </c>
      <c r="F91" s="11"/>
      <c r="H91" s="11"/>
      <c r="I91" s="11" t="s">
        <v>15234</v>
      </c>
      <c r="J91" s="11" t="s">
        <v>4957</v>
      </c>
      <c r="K91" t="s">
        <v>15235</v>
      </c>
      <c r="L91" t="s">
        <v>15236</v>
      </c>
      <c r="M91" s="2" t="str">
        <f>HYPERLINK(склад2въезд[[#This Row],[RelativePath]])</f>
        <v>1 Въезд на базу\GA3948333_4_20260401T115131Z.jpg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46113</v>
      </c>
      <c r="C92" s="4">
        <v>0.50197916666666664</v>
      </c>
      <c r="D92" s="11" t="s">
        <v>62</v>
      </c>
      <c r="E92" s="11" t="s">
        <v>70</v>
      </c>
      <c r="F92" s="11"/>
      <c r="H92" s="11"/>
      <c r="I92" s="11" t="s">
        <v>15237</v>
      </c>
      <c r="J92" s="11" t="s">
        <v>4957</v>
      </c>
      <c r="K92" t="s">
        <v>15238</v>
      </c>
      <c r="L92" t="s">
        <v>15239</v>
      </c>
      <c r="M92" s="2" t="str">
        <f>HYPERLINK(склад2въезд[[#This Row],[RelativePath]])</f>
        <v>1 Въезд на базу\GA3948333_4_20260401T120251Z.jpg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46113</v>
      </c>
      <c r="C93" s="4">
        <v>0.53182870370370372</v>
      </c>
      <c r="D93" s="11" t="s">
        <v>91</v>
      </c>
      <c r="E93" s="11" t="s">
        <v>70</v>
      </c>
      <c r="F93" s="11"/>
      <c r="H93" s="11"/>
      <c r="I93" s="11" t="s">
        <v>15240</v>
      </c>
      <c r="J93" s="11" t="s">
        <v>4957</v>
      </c>
      <c r="K93" t="s">
        <v>15241</v>
      </c>
      <c r="L93" t="s">
        <v>15242</v>
      </c>
      <c r="M93" s="2" t="str">
        <f>HYPERLINK(склад2въезд[[#This Row],[RelativePath]])</f>
        <v>1 Въезд на базу\GA3948333_4_20260401T124550Z.jpg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46113</v>
      </c>
      <c r="C94" s="4">
        <v>0.55160879629629633</v>
      </c>
      <c r="D94" s="11" t="s">
        <v>62</v>
      </c>
      <c r="E94" s="11" t="s">
        <v>70</v>
      </c>
      <c r="F94" s="11"/>
      <c r="H94" s="11"/>
      <c r="I94" s="11" t="s">
        <v>15243</v>
      </c>
      <c r="J94" s="11" t="s">
        <v>4957</v>
      </c>
      <c r="K94" t="s">
        <v>15244</v>
      </c>
      <c r="L94" t="s">
        <v>15245</v>
      </c>
      <c r="M94" s="2" t="str">
        <f>HYPERLINK(склад2въезд[[#This Row],[RelativePath]])</f>
        <v>1 Въезд на базу\GA3948333_4_20260401T131419Z.jpg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46114</v>
      </c>
      <c r="C95" s="4">
        <v>0.48370370370370369</v>
      </c>
      <c r="D95" s="11" t="s">
        <v>91</v>
      </c>
      <c r="E95" s="11" t="s">
        <v>15601</v>
      </c>
      <c r="F95" s="11"/>
      <c r="H95" s="11"/>
      <c r="I95" s="11" t="s">
        <v>15246</v>
      </c>
      <c r="J95" s="11" t="s">
        <v>4957</v>
      </c>
      <c r="K95" t="s">
        <v>15247</v>
      </c>
      <c r="L95" t="s">
        <v>15248</v>
      </c>
      <c r="M95" s="2" t="str">
        <f>HYPERLINK(склад2въезд[[#This Row],[RelativePath]])</f>
        <v>1 Въезд на базу\GA3948333_4_20260402T113632Z.jpg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16</v>
      </c>
      <c r="B96" s="3">
        <v>46114</v>
      </c>
      <c r="C96" s="4">
        <v>0.49194444444444446</v>
      </c>
      <c r="D96" s="11" t="s">
        <v>62</v>
      </c>
      <c r="E96" s="11" t="s">
        <v>15601</v>
      </c>
      <c r="F96" s="11"/>
      <c r="H96" s="11"/>
      <c r="I96" s="11" t="s">
        <v>15249</v>
      </c>
      <c r="J96" s="11" t="s">
        <v>4957</v>
      </c>
      <c r="K96" t="s">
        <v>15250</v>
      </c>
      <c r="L96" t="s">
        <v>15251</v>
      </c>
      <c r="M96" s="2" t="str">
        <f>HYPERLINK(склад2въезд[[#This Row],[RelativePath]])</f>
        <v>1 Въезд на базу\GA3948333_4_20260402T114824Z.jpg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16</v>
      </c>
      <c r="B97" s="3">
        <v>46114</v>
      </c>
      <c r="C97" s="4">
        <v>0.76396990740740744</v>
      </c>
      <c r="D97" s="11" t="s">
        <v>91</v>
      </c>
      <c r="E97" s="11" t="s">
        <v>86</v>
      </c>
      <c r="F97" s="11" t="s">
        <v>15604</v>
      </c>
      <c r="H97" s="11"/>
      <c r="I97" s="11" t="s">
        <v>15252</v>
      </c>
      <c r="J97" s="11" t="s">
        <v>4957</v>
      </c>
      <c r="K97" t="s">
        <v>15253</v>
      </c>
      <c r="L97" t="s">
        <v>15254</v>
      </c>
      <c r="M97" s="2" t="str">
        <f>HYPERLINK(склад2въезд[[#This Row],[RelativePath]])</f>
        <v>1 Въезд на базу\GA3948333_4_20260402T182007Z.jpg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16</v>
      </c>
      <c r="B98" s="3">
        <v>46114</v>
      </c>
      <c r="C98" s="4">
        <v>0.79472222222222222</v>
      </c>
      <c r="D98" s="11" t="s">
        <v>91</v>
      </c>
      <c r="E98" s="11" t="s">
        <v>15602</v>
      </c>
      <c r="F98" s="11"/>
      <c r="H98" s="11"/>
      <c r="I98" s="11" t="s">
        <v>15255</v>
      </c>
      <c r="J98" s="11" t="s">
        <v>4957</v>
      </c>
      <c r="K98" t="s">
        <v>15256</v>
      </c>
      <c r="L98" t="s">
        <v>15257</v>
      </c>
      <c r="M98" s="2" t="str">
        <f>HYPERLINK(склад2въезд[[#This Row],[RelativePath]])</f>
        <v>1 Въезд на базу\GA3948333_4_20260402T190424Z.jpg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46115</v>
      </c>
      <c r="C99" s="4">
        <v>0.70766203703703701</v>
      </c>
      <c r="D99" s="11" t="s">
        <v>803</v>
      </c>
      <c r="E99" s="11"/>
      <c r="F99" s="11"/>
      <c r="H99" s="11"/>
      <c r="I99" s="11" t="s">
        <v>15903</v>
      </c>
      <c r="J99" s="11" t="s">
        <v>4957</v>
      </c>
      <c r="K99" t="s">
        <v>15904</v>
      </c>
      <c r="L99" t="s">
        <v>15905</v>
      </c>
      <c r="M99" s="2" t="str">
        <f>HYPERLINK(склад2въезд[[#This Row],[RelativePath]])</f>
        <v>1 Въезд на базу\GA3948333_4_20260403T165902Z.jpg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46116</v>
      </c>
      <c r="C100" s="4">
        <v>0.79532407407407413</v>
      </c>
      <c r="D100" s="11" t="s">
        <v>803</v>
      </c>
      <c r="E100" s="11"/>
      <c r="F100" s="11"/>
      <c r="H100" s="11"/>
      <c r="I100" s="11" t="s">
        <v>16184</v>
      </c>
      <c r="J100" s="11" t="s">
        <v>4957</v>
      </c>
      <c r="K100" t="s">
        <v>16185</v>
      </c>
      <c r="L100" t="s">
        <v>16186</v>
      </c>
      <c r="M100" s="2" t="str">
        <f>HYPERLINK(склад2въезд[[#This Row],[RelativePath]])</f>
        <v>1 Въезд на базу\GA3948333_4_20260404T190516Z.jpg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46117</v>
      </c>
      <c r="C101" s="4">
        <v>0.75494212962962959</v>
      </c>
      <c r="D101" s="11" t="s">
        <v>803</v>
      </c>
      <c r="E101" s="11"/>
      <c r="F101" s="11"/>
      <c r="H101" s="11"/>
      <c r="I101" s="11" t="s">
        <v>16433</v>
      </c>
      <c r="J101" s="11" t="s">
        <v>4957</v>
      </c>
      <c r="K101" t="s">
        <v>16434</v>
      </c>
      <c r="L101" t="s">
        <v>16435</v>
      </c>
      <c r="M101" s="2" t="str">
        <f>HYPERLINK(склад2въезд[[#This Row],[RelativePath]])</f>
        <v>1 Въезд на базу\GA3948333_4_20260405T180707Z.jpg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13</v>
      </c>
      <c r="B102" s="3">
        <v>46118</v>
      </c>
      <c r="C102" s="4">
        <v>0.60586805555555556</v>
      </c>
      <c r="D102" s="11" t="s">
        <v>91</v>
      </c>
      <c r="E102" s="11" t="s">
        <v>17361</v>
      </c>
      <c r="F102" s="11"/>
      <c r="H102" s="11"/>
      <c r="I102" s="11" t="s">
        <v>16626</v>
      </c>
      <c r="J102" s="11" t="s">
        <v>4957</v>
      </c>
      <c r="K102" t="s">
        <v>16627</v>
      </c>
      <c r="L102" t="s">
        <v>16628</v>
      </c>
      <c r="M102" s="2" t="str">
        <f>HYPERLINK(склад2въезд[[#This Row],[RelativePath]])</f>
        <v>1 Въезд на базу\GA3948333_4_20260406T143227Z.jpg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46118</v>
      </c>
      <c r="C103" s="4">
        <v>0.61557870370370371</v>
      </c>
      <c r="D103" s="11" t="s">
        <v>62</v>
      </c>
      <c r="E103" s="11" t="s">
        <v>17361</v>
      </c>
      <c r="F103" s="11" t="s">
        <v>58</v>
      </c>
      <c r="H103" s="11"/>
      <c r="I103" s="11" t="s">
        <v>16629</v>
      </c>
      <c r="J103" s="11" t="s">
        <v>4957</v>
      </c>
      <c r="K103" t="s">
        <v>16630</v>
      </c>
      <c r="L103" t="s">
        <v>16631</v>
      </c>
      <c r="M103" s="2" t="str">
        <f>HYPERLINK(склад2въезд[[#This Row],[RelativePath]])</f>
        <v>1 Въезд на базу\GA3948333_4_20260406T144626Z.jpg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14</v>
      </c>
      <c r="B104" s="3">
        <v>46119</v>
      </c>
      <c r="C104" s="4">
        <v>0.41337962962962965</v>
      </c>
      <c r="D104" s="11" t="s">
        <v>91</v>
      </c>
      <c r="E104" s="11" t="s">
        <v>17362</v>
      </c>
      <c r="F104" s="11"/>
      <c r="H104" s="11"/>
      <c r="I104" s="11" t="s">
        <v>16632</v>
      </c>
      <c r="J104" s="11" t="s">
        <v>4957</v>
      </c>
      <c r="K104" t="s">
        <v>16633</v>
      </c>
      <c r="L104" t="s">
        <v>16634</v>
      </c>
      <c r="M104" s="2" t="str">
        <f>HYPERLINK(склад2въезд[[#This Row],[RelativePath]])</f>
        <v>1 Въезд на базу\GA3948333_4_20260407T095516Z.jpg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46119</v>
      </c>
      <c r="C105" s="4">
        <v>0.62030092592592589</v>
      </c>
      <c r="D105" s="11" t="s">
        <v>91</v>
      </c>
      <c r="E105" s="11" t="s">
        <v>70</v>
      </c>
      <c r="F105" s="11"/>
      <c r="H105" s="11"/>
      <c r="I105" s="11" t="s">
        <v>16635</v>
      </c>
      <c r="J105" s="11" t="s">
        <v>4957</v>
      </c>
      <c r="K105" t="s">
        <v>16636</v>
      </c>
      <c r="L105" t="s">
        <v>16637</v>
      </c>
      <c r="M105" s="2" t="str">
        <f>HYPERLINK(склад2въезд[[#This Row],[RelativePath]])</f>
        <v>1 Въезд на базу\GA3948333_4_20260407T145314Z.jpg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46119</v>
      </c>
      <c r="C106" s="4">
        <v>0.65569444444444447</v>
      </c>
      <c r="D106" s="11" t="s">
        <v>62</v>
      </c>
      <c r="E106" s="11" t="s">
        <v>70</v>
      </c>
      <c r="F106" s="11" t="s">
        <v>58</v>
      </c>
      <c r="H106" s="11"/>
      <c r="I106" s="11" t="s">
        <v>16638</v>
      </c>
      <c r="J106" s="11" t="s">
        <v>4957</v>
      </c>
      <c r="K106" t="s">
        <v>16639</v>
      </c>
      <c r="L106" t="s">
        <v>16640</v>
      </c>
      <c r="M106" s="2" t="str">
        <f>HYPERLINK(склад2въезд[[#This Row],[RelativePath]])</f>
        <v>1 Въезд на базу\GA3948333_4_20260407T154412Z.jpg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46119</v>
      </c>
      <c r="C107" s="4">
        <v>0.67437499999999995</v>
      </c>
      <c r="D107" s="11" t="s">
        <v>62</v>
      </c>
      <c r="E107" s="11" t="s">
        <v>17362</v>
      </c>
      <c r="F107" s="11"/>
      <c r="H107" s="11"/>
      <c r="I107" s="11" t="s">
        <v>16641</v>
      </c>
      <c r="J107" s="11" t="s">
        <v>4957</v>
      </c>
      <c r="K107" t="s">
        <v>16642</v>
      </c>
      <c r="L107" t="s">
        <v>16643</v>
      </c>
      <c r="M107" s="2" t="str">
        <f>HYPERLINK(склад2въезд[[#This Row],[RelativePath]])</f>
        <v>1 Въезд на базу\GA3948333_4_20260407T161106Z.jpg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46120</v>
      </c>
      <c r="C108" s="4">
        <v>0.33225694444444442</v>
      </c>
      <c r="D108" s="11" t="s">
        <v>91</v>
      </c>
      <c r="E108" s="11" t="s">
        <v>70</v>
      </c>
      <c r="F108" s="11"/>
      <c r="H108" s="11"/>
      <c r="I108" s="11" t="s">
        <v>17450</v>
      </c>
      <c r="J108" s="11" t="s">
        <v>4957</v>
      </c>
      <c r="K108" t="s">
        <v>17451</v>
      </c>
      <c r="L108" t="s">
        <v>17452</v>
      </c>
      <c r="M108" s="2" t="str">
        <f>HYPERLINK(склад2въезд[[#This Row],[RelativePath]])</f>
        <v>1 Въезд на базу\GA3948333_4_20260408T075827Z.jpg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46120</v>
      </c>
      <c r="C109" s="4">
        <v>0.34976851851851853</v>
      </c>
      <c r="D109" s="11" t="s">
        <v>62</v>
      </c>
      <c r="E109" s="11" t="s">
        <v>70</v>
      </c>
      <c r="F109" s="11" t="s">
        <v>58</v>
      </c>
      <c r="H109" s="11"/>
      <c r="I109" s="11" t="s">
        <v>17453</v>
      </c>
      <c r="J109" s="11" t="s">
        <v>4957</v>
      </c>
      <c r="K109" t="s">
        <v>17454</v>
      </c>
      <c r="L109" t="s">
        <v>17455</v>
      </c>
      <c r="M109" s="2" t="str">
        <f>HYPERLINK(склад2въезд[[#This Row],[RelativePath]])</f>
        <v>1 Въезд на базу\GA3948333_4_20260408T082340Z.jpg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15</v>
      </c>
      <c r="B110" s="3">
        <v>46120</v>
      </c>
      <c r="C110" s="4">
        <v>0.39568287037037037</v>
      </c>
      <c r="D110" s="11" t="s">
        <v>91</v>
      </c>
      <c r="E110" s="11" t="s">
        <v>1552</v>
      </c>
      <c r="F110" s="11"/>
      <c r="H110" s="11"/>
      <c r="I110" s="11" t="s">
        <v>17456</v>
      </c>
      <c r="J110" s="11" t="s">
        <v>4957</v>
      </c>
      <c r="K110" t="s">
        <v>17457</v>
      </c>
      <c r="L110" t="s">
        <v>17458</v>
      </c>
      <c r="M110" s="2" t="str">
        <f>HYPERLINK(склад2въезд[[#This Row],[RelativePath]])</f>
        <v>1 Въезд на базу\GA3948333_4_20260408T092947Z.jpg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46120</v>
      </c>
      <c r="C111" s="4">
        <v>0.41931712962962964</v>
      </c>
      <c r="D111" s="11" t="s">
        <v>91</v>
      </c>
      <c r="E111" s="11" t="s">
        <v>17362</v>
      </c>
      <c r="F111" s="11"/>
      <c r="H111" s="11"/>
      <c r="I111" s="11" t="s">
        <v>17459</v>
      </c>
      <c r="J111" s="11" t="s">
        <v>4957</v>
      </c>
      <c r="K111" t="s">
        <v>17460</v>
      </c>
      <c r="L111" t="s">
        <v>17461</v>
      </c>
      <c r="M111" s="2" t="str">
        <f>HYPERLINK(склад2въезд[[#This Row],[RelativePath]])</f>
        <v>1 Въезд на базу\GA3948333_4_20260408T100349Z.jpg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46120</v>
      </c>
      <c r="C112" s="4">
        <v>0.51703703703703707</v>
      </c>
      <c r="D112" s="11" t="s">
        <v>62</v>
      </c>
      <c r="E112" s="11" t="s">
        <v>1552</v>
      </c>
      <c r="F112" s="11"/>
      <c r="H112" s="11"/>
      <c r="I112" s="11" t="s">
        <v>17462</v>
      </c>
      <c r="J112" s="11" t="s">
        <v>4957</v>
      </c>
      <c r="K112" t="s">
        <v>17463</v>
      </c>
      <c r="L112" t="s">
        <v>17464</v>
      </c>
      <c r="M112" s="2" t="str">
        <f>HYPERLINK(склад2въезд[[#This Row],[RelativePath]])</f>
        <v>1 Въезд на базу\GA3948333_4_20260408T122432Z.jpg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15</v>
      </c>
      <c r="B113" s="3">
        <v>46120</v>
      </c>
      <c r="C113" s="4">
        <v>0.6091550925925926</v>
      </c>
      <c r="D113" s="11" t="s">
        <v>91</v>
      </c>
      <c r="E113" s="11" t="s">
        <v>70</v>
      </c>
      <c r="F113" s="11"/>
      <c r="H113" s="11"/>
      <c r="I113" s="11" t="s">
        <v>17465</v>
      </c>
      <c r="J113" s="11" t="s">
        <v>4957</v>
      </c>
      <c r="K113" t="s">
        <v>17466</v>
      </c>
      <c r="L113" t="s">
        <v>17467</v>
      </c>
      <c r="M113" s="2" t="str">
        <f>HYPERLINK(склад2въезд[[#This Row],[RelativePath]])</f>
        <v>1 Въезд на базу\GA3948333_4_20260408T143711Z.jpg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15</v>
      </c>
      <c r="B114" s="3">
        <v>46120</v>
      </c>
      <c r="C114" s="4">
        <v>0.62511574074074072</v>
      </c>
      <c r="D114" s="11" t="s">
        <v>62</v>
      </c>
      <c r="E114" s="11" t="s">
        <v>70</v>
      </c>
      <c r="F114" s="11"/>
      <c r="H114" s="11"/>
      <c r="I114" s="11" t="s">
        <v>17468</v>
      </c>
      <c r="J114" s="11" t="s">
        <v>4957</v>
      </c>
      <c r="K114" t="s">
        <v>17469</v>
      </c>
      <c r="L114" t="s">
        <v>17470</v>
      </c>
      <c r="M114" s="2" t="str">
        <f>HYPERLINK(склад2въезд[[#This Row],[RelativePath]])</f>
        <v>1 Въезд на базу\GA3948333_4_20260408T150010Z.jpg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15</v>
      </c>
      <c r="B115" s="3">
        <v>46120</v>
      </c>
      <c r="C115" s="4">
        <v>0.68459490740740736</v>
      </c>
      <c r="D115" s="11" t="s">
        <v>62</v>
      </c>
      <c r="E115" s="11" t="s">
        <v>17362</v>
      </c>
      <c r="F115" s="11"/>
      <c r="H115" s="11"/>
      <c r="I115" s="11" t="s">
        <v>17471</v>
      </c>
      <c r="J115" s="11" t="s">
        <v>4957</v>
      </c>
      <c r="K115" t="s">
        <v>17472</v>
      </c>
      <c r="L115" t="s">
        <v>17473</v>
      </c>
      <c r="M115" s="2" t="str">
        <f>HYPERLINK(склад2въезд[[#This Row],[RelativePath]])</f>
        <v>1 Въезд на базу\GA3948333_4_20260408T162549Z.jpg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15</v>
      </c>
      <c r="B116" s="3">
        <v>46120</v>
      </c>
      <c r="C116" s="4">
        <v>0.73319444444444448</v>
      </c>
      <c r="D116" s="11" t="s">
        <v>85</v>
      </c>
      <c r="E116" s="11" t="s">
        <v>86</v>
      </c>
      <c r="F116" s="11" t="s">
        <v>2650</v>
      </c>
      <c r="H116" s="11"/>
      <c r="I116" s="11" t="s">
        <v>17474</v>
      </c>
      <c r="J116" s="11" t="s">
        <v>4957</v>
      </c>
      <c r="K116" t="s">
        <v>17475</v>
      </c>
      <c r="L116" t="s">
        <v>17476</v>
      </c>
      <c r="M116" s="2" t="str">
        <f>HYPERLINK(склад2въезд[[#This Row],[RelativePath]])</f>
        <v>1 Въезд на базу\GA3948333_4_20260408T173548Z.jpg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16</v>
      </c>
      <c r="B117" s="3">
        <v>46121</v>
      </c>
      <c r="C117" s="4">
        <v>0.38289351851851849</v>
      </c>
      <c r="D117" s="11" t="s">
        <v>91</v>
      </c>
      <c r="E117" s="11" t="s">
        <v>1552</v>
      </c>
      <c r="F117" s="11"/>
      <c r="H117" s="11"/>
      <c r="I117" s="11" t="s">
        <v>17477</v>
      </c>
      <c r="J117" s="11" t="s">
        <v>4957</v>
      </c>
      <c r="K117" t="s">
        <v>17478</v>
      </c>
      <c r="L117" t="s">
        <v>17479</v>
      </c>
      <c r="M117" s="2" t="str">
        <f>HYPERLINK(склад2въезд[[#This Row],[RelativePath]])</f>
        <v>1 Въезд на базу\GA3948333_4_20260409T091122Z.jpg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16</v>
      </c>
      <c r="B118" s="3">
        <v>46121</v>
      </c>
      <c r="C118" s="4">
        <v>0.41606481481481483</v>
      </c>
      <c r="D118" s="11" t="s">
        <v>91</v>
      </c>
      <c r="E118" s="11" t="s">
        <v>17362</v>
      </c>
      <c r="F118" s="11"/>
      <c r="H118" s="11"/>
      <c r="I118" s="11" t="s">
        <v>17480</v>
      </c>
      <c r="J118" s="11" t="s">
        <v>4957</v>
      </c>
      <c r="K118" t="s">
        <v>17481</v>
      </c>
      <c r="L118" t="s">
        <v>17482</v>
      </c>
      <c r="M118" s="2" t="str">
        <f>HYPERLINK(склад2въезд[[#This Row],[RelativePath]])</f>
        <v>1 Въезд на базу\GA3948333_4_20260409T095908Z.jpg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16</v>
      </c>
      <c r="B119" s="3">
        <v>46121</v>
      </c>
      <c r="C119" s="4">
        <v>0.48377314814814815</v>
      </c>
      <c r="D119" s="11" t="s">
        <v>62</v>
      </c>
      <c r="E119" s="11" t="s">
        <v>1552</v>
      </c>
      <c r="F119" s="11"/>
      <c r="H119" s="11"/>
      <c r="I119" s="11" t="s">
        <v>17483</v>
      </c>
      <c r="J119" s="11" t="s">
        <v>4957</v>
      </c>
      <c r="K119" t="s">
        <v>17484</v>
      </c>
      <c r="L119" t="s">
        <v>17485</v>
      </c>
      <c r="M119" s="2" t="str">
        <f>HYPERLINK(склад2въезд[[#This Row],[RelativePath]])</f>
        <v>1 Въезд на базу\GA3948333_4_20260409T113638Z.jpg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16</v>
      </c>
      <c r="B120" s="3">
        <v>46121</v>
      </c>
      <c r="C120" s="4">
        <v>0.51576388888888891</v>
      </c>
      <c r="D120" s="11" t="s">
        <v>85</v>
      </c>
      <c r="E120" s="11" t="s">
        <v>3431</v>
      </c>
      <c r="F120" s="11" t="s">
        <v>18385</v>
      </c>
      <c r="H120" s="11"/>
      <c r="I120" s="11" t="s">
        <v>17486</v>
      </c>
      <c r="J120" s="11" t="s">
        <v>4957</v>
      </c>
      <c r="K120" t="s">
        <v>17487</v>
      </c>
      <c r="L120" t="s">
        <v>17488</v>
      </c>
      <c r="M120" s="2" t="str">
        <f>HYPERLINK(склад2въезд[[#This Row],[RelativePath]])</f>
        <v>1 Въезд на базу\GA3948333_4_20260409T122242Z.jpg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16</v>
      </c>
      <c r="B121" s="3">
        <v>46121</v>
      </c>
      <c r="C121" s="4">
        <v>0.51593750000000005</v>
      </c>
      <c r="D121" s="11" t="s">
        <v>85</v>
      </c>
      <c r="E121" s="11" t="s">
        <v>3431</v>
      </c>
      <c r="F121" s="11" t="s">
        <v>18385</v>
      </c>
      <c r="H121" s="11" t="s">
        <v>1140</v>
      </c>
      <c r="I121" s="11" t="s">
        <v>17489</v>
      </c>
      <c r="J121" s="11" t="s">
        <v>4957</v>
      </c>
      <c r="K121" t="s">
        <v>17490</v>
      </c>
      <c r="L121" t="s">
        <v>17491</v>
      </c>
      <c r="M121" s="2" t="str">
        <f>HYPERLINK(склад2въезд[[#This Row],[RelativePath]])</f>
        <v>1 Въезд на базу\GA3948333_4_20260409T122257Z.jpg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16</v>
      </c>
      <c r="B122" s="3">
        <v>46121</v>
      </c>
      <c r="C122" s="4">
        <v>0.70379629629629625</v>
      </c>
      <c r="D122" s="11" t="s">
        <v>62</v>
      </c>
      <c r="E122" s="11" t="s">
        <v>17362</v>
      </c>
      <c r="F122" s="11"/>
      <c r="H122" s="11"/>
      <c r="I122" s="11" t="s">
        <v>17492</v>
      </c>
      <c r="J122" s="11" t="s">
        <v>4957</v>
      </c>
      <c r="K122" t="s">
        <v>17493</v>
      </c>
      <c r="L122" t="s">
        <v>17494</v>
      </c>
      <c r="M122" s="2" t="str">
        <f>HYPERLINK(склад2въезд[[#This Row],[RelativePath]])</f>
        <v>1 Въезд на базу\GA3948333_4_20260409T165328Z.jpg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17</v>
      </c>
      <c r="B123" s="3">
        <v>46122</v>
      </c>
      <c r="C123" s="4">
        <v>0.4026851851851852</v>
      </c>
      <c r="D123" s="11" t="s">
        <v>91</v>
      </c>
      <c r="E123" s="11" t="s">
        <v>17362</v>
      </c>
      <c r="F123" s="11"/>
      <c r="H123" s="11"/>
      <c r="I123" s="11" t="s">
        <v>17495</v>
      </c>
      <c r="J123" s="11" t="s">
        <v>4957</v>
      </c>
      <c r="K123" t="s">
        <v>17496</v>
      </c>
      <c r="L123" t="s">
        <v>17497</v>
      </c>
      <c r="M123" s="2" t="str">
        <f>HYPERLINK(склад2въезд[[#This Row],[RelativePath]])</f>
        <v>1 Въезд на базу\GA3948333_4_20260410T093952Z.jpg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17</v>
      </c>
      <c r="B124" s="3">
        <v>46122</v>
      </c>
      <c r="C124" s="4">
        <v>0.73828703703703702</v>
      </c>
      <c r="D124" s="11" t="s">
        <v>62</v>
      </c>
      <c r="E124" s="11" t="s">
        <v>17362</v>
      </c>
      <c r="F124" s="11"/>
      <c r="H124" s="11"/>
      <c r="I124" s="11" t="s">
        <v>17498</v>
      </c>
      <c r="J124" s="11" t="s">
        <v>4957</v>
      </c>
      <c r="K124" t="s">
        <v>17499</v>
      </c>
      <c r="L124" t="s">
        <v>17500</v>
      </c>
      <c r="M124" s="2" t="str">
        <f>HYPERLINK(склад2въезд[[#This Row],[RelativePath]])</f>
        <v>1 Въезд на базу\GA3948333_4_20260410T174308Z.jpg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18</v>
      </c>
      <c r="B125" s="3">
        <v>46123</v>
      </c>
      <c r="C125" s="4">
        <v>0.82991898148148147</v>
      </c>
      <c r="D125" s="11" t="s">
        <v>803</v>
      </c>
      <c r="E125" s="11"/>
      <c r="F125" s="11"/>
      <c r="H125" s="11"/>
      <c r="I125" s="11" t="s">
        <v>18427</v>
      </c>
      <c r="J125" s="11" t="s">
        <v>4957</v>
      </c>
      <c r="K125" t="s">
        <v>18428</v>
      </c>
      <c r="L125" t="s">
        <v>18429</v>
      </c>
      <c r="M125" s="2" t="str">
        <f>HYPERLINK(склад2въезд[[#This Row],[RelativePath]])</f>
        <v>1 Въезд на базу\GA3948333_4_20260411T195505Z.jpg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22</v>
      </c>
      <c r="B126" s="3">
        <v>46124</v>
      </c>
      <c r="C126" s="4">
        <v>0.75193287037037038</v>
      </c>
      <c r="D126" s="11" t="s">
        <v>803</v>
      </c>
      <c r="E126" s="11"/>
      <c r="F126" s="11"/>
      <c r="H126" s="11"/>
      <c r="I126" s="11" t="s">
        <v>18430</v>
      </c>
      <c r="J126" s="11" t="s">
        <v>4957</v>
      </c>
      <c r="K126" t="s">
        <v>18431</v>
      </c>
      <c r="L126" t="s">
        <v>18432</v>
      </c>
      <c r="M126" s="2" t="str">
        <f>HYPERLINK(склад2въезд[[#This Row],[RelativePath]])</f>
        <v>1 Въезд на базу\GA3948333_4_20260412T180247Z.jpg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46125</v>
      </c>
      <c r="C127" s="4">
        <v>0.35431712962962963</v>
      </c>
      <c r="D127" s="11" t="s">
        <v>91</v>
      </c>
      <c r="E127" s="11" t="s">
        <v>17362</v>
      </c>
      <c r="F127" s="11"/>
      <c r="H127" s="11"/>
      <c r="I127" s="11" t="s">
        <v>19026</v>
      </c>
      <c r="J127" s="11" t="s">
        <v>4957</v>
      </c>
      <c r="K127" t="s">
        <v>19027</v>
      </c>
      <c r="L127" t="s">
        <v>19028</v>
      </c>
      <c r="M127" s="2" t="str">
        <f>HYPERLINK(склад2въезд[[#This Row],[RelativePath]])</f>
        <v>1 Въезд на базу\GA3948333_4_20260413T083013Z.jpg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46125</v>
      </c>
      <c r="C128" s="4">
        <v>0.4027662037037037</v>
      </c>
      <c r="D128" s="11" t="s">
        <v>91</v>
      </c>
      <c r="E128" s="11" t="s">
        <v>1552</v>
      </c>
      <c r="F128" s="11"/>
      <c r="H128" s="11"/>
      <c r="I128" s="11" t="s">
        <v>19029</v>
      </c>
      <c r="J128" s="11" t="s">
        <v>4957</v>
      </c>
      <c r="K128" t="s">
        <v>19030</v>
      </c>
      <c r="L128" t="s">
        <v>19031</v>
      </c>
      <c r="M128" s="2" t="str">
        <f>HYPERLINK(склад2въезд[[#This Row],[RelativePath]])</f>
        <v>1 Въезд на базу\GA3948333_4_20260413T093959Z.jpg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46125</v>
      </c>
      <c r="C129" s="4">
        <v>0.55879629629629635</v>
      </c>
      <c r="D129" s="11" t="s">
        <v>62</v>
      </c>
      <c r="E129" s="11" t="s">
        <v>1552</v>
      </c>
      <c r="F129" s="11"/>
      <c r="H129" s="11"/>
      <c r="I129" s="11" t="s">
        <v>19032</v>
      </c>
      <c r="J129" s="11" t="s">
        <v>4957</v>
      </c>
      <c r="K129" t="s">
        <v>19033</v>
      </c>
      <c r="L129" t="s">
        <v>19034</v>
      </c>
      <c r="M129" s="2" t="str">
        <f>HYPERLINK(склад2въезд[[#This Row],[RelativePath]])</f>
        <v>1 Въезд на базу\GA3948333_4_20260413T132440Z.jpg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13</v>
      </c>
      <c r="B130" s="3">
        <v>46125</v>
      </c>
      <c r="C130" s="4">
        <v>0.64899305555555553</v>
      </c>
      <c r="D130" s="11" t="s">
        <v>62</v>
      </c>
      <c r="E130" s="11" t="s">
        <v>17362</v>
      </c>
      <c r="F130" s="11"/>
      <c r="H130" s="11"/>
      <c r="I130" s="11" t="s">
        <v>19035</v>
      </c>
      <c r="J130" s="11" t="s">
        <v>4957</v>
      </c>
      <c r="K130" t="s">
        <v>19036</v>
      </c>
      <c r="L130" t="s">
        <v>19037</v>
      </c>
      <c r="M130" s="2" t="str">
        <f>HYPERLINK(склад2въезд[[#This Row],[RelativePath]])</f>
        <v>1 Въезд на базу\GA3948333_4_20260413T153433Z.jpg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13</v>
      </c>
      <c r="B131" s="3">
        <v>46125</v>
      </c>
      <c r="C131" s="4">
        <v>0.83221064814814816</v>
      </c>
      <c r="D131" s="11" t="s">
        <v>64</v>
      </c>
      <c r="E131" s="11" t="s">
        <v>1550</v>
      </c>
      <c r="F131" s="11"/>
      <c r="H131" s="11"/>
      <c r="I131" s="11" t="s">
        <v>19038</v>
      </c>
      <c r="J131" s="11" t="s">
        <v>4957</v>
      </c>
      <c r="K131" t="s">
        <v>19039</v>
      </c>
      <c r="L131" t="s">
        <v>19040</v>
      </c>
      <c r="M131" s="2" t="str">
        <f>HYPERLINK(склад2въезд[[#This Row],[RelativePath]])</f>
        <v>1 Въезд на базу\GA3948333_4_20260413T195823Z.jpg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13</v>
      </c>
      <c r="B132" s="3">
        <v>46125</v>
      </c>
      <c r="C132" s="4">
        <v>0.83437499999999998</v>
      </c>
      <c r="D132" s="11" t="s">
        <v>85</v>
      </c>
      <c r="E132" s="11" t="s">
        <v>1550</v>
      </c>
      <c r="F132" s="11"/>
      <c r="H132" s="11" t="s">
        <v>1140</v>
      </c>
      <c r="I132" s="11" t="s">
        <v>19041</v>
      </c>
      <c r="J132" s="11" t="s">
        <v>4957</v>
      </c>
      <c r="K132" t="s">
        <v>19042</v>
      </c>
      <c r="L132" t="s">
        <v>19043</v>
      </c>
      <c r="M132" s="2" t="str">
        <f>HYPERLINK(склад2въезд[[#This Row],[RelativePath]])</f>
        <v>1 Въезд на базу\GA3948333_4_20260413T200130Z.jpg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13</v>
      </c>
      <c r="B133" s="3">
        <v>46125</v>
      </c>
      <c r="C133" s="4">
        <v>0.8344907407407407</v>
      </c>
      <c r="D133" s="11" t="s">
        <v>91</v>
      </c>
      <c r="E133" s="11" t="s">
        <v>1550</v>
      </c>
      <c r="F133" s="11"/>
      <c r="H133" s="11" t="s">
        <v>1140</v>
      </c>
      <c r="I133" s="11" t="s">
        <v>19044</v>
      </c>
      <c r="J133" s="11" t="s">
        <v>4957</v>
      </c>
      <c r="K133" t="s">
        <v>19045</v>
      </c>
      <c r="L133" t="s">
        <v>19046</v>
      </c>
      <c r="M133" s="2" t="str">
        <f>HYPERLINK(склад2въезд[[#This Row],[RelativePath]])</f>
        <v>1 Въезд на базу\GA3948333_4_20260413T200140Z.jpg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14</v>
      </c>
      <c r="B134" s="3">
        <v>46126</v>
      </c>
      <c r="C134" s="4">
        <v>0.40269675925925924</v>
      </c>
      <c r="D134" s="11" t="s">
        <v>91</v>
      </c>
      <c r="E134" s="11" t="s">
        <v>17362</v>
      </c>
      <c r="F134" s="11"/>
      <c r="H134" s="11"/>
      <c r="I134" s="11" t="s">
        <v>19047</v>
      </c>
      <c r="J134" s="11" t="s">
        <v>4957</v>
      </c>
      <c r="K134" t="s">
        <v>19048</v>
      </c>
      <c r="L134" t="s">
        <v>19049</v>
      </c>
      <c r="M134" s="2" t="str">
        <f>HYPERLINK(склад2въезд[[#This Row],[RelativePath]])</f>
        <v>1 Въезд на базу\GA3948333_4_20260414T093953Z.jpg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14</v>
      </c>
      <c r="B135" s="3">
        <v>46126</v>
      </c>
      <c r="C135" s="4">
        <v>0.61820601851851853</v>
      </c>
      <c r="D135" s="11" t="s">
        <v>62</v>
      </c>
      <c r="E135" s="11" t="s">
        <v>17362</v>
      </c>
      <c r="F135" s="11"/>
      <c r="H135" s="11"/>
      <c r="I135" s="11" t="s">
        <v>19050</v>
      </c>
      <c r="J135" s="11" t="s">
        <v>4957</v>
      </c>
      <c r="K135" t="s">
        <v>19051</v>
      </c>
      <c r="L135" t="s">
        <v>19052</v>
      </c>
      <c r="M135" s="2" t="str">
        <f>HYPERLINK(склад2въезд[[#This Row],[RelativePath]])</f>
        <v>1 Въезд на базу\GA3948333_4_20260414T145013Z.jpg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14</v>
      </c>
      <c r="B136" s="3">
        <v>46126</v>
      </c>
      <c r="C136" s="4">
        <v>0.62604166666666672</v>
      </c>
      <c r="D136" s="11" t="s">
        <v>91</v>
      </c>
      <c r="E136" s="11" t="s">
        <v>17362</v>
      </c>
      <c r="F136" s="11"/>
      <c r="H136" s="11"/>
      <c r="I136" s="11" t="s">
        <v>19053</v>
      </c>
      <c r="J136" s="11" t="s">
        <v>4957</v>
      </c>
      <c r="K136" t="s">
        <v>19054</v>
      </c>
      <c r="L136" t="s">
        <v>19055</v>
      </c>
      <c r="M136" s="2" t="str">
        <f>HYPERLINK(склад2въезд[[#This Row],[RelativePath]])</f>
        <v>1 Въезд на базу\GA3948333_4_20260414T150130Z.jpg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14</v>
      </c>
      <c r="B137" s="3">
        <v>46126</v>
      </c>
      <c r="C137" s="4">
        <v>0.70106481481481486</v>
      </c>
      <c r="D137" s="11" t="s">
        <v>62</v>
      </c>
      <c r="E137" s="11" t="s">
        <v>17362</v>
      </c>
      <c r="F137" s="11"/>
      <c r="H137" s="11"/>
      <c r="I137" s="11" t="s">
        <v>19056</v>
      </c>
      <c r="J137" s="11" t="s">
        <v>4957</v>
      </c>
      <c r="K137" t="s">
        <v>19057</v>
      </c>
      <c r="L137" t="s">
        <v>19058</v>
      </c>
      <c r="M137" s="2" t="str">
        <f>HYPERLINK(склад2въезд[[#This Row],[RelativePath]])</f>
        <v>1 Въезд на базу\GA3948333_4_20260414T164932Z.jpg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14</v>
      </c>
      <c r="B138" s="3">
        <v>46126</v>
      </c>
      <c r="C138" s="4">
        <v>0.73024305555555558</v>
      </c>
      <c r="D138" s="11" t="s">
        <v>85</v>
      </c>
      <c r="E138" s="11" t="s">
        <v>86</v>
      </c>
      <c r="F138" s="11" t="s">
        <v>2650</v>
      </c>
      <c r="H138" s="11"/>
      <c r="I138" s="11" t="s">
        <v>19059</v>
      </c>
      <c r="J138" s="11" t="s">
        <v>4957</v>
      </c>
      <c r="K138" t="s">
        <v>19060</v>
      </c>
      <c r="L138" t="s">
        <v>19061</v>
      </c>
      <c r="M138" s="2" t="str">
        <f>HYPERLINK(склад2въезд[[#This Row],[RelativePath]])</f>
        <v>1 Въезд на базу\GA3948333_4_20260414T173133Z.jpg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46127</v>
      </c>
      <c r="C139" s="4">
        <v>0.39344907407407409</v>
      </c>
      <c r="D139" s="11" t="s">
        <v>91</v>
      </c>
      <c r="E139" s="11" t="s">
        <v>17362</v>
      </c>
      <c r="F139" s="11"/>
      <c r="H139" s="11"/>
      <c r="I139" s="11" t="s">
        <v>19062</v>
      </c>
      <c r="J139" s="11" t="s">
        <v>4957</v>
      </c>
      <c r="K139" t="s">
        <v>19063</v>
      </c>
      <c r="L139" t="s">
        <v>19064</v>
      </c>
      <c r="M139" s="2" t="str">
        <f>HYPERLINK(склад2въезд[[#This Row],[RelativePath]])</f>
        <v>1 Въезд на базу\GA3948333_4_20260415T092634Z.jpg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46127</v>
      </c>
      <c r="C140" s="4">
        <v>0.41741898148148149</v>
      </c>
      <c r="D140" s="11" t="s">
        <v>64</v>
      </c>
      <c r="E140" s="11" t="s">
        <v>19080</v>
      </c>
      <c r="F140" s="11" t="s">
        <v>51</v>
      </c>
      <c r="H140" s="11"/>
      <c r="I140" s="11" t="s">
        <v>19065</v>
      </c>
      <c r="J140" s="11" t="s">
        <v>4957</v>
      </c>
      <c r="K140" t="s">
        <v>19066</v>
      </c>
      <c r="L140" t="s">
        <v>19067</v>
      </c>
      <c r="M140" s="2" t="str">
        <f>HYPERLINK(склад2въезд[[#This Row],[RelativePath]])</f>
        <v>1 Въезд на базу\GA3948333_4_20260415T100105Z.jpg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15</v>
      </c>
      <c r="B141" s="3">
        <v>46127</v>
      </c>
      <c r="C141" s="4">
        <v>0.43342592592592594</v>
      </c>
      <c r="D141" s="11" t="s">
        <v>85</v>
      </c>
      <c r="E141" s="11" t="s">
        <v>19080</v>
      </c>
      <c r="F141" s="11" t="s">
        <v>58</v>
      </c>
      <c r="H141" s="11"/>
      <c r="I141" s="11" t="s">
        <v>19068</v>
      </c>
      <c r="J141" s="11" t="s">
        <v>4957</v>
      </c>
      <c r="K141" t="s">
        <v>19069</v>
      </c>
      <c r="L141" t="s">
        <v>19070</v>
      </c>
      <c r="M141" s="2" t="str">
        <f>HYPERLINK(склад2въезд[[#This Row],[RelativePath]])</f>
        <v>1 Въезд на базу\GA3948333_4_20260415T102408Z.jpg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15</v>
      </c>
      <c r="B142" s="3">
        <v>46127</v>
      </c>
      <c r="C142" s="4">
        <v>0.69768518518518519</v>
      </c>
      <c r="D142" s="11" t="s">
        <v>85</v>
      </c>
      <c r="E142" s="11" t="s">
        <v>1552</v>
      </c>
      <c r="F142" s="11"/>
      <c r="H142" s="11"/>
      <c r="I142" s="11" t="s">
        <v>19071</v>
      </c>
      <c r="J142" s="11" t="s">
        <v>4957</v>
      </c>
      <c r="K142" t="s">
        <v>19072</v>
      </c>
      <c r="L142" t="s">
        <v>19073</v>
      </c>
      <c r="M142" s="2" t="str">
        <f>HYPERLINK(склад2въезд[[#This Row],[RelativePath]])</f>
        <v>1 Въезд на базу\GA3948333_4_20260415T164440Z.jpg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15</v>
      </c>
      <c r="B143" s="3">
        <v>46127</v>
      </c>
      <c r="C143" s="4">
        <v>0.73445601851851849</v>
      </c>
      <c r="D143" s="11" t="s">
        <v>62</v>
      </c>
      <c r="E143" s="11" t="s">
        <v>17362</v>
      </c>
      <c r="F143" s="11"/>
      <c r="H143" s="11"/>
      <c r="I143" s="11" t="s">
        <v>19074</v>
      </c>
      <c r="J143" s="11" t="s">
        <v>4957</v>
      </c>
      <c r="K143" t="s">
        <v>19075</v>
      </c>
      <c r="L143" t="s">
        <v>19076</v>
      </c>
      <c r="M143" s="2" t="str">
        <f>HYPERLINK(склад2въезд[[#This Row],[RelativePath]])</f>
        <v>1 Въезд на базу\GA3948333_4_20260415T173737Z.jpg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46128</v>
      </c>
      <c r="C144" s="4">
        <v>0.41968749999999999</v>
      </c>
      <c r="D144" s="11" t="s">
        <v>64</v>
      </c>
      <c r="E144" s="11" t="s">
        <v>1552</v>
      </c>
      <c r="F144" s="11"/>
      <c r="H144" s="11"/>
      <c r="I144" s="11" t="s">
        <v>19615</v>
      </c>
      <c r="J144" s="11" t="s">
        <v>4957</v>
      </c>
      <c r="K144" t="s">
        <v>19616</v>
      </c>
      <c r="L144" t="s">
        <v>19617</v>
      </c>
      <c r="M144" s="2" t="str">
        <f>HYPERLINK(склад2въезд[[#This Row],[RelativePath]])</f>
        <v>1 Въезд на базу\GA3948333_4_20260416T100421Z.jpg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46128</v>
      </c>
      <c r="C145" s="4">
        <v>0.44115740740740739</v>
      </c>
      <c r="D145" s="11" t="s">
        <v>91</v>
      </c>
      <c r="E145" s="11" t="s">
        <v>17362</v>
      </c>
      <c r="F145" s="11"/>
      <c r="H145" s="11"/>
      <c r="I145" s="11" t="s">
        <v>19618</v>
      </c>
      <c r="J145" s="11" t="s">
        <v>4957</v>
      </c>
      <c r="K145" t="s">
        <v>19619</v>
      </c>
      <c r="L145" t="s">
        <v>19620</v>
      </c>
      <c r="M145" s="2" t="str">
        <f>HYPERLINK(склад2въезд[[#This Row],[RelativePath]])</f>
        <v>1 Въезд на базу\GA3948333_4_20260416T103516Z.jpg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46128</v>
      </c>
      <c r="C146" s="4">
        <v>0.58199074074074075</v>
      </c>
      <c r="D146" s="11" t="s">
        <v>85</v>
      </c>
      <c r="E146" s="11" t="s">
        <v>1552</v>
      </c>
      <c r="F146" s="11"/>
      <c r="H146" s="11"/>
      <c r="I146" s="11" t="s">
        <v>19621</v>
      </c>
      <c r="J146" s="11" t="s">
        <v>4957</v>
      </c>
      <c r="K146" t="s">
        <v>19622</v>
      </c>
      <c r="L146" t="s">
        <v>19623</v>
      </c>
      <c r="M146" s="2" t="str">
        <f>HYPERLINK(склад2въезд[[#This Row],[RelativePath]])</f>
        <v>1 Въезд на базу\GA3948333_4_20260416T135804Z.jpg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46128</v>
      </c>
      <c r="C147" s="4">
        <v>0.7088888888888889</v>
      </c>
      <c r="D147" s="11" t="s">
        <v>62</v>
      </c>
      <c r="E147" s="11" t="s">
        <v>17362</v>
      </c>
      <c r="F147" s="11"/>
      <c r="H147" s="11"/>
      <c r="I147" s="11" t="s">
        <v>19624</v>
      </c>
      <c r="J147" s="11" t="s">
        <v>4957</v>
      </c>
      <c r="K147" t="s">
        <v>19625</v>
      </c>
      <c r="L147" t="s">
        <v>19626</v>
      </c>
      <c r="M147" s="2" t="str">
        <f>HYPERLINK(склад2въезд[[#This Row],[RelativePath]])</f>
        <v>1 Въезд на базу\GA3948333_4_20260416T170048Z.jpg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46128</v>
      </c>
      <c r="C148" s="4">
        <v>0.80461805555555554</v>
      </c>
      <c r="D148" s="11" t="s">
        <v>62</v>
      </c>
      <c r="E148" s="11" t="s">
        <v>2302</v>
      </c>
      <c r="F148" s="11"/>
      <c r="H148" s="11"/>
      <c r="I148" s="11" t="s">
        <v>19627</v>
      </c>
      <c r="J148" s="11" t="s">
        <v>4957</v>
      </c>
      <c r="K148" t="s">
        <v>19628</v>
      </c>
      <c r="L148" t="s">
        <v>19629</v>
      </c>
      <c r="M148" s="2" t="str">
        <f>HYPERLINK(склад2въезд[[#This Row],[RelativePath]])</f>
        <v>1 Въезд на базу\GA3948333_4_20260416T191839Z.jpg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46128</v>
      </c>
      <c r="C149" s="4">
        <v>0.84265046296296298</v>
      </c>
      <c r="D149" s="11" t="s">
        <v>91</v>
      </c>
      <c r="E149" s="11" t="s">
        <v>2302</v>
      </c>
      <c r="F149" s="11"/>
      <c r="H149" s="11"/>
      <c r="I149" s="11" t="s">
        <v>19630</v>
      </c>
      <c r="J149" s="11" t="s">
        <v>4957</v>
      </c>
      <c r="K149" t="s">
        <v>19631</v>
      </c>
      <c r="L149" t="s">
        <v>19632</v>
      </c>
      <c r="M149" s="2" t="str">
        <f>HYPERLINK(склад2въезд[[#This Row],[RelativePath]])</f>
        <v>1 Въезд на базу\GA3948333_4_20260416T201325Z.jpg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17</v>
      </c>
      <c r="B150" s="3">
        <v>46129</v>
      </c>
      <c r="C150" s="4">
        <v>0.41074074074074074</v>
      </c>
      <c r="D150" s="11" t="s">
        <v>91</v>
      </c>
      <c r="E150" s="11" t="s">
        <v>17362</v>
      </c>
      <c r="F150" s="11"/>
      <c r="H150" s="11"/>
      <c r="I150" s="11" t="s">
        <v>19633</v>
      </c>
      <c r="J150" s="11" t="s">
        <v>4957</v>
      </c>
      <c r="K150" t="s">
        <v>19634</v>
      </c>
      <c r="L150" t="s">
        <v>19635</v>
      </c>
      <c r="M150" s="2" t="str">
        <f>HYPERLINK(склад2въезд[[#This Row],[RelativePath]])</f>
        <v>1 Въезд на базу\GA3948333_4_20260417T095128Z.jpg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17</v>
      </c>
      <c r="B151" s="3">
        <v>46129</v>
      </c>
      <c r="C151" s="4">
        <v>0.43907407407407406</v>
      </c>
      <c r="D151" s="11" t="s">
        <v>91</v>
      </c>
      <c r="E151" s="11" t="s">
        <v>20152</v>
      </c>
      <c r="F151" s="11"/>
      <c r="H151" s="11"/>
      <c r="I151" s="11" t="s">
        <v>19636</v>
      </c>
      <c r="J151" s="11" t="s">
        <v>4957</v>
      </c>
      <c r="K151" t="s">
        <v>19637</v>
      </c>
      <c r="L151" t="s">
        <v>19638</v>
      </c>
      <c r="M151" s="2" t="str">
        <f>HYPERLINK(склад2въезд[[#This Row],[RelativePath]])</f>
        <v>1 Въезд на базу\GA3948333_4_20260417T103216Z.jpg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17</v>
      </c>
      <c r="B152" s="3">
        <v>46129</v>
      </c>
      <c r="C152" s="4">
        <v>0.44408564814814816</v>
      </c>
      <c r="D152" s="11" t="s">
        <v>62</v>
      </c>
      <c r="E152" s="11" t="s">
        <v>20152</v>
      </c>
      <c r="F152" s="11"/>
      <c r="H152" s="11"/>
      <c r="I152" s="11" t="s">
        <v>19639</v>
      </c>
      <c r="J152" s="11" t="s">
        <v>4957</v>
      </c>
      <c r="K152" t="s">
        <v>19640</v>
      </c>
      <c r="L152" t="s">
        <v>19641</v>
      </c>
      <c r="M152" s="2" t="str">
        <f>HYPERLINK(склад2въезд[[#This Row],[RelativePath]])</f>
        <v>1 Въезд на базу\GA3948333_4_20260417T103929Z.jpg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46129</v>
      </c>
      <c r="C153" s="4">
        <v>0.46971064814814817</v>
      </c>
      <c r="D153" s="11" t="s">
        <v>62</v>
      </c>
      <c r="E153" s="11" t="s">
        <v>17362</v>
      </c>
      <c r="F153" s="11"/>
      <c r="H153" s="11"/>
      <c r="I153" s="11" t="s">
        <v>19642</v>
      </c>
      <c r="J153" s="11" t="s">
        <v>4957</v>
      </c>
      <c r="K153" t="s">
        <v>19643</v>
      </c>
      <c r="L153" t="s">
        <v>19644</v>
      </c>
      <c r="M153" s="2" t="str">
        <f>HYPERLINK(склад2въезд[[#This Row],[RelativePath]])</f>
        <v>1 Въезд на базу\GA3948333_4_20260417T111623Z.jpg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46129</v>
      </c>
      <c r="C154" s="4">
        <v>0.62829861111111107</v>
      </c>
      <c r="D154" s="11" t="s">
        <v>91</v>
      </c>
      <c r="E154" s="11" t="s">
        <v>70</v>
      </c>
      <c r="F154" s="11"/>
      <c r="H154" s="11"/>
      <c r="I154" s="11" t="s">
        <v>19645</v>
      </c>
      <c r="J154" s="11" t="s">
        <v>4957</v>
      </c>
      <c r="K154" t="s">
        <v>19646</v>
      </c>
      <c r="L154" t="s">
        <v>19647</v>
      </c>
      <c r="M154" s="2" t="str">
        <f>HYPERLINK(склад2въезд[[#This Row],[RelativePath]])</f>
        <v>1 Въезд на базу\GA3948333_4_20260417T150445Z.jpg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46129</v>
      </c>
      <c r="C155" s="4">
        <v>0.64142361111111112</v>
      </c>
      <c r="D155" s="11" t="s">
        <v>62</v>
      </c>
      <c r="E155" s="11" t="s">
        <v>70</v>
      </c>
      <c r="F155" s="11"/>
      <c r="H155" s="11"/>
      <c r="I155" s="11" t="s">
        <v>19648</v>
      </c>
      <c r="J155" s="11" t="s">
        <v>4957</v>
      </c>
      <c r="K155" t="s">
        <v>19649</v>
      </c>
      <c r="L155" t="s">
        <v>19650</v>
      </c>
      <c r="M155" s="2" t="str">
        <f>HYPERLINK(склад2въезд[[#This Row],[RelativePath]])</f>
        <v>1 Въезд на базу\GA3948333_4_20260417T152339Z.jpg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17</v>
      </c>
      <c r="B156" s="3">
        <v>46129</v>
      </c>
      <c r="C156" s="4">
        <v>0.76656250000000004</v>
      </c>
      <c r="D156" s="11" t="s">
        <v>62</v>
      </c>
      <c r="E156" s="11" t="s">
        <v>2302</v>
      </c>
      <c r="F156" s="11"/>
      <c r="H156" s="11"/>
      <c r="I156" s="11" t="s">
        <v>19651</v>
      </c>
      <c r="J156" s="11" t="s">
        <v>4957</v>
      </c>
      <c r="K156" t="s">
        <v>19652</v>
      </c>
      <c r="L156" t="s">
        <v>19653</v>
      </c>
      <c r="M156" s="2" t="str">
        <f>HYPERLINK(склад2въезд[[#This Row],[RelativePath]])</f>
        <v>1 Въезд на базу\GA3948333_4_20260417T182351Z.jpg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17</v>
      </c>
      <c r="B157" s="3">
        <v>46129</v>
      </c>
      <c r="C157" s="4">
        <v>0.82438657407407412</v>
      </c>
      <c r="D157" s="11" t="s">
        <v>91</v>
      </c>
      <c r="E157" s="11" t="s">
        <v>2302</v>
      </c>
      <c r="F157" s="11"/>
      <c r="H157" s="11"/>
      <c r="I157" s="11" t="s">
        <v>19654</v>
      </c>
      <c r="J157" s="11" t="s">
        <v>4957</v>
      </c>
      <c r="K157" t="s">
        <v>19655</v>
      </c>
      <c r="L157" t="s">
        <v>19656</v>
      </c>
      <c r="M157" s="2" t="str">
        <f>HYPERLINK(склад2въезд[[#This Row],[RelativePath]])</f>
        <v>1 Въезд на базу\GA3948333_4_20260417T194707Z.jpg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46130</v>
      </c>
      <c r="C158" s="4">
        <v>0.48306712962962961</v>
      </c>
      <c r="D158" s="11" t="s">
        <v>91</v>
      </c>
      <c r="E158" s="11" t="s">
        <v>4933</v>
      </c>
      <c r="F158" s="11"/>
      <c r="H158" s="11"/>
      <c r="I158" s="11" t="s">
        <v>20166</v>
      </c>
      <c r="J158" s="11" t="s">
        <v>4957</v>
      </c>
      <c r="K158" t="s">
        <v>20167</v>
      </c>
      <c r="L158" t="s">
        <v>20168</v>
      </c>
      <c r="M158" s="2" t="str">
        <f>HYPERLINK(склад2въезд[[#This Row],[RelativePath]])</f>
        <v>1 Въезд на базу\GA3948333_4_20260418T113537Z.jpg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46130</v>
      </c>
      <c r="C159" s="4">
        <v>0.48788194444444444</v>
      </c>
      <c r="D159" s="11" t="s">
        <v>62</v>
      </c>
      <c r="E159" s="11" t="s">
        <v>4933</v>
      </c>
      <c r="F159" s="11"/>
      <c r="H159" s="11"/>
      <c r="I159" s="11" t="s">
        <v>20169</v>
      </c>
      <c r="J159" s="11" t="s">
        <v>4957</v>
      </c>
      <c r="K159" t="s">
        <v>20170</v>
      </c>
      <c r="L159" t="s">
        <v>20171</v>
      </c>
      <c r="M159" s="2" t="str">
        <f>HYPERLINK(склад2въезд[[#This Row],[RelativePath]])</f>
        <v>1 Въезд на базу\GA3948333_4_20260418T114233Z.jpg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46131</v>
      </c>
      <c r="C160" s="4">
        <v>0.80045138888888889</v>
      </c>
      <c r="D160" s="11" t="s">
        <v>91</v>
      </c>
      <c r="E160" s="11" t="s">
        <v>4638</v>
      </c>
      <c r="F160" s="11"/>
      <c r="H160" s="11"/>
      <c r="I160" s="11" t="s">
        <v>20172</v>
      </c>
      <c r="J160" s="11" t="s">
        <v>4957</v>
      </c>
      <c r="K160" t="s">
        <v>20173</v>
      </c>
      <c r="L160" t="s">
        <v>20174</v>
      </c>
      <c r="M160" s="2" t="str">
        <f>HYPERLINK(склад2въезд[[#This Row],[RelativePath]])</f>
        <v>1 Въезд на базу\GA3948333_4_20260419T191239Z.jpg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46131</v>
      </c>
      <c r="C161" s="4">
        <v>0.80125000000000002</v>
      </c>
      <c r="D161" s="11" t="s">
        <v>62</v>
      </c>
      <c r="E161" s="11" t="s">
        <v>4638</v>
      </c>
      <c r="F161" s="11"/>
      <c r="H161" s="11"/>
      <c r="I161" s="11" t="s">
        <v>20175</v>
      </c>
      <c r="J161" s="11" t="s">
        <v>4957</v>
      </c>
      <c r="K161" t="s">
        <v>20176</v>
      </c>
      <c r="L161" t="s">
        <v>20177</v>
      </c>
      <c r="M161" s="2" t="str">
        <f>HYPERLINK(склад2въезд[[#This Row],[RelativePath]])</f>
        <v>1 Въезд на базу\GA3948333_4_20260419T191348Z.jpg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46132</v>
      </c>
      <c r="C162" s="4">
        <v>0.39079861111111114</v>
      </c>
      <c r="D162" s="11" t="s">
        <v>91</v>
      </c>
      <c r="E162" s="11" t="s">
        <v>17362</v>
      </c>
      <c r="F162" s="11"/>
      <c r="H162" s="11"/>
      <c r="I162" s="11" t="s">
        <v>20468</v>
      </c>
      <c r="J162" s="11" t="s">
        <v>4957</v>
      </c>
      <c r="K162" t="s">
        <v>20469</v>
      </c>
      <c r="L162" t="s">
        <v>20470</v>
      </c>
      <c r="M162" s="2" t="str">
        <f>HYPERLINK(склад2въезд[[#This Row],[RelativePath]])</f>
        <v>1 Въезд на базу\GA3948333_4_20260420T092245Z.jpg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46132</v>
      </c>
      <c r="C163" s="4">
        <v>0.39913194444444444</v>
      </c>
      <c r="D163" s="11" t="s">
        <v>91</v>
      </c>
      <c r="E163" s="11" t="s">
        <v>21053</v>
      </c>
      <c r="F163" s="11"/>
      <c r="H163" s="11"/>
      <c r="I163" s="11" t="s">
        <v>20471</v>
      </c>
      <c r="J163" s="11" t="s">
        <v>4957</v>
      </c>
      <c r="K163" t="s">
        <v>20472</v>
      </c>
      <c r="L163" t="s">
        <v>20473</v>
      </c>
      <c r="M163" s="2" t="str">
        <f>HYPERLINK(склад2въезд[[#This Row],[RelativePath]])</f>
        <v>1 Въезд на базу\GA3948333_4_20260420T093445Z.jpg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46132</v>
      </c>
      <c r="C164" s="4">
        <v>0.40863425925925928</v>
      </c>
      <c r="D164" s="11" t="s">
        <v>21054</v>
      </c>
      <c r="E164" s="11" t="s">
        <v>21053</v>
      </c>
      <c r="F164" s="11"/>
      <c r="H164" s="11"/>
      <c r="I164" s="11" t="s">
        <v>20474</v>
      </c>
      <c r="J164" s="11" t="s">
        <v>4957</v>
      </c>
      <c r="K164" t="s">
        <v>20475</v>
      </c>
      <c r="L164" t="s">
        <v>20476</v>
      </c>
      <c r="M164" s="2" t="str">
        <f>HYPERLINK(склад2въезд[[#This Row],[RelativePath]])</f>
        <v>1 Въезд на базу\GA3948333_4_20260420T094826Z.jpg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46132</v>
      </c>
      <c r="C165" s="4">
        <v>0.40872685185185187</v>
      </c>
      <c r="D165" s="11" t="s">
        <v>21054</v>
      </c>
      <c r="E165" s="11" t="s">
        <v>21053</v>
      </c>
      <c r="F165" s="11"/>
      <c r="H165" s="11" t="s">
        <v>1140</v>
      </c>
      <c r="I165" s="11" t="s">
        <v>20477</v>
      </c>
      <c r="J165" s="11" t="s">
        <v>4957</v>
      </c>
      <c r="K165" t="s">
        <v>20478</v>
      </c>
      <c r="L165" t="s">
        <v>20479</v>
      </c>
      <c r="M165" s="2" t="str">
        <f>HYPERLINK(склад2въезд[[#This Row],[RelativePath]])</f>
        <v>1 Въезд на базу\GA3948333_4_20260420T094834Z.jpg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46132</v>
      </c>
      <c r="C166" s="4">
        <v>0.40912037037037036</v>
      </c>
      <c r="D166" s="11" t="s">
        <v>21054</v>
      </c>
      <c r="E166" s="11" t="s">
        <v>21053</v>
      </c>
      <c r="F166" s="11"/>
      <c r="H166" s="11" t="s">
        <v>1140</v>
      </c>
      <c r="I166" s="11" t="s">
        <v>20480</v>
      </c>
      <c r="J166" s="11" t="s">
        <v>4957</v>
      </c>
      <c r="K166" t="s">
        <v>20481</v>
      </c>
      <c r="L166" t="s">
        <v>20482</v>
      </c>
      <c r="M166" s="2" t="str">
        <f>HYPERLINK(склад2въезд[[#This Row],[RelativePath]])</f>
        <v>1 Въезд на базу\GA3948333_4_20260420T094908Z.jpg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13</v>
      </c>
      <c r="B167" s="3">
        <v>46132</v>
      </c>
      <c r="C167" s="4">
        <v>0.42494212962962963</v>
      </c>
      <c r="D167" s="11" t="s">
        <v>21055</v>
      </c>
      <c r="E167" s="11" t="s">
        <v>86</v>
      </c>
      <c r="F167" s="11"/>
      <c r="H167" s="11"/>
      <c r="I167" s="11" t="s">
        <v>20483</v>
      </c>
      <c r="J167" s="11" t="s">
        <v>4957</v>
      </c>
      <c r="K167" t="s">
        <v>20484</v>
      </c>
      <c r="L167" t="s">
        <v>20485</v>
      </c>
      <c r="M167" s="2" t="str">
        <f>HYPERLINK(склад2въезд[[#This Row],[RelativePath]])</f>
        <v>1 Въезд на базу\GA3948333_4_20260420T101155Z.jpg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13</v>
      </c>
      <c r="B168" s="3">
        <v>46132</v>
      </c>
      <c r="C168" s="4">
        <v>0.70606481481481487</v>
      </c>
      <c r="D168" s="11" t="s">
        <v>62</v>
      </c>
      <c r="E168" s="11" t="s">
        <v>17362</v>
      </c>
      <c r="F168" s="11"/>
      <c r="H168" s="11"/>
      <c r="I168" s="11" t="s">
        <v>20486</v>
      </c>
      <c r="J168" s="11" t="s">
        <v>4957</v>
      </c>
      <c r="K168" t="s">
        <v>20487</v>
      </c>
      <c r="L168" t="s">
        <v>20488</v>
      </c>
      <c r="M168" s="2" t="str">
        <f>HYPERLINK(склад2въезд[[#This Row],[RelativePath]])</f>
        <v>1 Въезд на базу\GA3948333_4_20260420T165644Z.jpg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46132</v>
      </c>
      <c r="C169" s="4">
        <v>0.83509259259259261</v>
      </c>
      <c r="D169" s="11" t="s">
        <v>2283</v>
      </c>
      <c r="E169" s="11" t="s">
        <v>21053</v>
      </c>
      <c r="F169" s="11"/>
      <c r="H169" s="11"/>
      <c r="I169" s="11" t="s">
        <v>20489</v>
      </c>
      <c r="J169" s="11" t="s">
        <v>4957</v>
      </c>
      <c r="K169" t="s">
        <v>20490</v>
      </c>
      <c r="L169" t="s">
        <v>20491</v>
      </c>
      <c r="M169" s="2" t="str">
        <f>HYPERLINK(склад2въезд[[#This Row],[RelativePath]])</f>
        <v>1 Въезд на базу\GA3948333_4_20260420T200232Z.jpg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46133</v>
      </c>
      <c r="C170" s="4">
        <v>0.4274189814814815</v>
      </c>
      <c r="D170" s="11" t="s">
        <v>64</v>
      </c>
      <c r="E170" s="11" t="s">
        <v>1552</v>
      </c>
      <c r="F170" s="11"/>
      <c r="H170" s="11"/>
      <c r="I170" s="11" t="s">
        <v>20492</v>
      </c>
      <c r="J170" s="11" t="s">
        <v>4957</v>
      </c>
      <c r="K170" t="s">
        <v>20493</v>
      </c>
      <c r="L170" t="s">
        <v>20494</v>
      </c>
      <c r="M170" s="2" t="str">
        <f>HYPERLINK(склад2въезд[[#This Row],[RelativePath]])</f>
        <v>1 Въезд на базу\GA3948333_4_20260421T101529Z.jpg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46133</v>
      </c>
      <c r="C171" s="4">
        <v>0.4296875</v>
      </c>
      <c r="D171" s="11" t="s">
        <v>91</v>
      </c>
      <c r="E171" s="11" t="s">
        <v>17362</v>
      </c>
      <c r="F171" s="11"/>
      <c r="H171" s="11"/>
      <c r="I171" s="11" t="s">
        <v>20495</v>
      </c>
      <c r="J171" s="11" t="s">
        <v>4957</v>
      </c>
      <c r="K171" t="s">
        <v>20496</v>
      </c>
      <c r="L171" t="s">
        <v>20497</v>
      </c>
      <c r="M171" s="2" t="str">
        <f>HYPERLINK(склад2въезд[[#This Row],[RelativePath]])</f>
        <v>1 Въезд на базу\GA3948333_4_20260421T101845Z.jpg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46133</v>
      </c>
      <c r="C172" s="4">
        <v>0.51961805555555551</v>
      </c>
      <c r="D172" s="11" t="s">
        <v>62</v>
      </c>
      <c r="E172" s="11" t="s">
        <v>1552</v>
      </c>
      <c r="F172" s="11"/>
      <c r="H172" s="11"/>
      <c r="I172" s="11" t="s">
        <v>20498</v>
      </c>
      <c r="J172" s="11" t="s">
        <v>4957</v>
      </c>
      <c r="K172" t="s">
        <v>20499</v>
      </c>
      <c r="L172" t="s">
        <v>20500</v>
      </c>
      <c r="M172" s="2" t="str">
        <f>HYPERLINK(склад2въезд[[#This Row],[RelativePath]])</f>
        <v>1 Въезд на базу\GA3948333_4_20260421T122815Z.jpg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46133</v>
      </c>
      <c r="C173" s="4">
        <v>0.62949074074074074</v>
      </c>
      <c r="D173" s="11" t="s">
        <v>64</v>
      </c>
      <c r="E173" s="11" t="s">
        <v>1552</v>
      </c>
      <c r="F173" s="11"/>
      <c r="H173" s="11"/>
      <c r="I173" s="11" t="s">
        <v>20501</v>
      </c>
      <c r="J173" s="11" t="s">
        <v>4957</v>
      </c>
      <c r="K173" t="s">
        <v>20502</v>
      </c>
      <c r="L173" t="s">
        <v>20503</v>
      </c>
      <c r="M173" s="2" t="str">
        <f>HYPERLINK(склад2въезд[[#This Row],[RelativePath]])</f>
        <v>1 Въезд на базу\GA3948333_4_20260421T150628Z.jpg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46133</v>
      </c>
      <c r="C174" s="4">
        <v>0.70908564814814812</v>
      </c>
      <c r="D174" s="11" t="s">
        <v>62</v>
      </c>
      <c r="E174" s="11" t="s">
        <v>17362</v>
      </c>
      <c r="F174" s="11"/>
      <c r="H174" s="11"/>
      <c r="I174" s="11" t="s">
        <v>20504</v>
      </c>
      <c r="J174" s="11" t="s">
        <v>4957</v>
      </c>
      <c r="K174" t="s">
        <v>20505</v>
      </c>
      <c r="L174" t="s">
        <v>20506</v>
      </c>
      <c r="M174" s="2" t="str">
        <f>HYPERLINK(склад2въезд[[#This Row],[RelativePath]])</f>
        <v>1 Въезд на базу\GA3948333_4_20260421T170105Z.jpg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14</v>
      </c>
      <c r="B175" s="3">
        <v>46133</v>
      </c>
      <c r="C175" s="4">
        <v>0.72028935185185183</v>
      </c>
      <c r="D175" s="11" t="s">
        <v>21055</v>
      </c>
      <c r="E175" s="11" t="s">
        <v>1552</v>
      </c>
      <c r="F175" s="11"/>
      <c r="H175" s="11"/>
      <c r="I175" s="11" t="s">
        <v>20507</v>
      </c>
      <c r="J175" s="11" t="s">
        <v>4957</v>
      </c>
      <c r="K175" t="s">
        <v>20508</v>
      </c>
      <c r="L175" t="s">
        <v>20509</v>
      </c>
      <c r="M175" s="2" t="str">
        <f>HYPERLINK(склад2въезд[[#This Row],[RelativePath]])</f>
        <v>1 Въезд на базу\GA3948333_4_20260421T171713Z.jpg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46134</v>
      </c>
      <c r="C176" s="4">
        <v>0.27197916666666666</v>
      </c>
      <c r="D176" s="11" t="s">
        <v>64</v>
      </c>
      <c r="E176" s="11" t="s">
        <v>2469</v>
      </c>
      <c r="F176" s="11" t="s">
        <v>51</v>
      </c>
      <c r="H176" s="11"/>
      <c r="I176" s="11" t="s">
        <v>20510</v>
      </c>
      <c r="J176" s="11" t="s">
        <v>4957</v>
      </c>
      <c r="K176" t="s">
        <v>20511</v>
      </c>
      <c r="L176" t="s">
        <v>20512</v>
      </c>
      <c r="M176" s="2" t="str">
        <f>HYPERLINK(склад2въезд[[#This Row],[RelativePath]])</f>
        <v>1 Въезд на базу\GA3948333_4_20260422T063139Z.jpg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15</v>
      </c>
      <c r="B177" s="3">
        <v>46134</v>
      </c>
      <c r="C177" s="4">
        <v>0.29601851851851851</v>
      </c>
      <c r="D177" s="11" t="s">
        <v>85</v>
      </c>
      <c r="E177" s="11" t="s">
        <v>2469</v>
      </c>
      <c r="F177" s="11" t="s">
        <v>58</v>
      </c>
      <c r="H177" s="11"/>
      <c r="I177" s="11" t="s">
        <v>20513</v>
      </c>
      <c r="J177" s="11" t="s">
        <v>4957</v>
      </c>
      <c r="K177" t="s">
        <v>20514</v>
      </c>
      <c r="L177" t="s">
        <v>20515</v>
      </c>
      <c r="M177" s="2" t="str">
        <f>HYPERLINK(склад2въезд[[#This Row],[RelativePath]])</f>
        <v>1 Въезд на базу\GA3948333_4_20260422T070616Z.jpg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15</v>
      </c>
      <c r="B178" s="3">
        <v>46134</v>
      </c>
      <c r="C178" s="4">
        <v>0.29606481481481484</v>
      </c>
      <c r="D178" s="11" t="s">
        <v>21093</v>
      </c>
      <c r="E178" s="11" t="s">
        <v>2469</v>
      </c>
      <c r="F178" s="11" t="s">
        <v>58</v>
      </c>
      <c r="H178" s="11"/>
      <c r="I178" s="11" t="s">
        <v>20516</v>
      </c>
      <c r="J178" s="11" t="s">
        <v>4957</v>
      </c>
      <c r="K178" t="s">
        <v>20517</v>
      </c>
      <c r="L178" t="s">
        <v>20518</v>
      </c>
      <c r="M178" s="2" t="str">
        <f>HYPERLINK(склад2въезд[[#This Row],[RelativePath]])</f>
        <v>1 Въезд на базу\GA3948333_4_20260422T070620Z.jpg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15</v>
      </c>
      <c r="B179" s="3">
        <v>46134</v>
      </c>
      <c r="C179" s="4">
        <v>0.32685185185185184</v>
      </c>
      <c r="D179" s="11" t="s">
        <v>21092</v>
      </c>
      <c r="E179" s="11" t="s">
        <v>2469</v>
      </c>
      <c r="F179" s="11" t="s">
        <v>58</v>
      </c>
      <c r="H179" s="11"/>
      <c r="I179" s="11" t="s">
        <v>20519</v>
      </c>
      <c r="J179" s="11" t="s">
        <v>4957</v>
      </c>
      <c r="K179" t="s">
        <v>20520</v>
      </c>
      <c r="L179" t="s">
        <v>20521</v>
      </c>
      <c r="M179" s="2" t="str">
        <f>HYPERLINK(склад2въезд[[#This Row],[RelativePath]])</f>
        <v>1 Въезд на базу\GA3948333_4_20260422T075040Z.jpg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15</v>
      </c>
      <c r="B180" s="3">
        <v>46134</v>
      </c>
      <c r="C180" s="4">
        <v>0.37480324074074073</v>
      </c>
      <c r="D180" s="11" t="s">
        <v>64</v>
      </c>
      <c r="E180" s="11" t="s">
        <v>1552</v>
      </c>
      <c r="F180" s="11"/>
      <c r="H180" s="11"/>
      <c r="I180" s="11" t="s">
        <v>20522</v>
      </c>
      <c r="J180" s="11" t="s">
        <v>4957</v>
      </c>
      <c r="K180" t="s">
        <v>20523</v>
      </c>
      <c r="L180" t="s">
        <v>20524</v>
      </c>
      <c r="M180" s="2" t="str">
        <f>HYPERLINK(склад2въезд[[#This Row],[RelativePath]])</f>
        <v>1 Въезд на базу\GA3948333_4_20260422T085943Z.jpg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15</v>
      </c>
      <c r="B181" s="3">
        <v>46134</v>
      </c>
      <c r="C181" s="4">
        <v>0.39370370370370372</v>
      </c>
      <c r="D181" s="11" t="s">
        <v>91</v>
      </c>
      <c r="E181" s="11" t="s">
        <v>17362</v>
      </c>
      <c r="F181" s="11"/>
      <c r="H181" s="11"/>
      <c r="I181" s="11" t="s">
        <v>20525</v>
      </c>
      <c r="J181" s="11" t="s">
        <v>4957</v>
      </c>
      <c r="K181" t="s">
        <v>20526</v>
      </c>
      <c r="L181" t="s">
        <v>20527</v>
      </c>
      <c r="M181" s="2" t="str">
        <f>HYPERLINK(склад2въезд[[#This Row],[RelativePath]])</f>
        <v>1 Въезд на базу\GA3948333_4_20260422T092656Z.jpg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15</v>
      </c>
      <c r="B182" s="3">
        <v>46134</v>
      </c>
      <c r="C182" s="4">
        <v>0.40243055555555557</v>
      </c>
      <c r="D182" s="11" t="s">
        <v>64</v>
      </c>
      <c r="E182" s="11" t="s">
        <v>1550</v>
      </c>
      <c r="F182" s="11"/>
      <c r="H182" s="11"/>
      <c r="I182" s="11" t="s">
        <v>21056</v>
      </c>
      <c r="J182" s="11" t="s">
        <v>4957</v>
      </c>
      <c r="K182" t="s">
        <v>21057</v>
      </c>
      <c r="L182" t="s">
        <v>21058</v>
      </c>
      <c r="M182" s="2" t="str">
        <f>HYPERLINK(склад2въезд[[#This Row],[RelativePath]])</f>
        <v>1 Въезд на базу\GA3948333_4_20260422T093930Z.jpg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15</v>
      </c>
      <c r="B183" s="3">
        <v>46134</v>
      </c>
      <c r="C183" s="4">
        <v>0.41091435185185188</v>
      </c>
      <c r="D183" s="11" t="s">
        <v>85</v>
      </c>
      <c r="E183" s="11" t="s">
        <v>1550</v>
      </c>
      <c r="F183" s="11"/>
      <c r="H183" s="11" t="s">
        <v>1140</v>
      </c>
      <c r="I183" s="11" t="s">
        <v>20528</v>
      </c>
      <c r="J183" s="11" t="s">
        <v>4957</v>
      </c>
      <c r="K183" t="s">
        <v>20529</v>
      </c>
      <c r="L183" t="s">
        <v>20530</v>
      </c>
      <c r="M183" s="2" t="str">
        <f>HYPERLINK(склад2въезд[[#This Row],[RelativePath]])</f>
        <v>1 Въезд на базу\GA3948333_4_20260422T095143Z.jpg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46134</v>
      </c>
      <c r="C184" s="4">
        <v>0.41108796296296296</v>
      </c>
      <c r="D184" s="11" t="s">
        <v>85</v>
      </c>
      <c r="E184" s="11" t="s">
        <v>1550</v>
      </c>
      <c r="F184" s="11"/>
      <c r="H184" s="11" t="s">
        <v>1140</v>
      </c>
      <c r="I184" s="11" t="s">
        <v>20531</v>
      </c>
      <c r="J184" s="11" t="s">
        <v>4957</v>
      </c>
      <c r="K184" t="s">
        <v>20532</v>
      </c>
      <c r="L184" t="s">
        <v>20533</v>
      </c>
      <c r="M184" s="2" t="str">
        <f>HYPERLINK(склад2въезд[[#This Row],[RelativePath]])</f>
        <v>1 Въезд на базу\GA3948333_4_20260422T095158Z.jpg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15</v>
      </c>
      <c r="B185" s="3">
        <v>46134</v>
      </c>
      <c r="C185" s="4">
        <v>0.51914351851851848</v>
      </c>
      <c r="D185" s="11" t="s">
        <v>91</v>
      </c>
      <c r="E185" s="11" t="s">
        <v>21094</v>
      </c>
      <c r="F185" s="11" t="s">
        <v>58</v>
      </c>
      <c r="H185" s="11"/>
      <c r="I185" s="11" t="s">
        <v>20534</v>
      </c>
      <c r="J185" s="11" t="s">
        <v>4957</v>
      </c>
      <c r="K185" t="s">
        <v>20535</v>
      </c>
      <c r="L185" t="s">
        <v>20536</v>
      </c>
      <c r="M185" s="2" t="str">
        <f>HYPERLINK(склад2въезд[[#This Row],[RelativePath]])</f>
        <v>1 Въезд на базу\GA3948333_4_20260422T122734Z.jpg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15</v>
      </c>
      <c r="B186" s="3">
        <v>46134</v>
      </c>
      <c r="C186" s="4">
        <v>0.52631944444444445</v>
      </c>
      <c r="D186" s="11" t="s">
        <v>21055</v>
      </c>
      <c r="E186" s="11" t="s">
        <v>1552</v>
      </c>
      <c r="F186" s="11"/>
      <c r="H186" s="11"/>
      <c r="I186" s="11" t="s">
        <v>20537</v>
      </c>
      <c r="J186" s="11" t="s">
        <v>4957</v>
      </c>
      <c r="K186" t="s">
        <v>20538</v>
      </c>
      <c r="L186" t="s">
        <v>20539</v>
      </c>
      <c r="M186" s="2" t="str">
        <f>HYPERLINK(склад2въезд[[#This Row],[RelativePath]])</f>
        <v>1 Въезд на базу\GA3948333_4_20260422T123754Z.jpg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15</v>
      </c>
      <c r="B187" s="3">
        <v>46134</v>
      </c>
      <c r="C187" s="4">
        <v>0.54349537037037032</v>
      </c>
      <c r="D187" s="11" t="s">
        <v>21055</v>
      </c>
      <c r="E187" s="11" t="s">
        <v>21094</v>
      </c>
      <c r="F187" s="11" t="s">
        <v>51</v>
      </c>
      <c r="H187" s="11"/>
      <c r="I187" s="11" t="s">
        <v>20540</v>
      </c>
      <c r="J187" s="11" t="s">
        <v>4957</v>
      </c>
      <c r="K187" t="s">
        <v>20541</v>
      </c>
      <c r="L187" t="s">
        <v>20542</v>
      </c>
      <c r="M187" s="2" t="str">
        <f>HYPERLINK(склад2въезд[[#This Row],[RelativePath]])</f>
        <v>1 Въезд на базу\GA3948333_4_20260422T130238Z.jpg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15</v>
      </c>
      <c r="B188" s="3">
        <v>46134</v>
      </c>
      <c r="C188" s="4">
        <v>0.56208333333333338</v>
      </c>
      <c r="D188" s="11" t="s">
        <v>62</v>
      </c>
      <c r="E188" s="11" t="s">
        <v>2302</v>
      </c>
      <c r="F188" s="11" t="s">
        <v>51</v>
      </c>
      <c r="H188" s="11"/>
      <c r="I188" s="11" t="s">
        <v>20543</v>
      </c>
      <c r="J188" s="11" t="s">
        <v>4957</v>
      </c>
      <c r="K188" t="s">
        <v>20544</v>
      </c>
      <c r="L188" t="s">
        <v>20545</v>
      </c>
      <c r="M188" s="2" t="str">
        <f>HYPERLINK(склад2въезд[[#This Row],[RelativePath]])</f>
        <v>1 Въезд на базу\GA3948333_4_20260422T132924Z.jpg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15</v>
      </c>
      <c r="B189" s="3">
        <v>46134</v>
      </c>
      <c r="C189" s="4">
        <v>0.59752314814814811</v>
      </c>
      <c r="D189" s="11" t="s">
        <v>62</v>
      </c>
      <c r="E189" s="11" t="s">
        <v>17362</v>
      </c>
      <c r="F189" s="11"/>
      <c r="H189" s="11"/>
      <c r="I189" s="11" t="s">
        <v>20546</v>
      </c>
      <c r="J189" s="11" t="s">
        <v>4957</v>
      </c>
      <c r="K189" t="s">
        <v>20547</v>
      </c>
      <c r="L189" t="s">
        <v>20548</v>
      </c>
      <c r="M189" s="2" t="str">
        <f>HYPERLINK(склад2въезд[[#This Row],[RelativePath]])</f>
        <v>1 Въезд на базу\GA3948333_4_20260422T142026Z.jpg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15</v>
      </c>
      <c r="B190" s="3">
        <v>46134</v>
      </c>
      <c r="C190" s="4">
        <v>0.61104166666666671</v>
      </c>
      <c r="D190" s="11" t="s">
        <v>91</v>
      </c>
      <c r="E190" s="11" t="s">
        <v>17362</v>
      </c>
      <c r="F190" s="11"/>
      <c r="H190" s="11"/>
      <c r="I190" s="11" t="s">
        <v>21059</v>
      </c>
      <c r="J190" s="11" t="s">
        <v>4957</v>
      </c>
      <c r="K190" t="s">
        <v>21060</v>
      </c>
      <c r="L190" t="s">
        <v>21061</v>
      </c>
      <c r="M190" s="2" t="str">
        <f>HYPERLINK(склад2въезд[[#This Row],[RelativePath]])</f>
        <v>1 Въезд на базу\GA3948333_4_20260422T143954Z.jpg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15</v>
      </c>
      <c r="B191" s="3">
        <v>46134</v>
      </c>
      <c r="C191" s="4">
        <v>0.70329861111111114</v>
      </c>
      <c r="D191" s="11" t="s">
        <v>91</v>
      </c>
      <c r="E191" s="11" t="s">
        <v>2302</v>
      </c>
      <c r="F191" s="11" t="s">
        <v>58</v>
      </c>
      <c r="H191" s="11"/>
      <c r="I191" s="11" t="s">
        <v>20549</v>
      </c>
      <c r="J191" s="11" t="s">
        <v>4957</v>
      </c>
      <c r="K191" t="s">
        <v>20550</v>
      </c>
      <c r="L191" t="s">
        <v>20551</v>
      </c>
      <c r="M191" s="2" t="str">
        <f>HYPERLINK(склад2въезд[[#This Row],[RelativePath]])</f>
        <v>1 Въезд на базу\GA3948333_4_20260422T165245Z.jpg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15</v>
      </c>
      <c r="B192" s="3">
        <v>46134</v>
      </c>
      <c r="C192" s="4">
        <v>0.70986111111111116</v>
      </c>
      <c r="D192" s="11" t="s">
        <v>62</v>
      </c>
      <c r="E192" s="11" t="s">
        <v>17362</v>
      </c>
      <c r="F192" s="11"/>
      <c r="H192" s="11"/>
      <c r="I192" s="11" t="s">
        <v>20552</v>
      </c>
      <c r="J192" s="11" t="s">
        <v>4957</v>
      </c>
      <c r="K192" t="s">
        <v>20553</v>
      </c>
      <c r="L192" t="s">
        <v>20554</v>
      </c>
      <c r="M192" s="2" t="str">
        <f>HYPERLINK(склад2въезд[[#This Row],[RelativePath]])</f>
        <v>1 Въезд на базу\GA3948333_4_20260422T170212Z.jpg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15</v>
      </c>
      <c r="B193" s="3">
        <v>46134</v>
      </c>
      <c r="C193" s="4">
        <v>0.80309027777777775</v>
      </c>
      <c r="D193" s="11" t="s">
        <v>64</v>
      </c>
      <c r="E193" s="11" t="s">
        <v>5081</v>
      </c>
      <c r="F193" s="11" t="s">
        <v>21333</v>
      </c>
      <c r="H193" s="11"/>
      <c r="I193" s="11" t="s">
        <v>20555</v>
      </c>
      <c r="J193" s="11" t="s">
        <v>4957</v>
      </c>
      <c r="K193" t="s">
        <v>20556</v>
      </c>
      <c r="L193" t="s">
        <v>20557</v>
      </c>
      <c r="M193" s="2" t="str">
        <f>HYPERLINK(склад2въезд[[#This Row],[RelativePath]])</f>
        <v>1 Въезд на базу\GA3948333_4_20260422T191627Z.jpg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15</v>
      </c>
      <c r="B194" s="3">
        <v>46134</v>
      </c>
      <c r="C194" s="4">
        <v>0.81190972222222224</v>
      </c>
      <c r="D194" s="11" t="s">
        <v>62</v>
      </c>
      <c r="E194" s="11" t="s">
        <v>5081</v>
      </c>
      <c r="F194" s="11" t="s">
        <v>51</v>
      </c>
      <c r="H194" s="11"/>
      <c r="I194" s="11" t="s">
        <v>20558</v>
      </c>
      <c r="J194" s="11" t="s">
        <v>4957</v>
      </c>
      <c r="K194" t="s">
        <v>20559</v>
      </c>
      <c r="L194" t="s">
        <v>20560</v>
      </c>
      <c r="M194" s="2" t="str">
        <f>HYPERLINK(склад2въезд[[#This Row],[RelativePath]])</f>
        <v>1 Въезд на базу\GA3948333_4_20260422T192909Z.jpg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16</v>
      </c>
      <c r="B195" s="3">
        <v>46135</v>
      </c>
      <c r="C195" s="4">
        <v>0.40591435185185187</v>
      </c>
      <c r="D195" s="11" t="s">
        <v>91</v>
      </c>
      <c r="E195" s="11" t="s">
        <v>17362</v>
      </c>
      <c r="F195" s="11"/>
      <c r="H195" s="11"/>
      <c r="I195" s="11" t="s">
        <v>21504</v>
      </c>
      <c r="J195" s="11" t="s">
        <v>4957</v>
      </c>
      <c r="K195" t="s">
        <v>21505</v>
      </c>
      <c r="L195" t="s">
        <v>21506</v>
      </c>
      <c r="M195" s="2" t="str">
        <f>HYPERLINK(склад2въезд[[#This Row],[RelativePath]])</f>
        <v>1 Въезд на базу\GA3948333_4_20260423T094431Z.jpg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16</v>
      </c>
      <c r="B196" s="3">
        <v>46135</v>
      </c>
      <c r="C196" s="4">
        <v>0.45839120370370373</v>
      </c>
      <c r="D196" s="11" t="s">
        <v>62</v>
      </c>
      <c r="E196" s="11" t="s">
        <v>2302</v>
      </c>
      <c r="F196" s="11" t="s">
        <v>51</v>
      </c>
      <c r="H196" s="11"/>
      <c r="I196" s="11" t="s">
        <v>21507</v>
      </c>
      <c r="J196" s="11" t="s">
        <v>4957</v>
      </c>
      <c r="K196" t="s">
        <v>21508</v>
      </c>
      <c r="L196" t="s">
        <v>21509</v>
      </c>
      <c r="M196" s="2" t="str">
        <f>HYPERLINK(склад2въезд[[#This Row],[RelativePath]])</f>
        <v>1 Въезд на базу\GA3948333_4_20260423T110005Z.jpg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16</v>
      </c>
      <c r="B197" s="3">
        <v>46135</v>
      </c>
      <c r="C197" s="4">
        <v>0.57331018518518517</v>
      </c>
      <c r="D197" s="11" t="s">
        <v>91</v>
      </c>
      <c r="E197" s="11" t="s">
        <v>2302</v>
      </c>
      <c r="F197" s="11" t="s">
        <v>51</v>
      </c>
      <c r="H197" s="11"/>
      <c r="I197" s="11" t="s">
        <v>21510</v>
      </c>
      <c r="J197" s="11" t="s">
        <v>4957</v>
      </c>
      <c r="K197" t="s">
        <v>21511</v>
      </c>
      <c r="L197" t="s">
        <v>21512</v>
      </c>
      <c r="M197" s="2" t="str">
        <f>HYPERLINK(склад2въезд[[#This Row],[RelativePath]])</f>
        <v>1 Въезд на базу\GA3948333_4_20260423T134534Z.jpg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16</v>
      </c>
      <c r="B198" s="3">
        <v>46135</v>
      </c>
      <c r="C198" s="4">
        <v>0.70979166666666671</v>
      </c>
      <c r="D198" s="11" t="s">
        <v>62</v>
      </c>
      <c r="E198" s="11" t="s">
        <v>17362</v>
      </c>
      <c r="F198" s="11"/>
      <c r="H198" s="11"/>
      <c r="I198" s="11" t="s">
        <v>21513</v>
      </c>
      <c r="J198" s="11" t="s">
        <v>4957</v>
      </c>
      <c r="K198" t="s">
        <v>21514</v>
      </c>
      <c r="L198" t="s">
        <v>21515</v>
      </c>
      <c r="M198" s="2" t="str">
        <f>HYPERLINK(склад2въезд[[#This Row],[RelativePath]])</f>
        <v>1 Въезд на базу\GA3948333_4_20260423T170206Z.jpg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17</v>
      </c>
      <c r="B199" s="3">
        <v>46136</v>
      </c>
      <c r="C199" s="4">
        <v>0.39785879629629628</v>
      </c>
      <c r="D199" s="11" t="s">
        <v>64</v>
      </c>
      <c r="E199" s="11" t="s">
        <v>1552</v>
      </c>
      <c r="F199" s="11"/>
      <c r="H199" s="11"/>
      <c r="I199" s="11" t="s">
        <v>21516</v>
      </c>
      <c r="J199" s="11" t="s">
        <v>4957</v>
      </c>
      <c r="K199" t="s">
        <v>21517</v>
      </c>
      <c r="L199" t="s">
        <v>21518</v>
      </c>
      <c r="M199" s="2" t="str">
        <f>HYPERLINK(склад2въезд[[#This Row],[RelativePath]])</f>
        <v>1 Въезд на базу\GA3948333_4_20260424T093255Z.jpg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17</v>
      </c>
      <c r="B200" s="3">
        <v>46136</v>
      </c>
      <c r="C200" s="4">
        <v>0.39923611111111112</v>
      </c>
      <c r="D200" s="11" t="s">
        <v>91</v>
      </c>
      <c r="E200" s="11" t="s">
        <v>17362</v>
      </c>
      <c r="F200" s="11"/>
      <c r="H200" s="11"/>
      <c r="I200" s="11" t="s">
        <v>21519</v>
      </c>
      <c r="J200" s="11" t="s">
        <v>4957</v>
      </c>
      <c r="K200" t="s">
        <v>21520</v>
      </c>
      <c r="L200" t="s">
        <v>21521</v>
      </c>
      <c r="M200" s="2" t="str">
        <f>HYPERLINK(склад2въезд[[#This Row],[RelativePath]])</f>
        <v>1 Въезд на базу\GA3948333_4_20260424T093454Z.jpg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17</v>
      </c>
      <c r="B201" s="3">
        <v>46136</v>
      </c>
      <c r="C201" s="4">
        <v>0.50356481481481485</v>
      </c>
      <c r="D201" s="11" t="s">
        <v>62</v>
      </c>
      <c r="E201" s="11" t="s">
        <v>1552</v>
      </c>
      <c r="F201" s="11"/>
      <c r="H201" s="11"/>
      <c r="I201" s="11" t="s">
        <v>21522</v>
      </c>
      <c r="J201" s="11" t="s">
        <v>4957</v>
      </c>
      <c r="K201" t="s">
        <v>21523</v>
      </c>
      <c r="L201" t="s">
        <v>21524</v>
      </c>
      <c r="M201" s="2" t="str">
        <f>HYPERLINK(склад2въезд[[#This Row],[RelativePath]])</f>
        <v>1 Въезд на базу\GA3948333_4_20260424T120508Z.jpg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17</v>
      </c>
      <c r="B202" s="3">
        <v>46136</v>
      </c>
      <c r="C202" s="4">
        <v>0.75100694444444449</v>
      </c>
      <c r="D202" s="11" t="s">
        <v>62</v>
      </c>
      <c r="E202" s="11" t="s">
        <v>17362</v>
      </c>
      <c r="F202" s="11"/>
      <c r="H202" s="11"/>
      <c r="I202" s="11" t="s">
        <v>21525</v>
      </c>
      <c r="J202" s="11" t="s">
        <v>4957</v>
      </c>
      <c r="K202" t="s">
        <v>21526</v>
      </c>
      <c r="L202" t="s">
        <v>21527</v>
      </c>
      <c r="M202" s="2" t="str">
        <f>HYPERLINK(склад2въезд[[#This Row],[RelativePath]])</f>
        <v>1 Въезд на базу\GA3948333_4_20260424T180127Z.jpg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18</v>
      </c>
      <c r="B203" s="3">
        <v>46137</v>
      </c>
      <c r="C203" s="4">
        <v>0.61465277777777783</v>
      </c>
      <c r="D203" s="11" t="s">
        <v>91</v>
      </c>
      <c r="E203" s="11" t="s">
        <v>4933</v>
      </c>
      <c r="F203" s="11"/>
      <c r="H203" s="11"/>
      <c r="I203" s="11" t="s">
        <v>21528</v>
      </c>
      <c r="J203" s="11" t="s">
        <v>4957</v>
      </c>
      <c r="K203" t="s">
        <v>21529</v>
      </c>
      <c r="L203" t="s">
        <v>21530</v>
      </c>
      <c r="M203" s="2" t="str">
        <f>HYPERLINK(склад2въезд[[#This Row],[RelativePath]])</f>
        <v>1 Въезд на базу\GA3948333_4_20260425T144506Z.jpg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18</v>
      </c>
      <c r="B204" s="3">
        <v>46137</v>
      </c>
      <c r="C204" s="4">
        <v>0.66156250000000005</v>
      </c>
      <c r="D204" s="11" t="s">
        <v>64</v>
      </c>
      <c r="E204" s="11" t="s">
        <v>21978</v>
      </c>
      <c r="F204" s="11"/>
      <c r="H204" s="11"/>
      <c r="I204" s="11" t="s">
        <v>21531</v>
      </c>
      <c r="J204" s="11" t="s">
        <v>4957</v>
      </c>
      <c r="K204" t="s">
        <v>21532</v>
      </c>
      <c r="L204" t="s">
        <v>21533</v>
      </c>
      <c r="M204" s="2" t="str">
        <f>HYPERLINK(склад2въезд[[#This Row],[RelativePath]])</f>
        <v>1 Въезд на базу\GA3948333_4_20260425T155239Z.jpg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46137</v>
      </c>
      <c r="C205" s="4">
        <v>0.66547453703703707</v>
      </c>
      <c r="D205" s="11" t="s">
        <v>21055</v>
      </c>
      <c r="E205" s="11" t="s">
        <v>21978</v>
      </c>
      <c r="F205" s="11"/>
      <c r="H205" s="11"/>
      <c r="I205" s="11" t="s">
        <v>21534</v>
      </c>
      <c r="J205" s="11" t="s">
        <v>4957</v>
      </c>
      <c r="K205" t="s">
        <v>21535</v>
      </c>
      <c r="L205" t="s">
        <v>21536</v>
      </c>
      <c r="M205" s="2" t="str">
        <f>HYPERLINK(склад2въезд[[#This Row],[RelativePath]])</f>
        <v>1 Въезд на базу\GA3948333_4_20260425T155817Z.jpg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22</v>
      </c>
      <c r="B206" s="3">
        <v>46138</v>
      </c>
      <c r="C206" s="4">
        <v>0.51811342592592591</v>
      </c>
      <c r="D206" s="11" t="s">
        <v>21055</v>
      </c>
      <c r="E206" s="11" t="s">
        <v>21978</v>
      </c>
      <c r="F206" s="11" t="s">
        <v>58</v>
      </c>
      <c r="H206" s="11"/>
      <c r="I206" s="11" t="s">
        <v>22022</v>
      </c>
      <c r="J206" s="11" t="s">
        <v>4957</v>
      </c>
      <c r="K206" t="s">
        <v>22023</v>
      </c>
      <c r="L206" t="s">
        <v>22024</v>
      </c>
      <c r="M206" s="2" t="str">
        <f>HYPERLINK(склад2въезд[[#This Row],[RelativePath]])</f>
        <v>1 Въезд на базу\GA3948333_4_20260426T122605Z.jpg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13</v>
      </c>
      <c r="B207" s="3">
        <v>46139</v>
      </c>
      <c r="C207" s="4">
        <v>0.24900462962962963</v>
      </c>
      <c r="D207" s="11" t="s">
        <v>22380</v>
      </c>
      <c r="E207" s="11" t="s">
        <v>646</v>
      </c>
      <c r="F207" s="11"/>
      <c r="H207" s="11"/>
      <c r="I207" s="11" t="s">
        <v>22161</v>
      </c>
      <c r="J207" s="11" t="s">
        <v>4957</v>
      </c>
      <c r="K207" t="s">
        <v>22162</v>
      </c>
      <c r="L207" t="s">
        <v>22163</v>
      </c>
      <c r="M207" s="2" t="str">
        <f>HYPERLINK(склад2въезд[[#This Row],[RelativePath]])</f>
        <v>1 Въезд на базу\GA3948333_4_20260427T055834Z.jpg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13</v>
      </c>
      <c r="B208" s="3">
        <v>46139</v>
      </c>
      <c r="C208" s="4">
        <v>0.35903935185185187</v>
      </c>
      <c r="D208" s="11" t="s">
        <v>91</v>
      </c>
      <c r="E208" s="11" t="s">
        <v>17362</v>
      </c>
      <c r="F208" s="11"/>
      <c r="H208" s="11"/>
      <c r="I208" s="11" t="s">
        <v>22164</v>
      </c>
      <c r="J208" s="11" t="s">
        <v>4957</v>
      </c>
      <c r="K208" t="s">
        <v>22165</v>
      </c>
      <c r="L208" t="s">
        <v>22166</v>
      </c>
      <c r="M208" s="2" t="str">
        <f>HYPERLINK(склад2въезд[[#This Row],[RelativePath]])</f>
        <v>1 Въезд на базу\GA3948333_4_20260427T083701Z.jpg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13</v>
      </c>
      <c r="B209" s="3">
        <v>46139</v>
      </c>
      <c r="C209" s="4">
        <v>0.61414351851851856</v>
      </c>
      <c r="D209" s="11" t="s">
        <v>62</v>
      </c>
      <c r="E209" s="11" t="s">
        <v>2302</v>
      </c>
      <c r="F209" s="11" t="s">
        <v>51</v>
      </c>
      <c r="H209" s="11"/>
      <c r="I209" s="11" t="s">
        <v>22396</v>
      </c>
      <c r="J209" s="11" t="s">
        <v>4957</v>
      </c>
      <c r="K209" t="s">
        <v>22397</v>
      </c>
      <c r="L209" t="s">
        <v>22398</v>
      </c>
      <c r="M209" s="2" t="str">
        <f>HYPERLINK(склад2въезд[[#This Row],[RelativePath]])</f>
        <v>1 Въезд на базу\GA3948333_4_20260427T144422Z.jpg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13</v>
      </c>
      <c r="B210" s="3">
        <v>46139</v>
      </c>
      <c r="C210" s="4">
        <v>0.70686342592592588</v>
      </c>
      <c r="D210" s="11" t="s">
        <v>62</v>
      </c>
      <c r="E210" s="11" t="s">
        <v>17362</v>
      </c>
      <c r="F210" s="11"/>
      <c r="H210" s="11"/>
      <c r="I210" s="11" t="s">
        <v>22167</v>
      </c>
      <c r="J210" s="11" t="s">
        <v>4957</v>
      </c>
      <c r="K210" t="s">
        <v>22168</v>
      </c>
      <c r="L210" t="s">
        <v>22169</v>
      </c>
      <c r="M210" s="2" t="str">
        <f>HYPERLINK(склад2въезд[[#This Row],[RelativePath]])</f>
        <v>1 Въезд на базу\GA3948333_4_20260427T165753Z.jpg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13</v>
      </c>
      <c r="B211" s="3">
        <v>46139</v>
      </c>
      <c r="C211" s="4">
        <v>0.7764699074074074</v>
      </c>
      <c r="D211" s="11" t="s">
        <v>91</v>
      </c>
      <c r="E211" s="11" t="s">
        <v>22381</v>
      </c>
      <c r="F211" s="11" t="s">
        <v>60</v>
      </c>
      <c r="H211" s="11"/>
      <c r="I211" s="11" t="s">
        <v>22170</v>
      </c>
      <c r="J211" s="11" t="s">
        <v>4957</v>
      </c>
      <c r="K211" t="s">
        <v>22171</v>
      </c>
      <c r="L211" t="s">
        <v>22172</v>
      </c>
      <c r="M211" s="2" t="str">
        <f>HYPERLINK(склад2въезд[[#This Row],[RelativePath]])</f>
        <v>1 Въезд на базу\GA3948333_4_20260427T183807Z.jpg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46139</v>
      </c>
      <c r="C212" s="4">
        <v>0.83740740740740738</v>
      </c>
      <c r="D212" s="11" t="s">
        <v>62</v>
      </c>
      <c r="E212" s="11" t="s">
        <v>22381</v>
      </c>
      <c r="F212" s="11" t="s">
        <v>51</v>
      </c>
      <c r="H212" s="11"/>
      <c r="I212" s="11" t="s">
        <v>22173</v>
      </c>
      <c r="J212" s="11" t="s">
        <v>4957</v>
      </c>
      <c r="K212" t="s">
        <v>22174</v>
      </c>
      <c r="L212" t="s">
        <v>22175</v>
      </c>
      <c r="M212" s="2" t="str">
        <f>HYPERLINK(склад2въезд[[#This Row],[RelativePath]])</f>
        <v>1 Въезд на базу\GA3948333_4_20260427T200552Z.jpg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46140</v>
      </c>
      <c r="C213" s="4">
        <v>0.7487731481481481</v>
      </c>
      <c r="D213" s="11" t="s">
        <v>22817</v>
      </c>
      <c r="E213" s="11" t="s">
        <v>17362</v>
      </c>
      <c r="F213" s="11"/>
      <c r="H213" s="11"/>
      <c r="I213" s="11" t="s">
        <v>22399</v>
      </c>
      <c r="J213" s="11" t="s">
        <v>4957</v>
      </c>
      <c r="K213" t="s">
        <v>22400</v>
      </c>
      <c r="L213" t="s">
        <v>22401</v>
      </c>
      <c r="M213" s="2" t="str">
        <f>HYPERLINK(склад2въезд[[#This Row],[RelativePath]])</f>
        <v>1 Въезд на базу\GA3948333_4_20260428T175814Z.jpg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14</v>
      </c>
      <c r="B214" s="3">
        <v>46140</v>
      </c>
      <c r="C214" s="4">
        <v>0.74881944444444448</v>
      </c>
      <c r="D214" s="11" t="s">
        <v>91</v>
      </c>
      <c r="E214" s="11" t="s">
        <v>17362</v>
      </c>
      <c r="F214" s="11"/>
      <c r="H214" s="11" t="s">
        <v>1140</v>
      </c>
      <c r="I214" s="11" t="s">
        <v>22402</v>
      </c>
      <c r="J214" s="11" t="s">
        <v>4957</v>
      </c>
      <c r="K214" t="s">
        <v>22403</v>
      </c>
      <c r="L214" t="s">
        <v>22404</v>
      </c>
      <c r="M214" s="2" t="str">
        <f>HYPERLINK(склад2въезд[[#This Row],[RelativePath]])</f>
        <v>1 Въезд на базу\GA3948333_4_20260428T175818Z.jpg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14</v>
      </c>
      <c r="B215" s="3">
        <v>46140</v>
      </c>
      <c r="C215" s="4">
        <v>0.74917824074074069</v>
      </c>
      <c r="D215" s="11" t="s">
        <v>62</v>
      </c>
      <c r="E215" s="11" t="s">
        <v>17362</v>
      </c>
      <c r="F215" s="11"/>
      <c r="H215" s="11"/>
      <c r="I215" s="11" t="s">
        <v>22405</v>
      </c>
      <c r="J215" s="11" t="s">
        <v>4957</v>
      </c>
      <c r="K215" t="s">
        <v>22406</v>
      </c>
      <c r="L215" t="s">
        <v>22407</v>
      </c>
      <c r="M215" s="2" t="str">
        <f>HYPERLINK(склад2въезд[[#This Row],[RelativePath]])</f>
        <v>1 Въезд на базу\GA3948333_4_20260428T175849Z.jpg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15</v>
      </c>
      <c r="B216" s="3">
        <v>46141</v>
      </c>
      <c r="C216" s="4">
        <v>0.31724537037037037</v>
      </c>
      <c r="D216" s="11" t="s">
        <v>4</v>
      </c>
      <c r="E216" s="11" t="s">
        <v>646</v>
      </c>
      <c r="F216" s="11"/>
      <c r="H216" s="11"/>
      <c r="I216" s="11" t="s">
        <v>22408</v>
      </c>
      <c r="J216" s="11" t="s">
        <v>4957</v>
      </c>
      <c r="K216" t="s">
        <v>22409</v>
      </c>
      <c r="L216" t="s">
        <v>22410</v>
      </c>
      <c r="M216" s="2" t="str">
        <f>HYPERLINK(склад2въезд[[#This Row],[RelativePath]])</f>
        <v>1 Въезд на базу\GA3948333_4_20260429T073650Z.jpg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15</v>
      </c>
      <c r="B217" s="3">
        <v>46141</v>
      </c>
      <c r="C217" s="4">
        <v>0.31765046296296295</v>
      </c>
      <c r="D217" s="11" t="s">
        <v>4</v>
      </c>
      <c r="E217" s="11" t="s">
        <v>646</v>
      </c>
      <c r="F217" s="11"/>
      <c r="H217" s="11" t="s">
        <v>1140</v>
      </c>
      <c r="I217" s="11" t="s">
        <v>22411</v>
      </c>
      <c r="J217" s="11" t="s">
        <v>4957</v>
      </c>
      <c r="K217" t="s">
        <v>22412</v>
      </c>
      <c r="L217" t="s">
        <v>22413</v>
      </c>
      <c r="M217" s="2" t="str">
        <f>HYPERLINK(склад2въезд[[#This Row],[RelativePath]])</f>
        <v>1 Въезд на базу\GA3948333_4_20260429T073725Z.jpg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15</v>
      </c>
      <c r="B218" s="3">
        <v>46141</v>
      </c>
      <c r="C218" s="4">
        <v>0.44967592592592592</v>
      </c>
      <c r="D218" s="11" t="s">
        <v>2283</v>
      </c>
      <c r="E218" s="11" t="s">
        <v>1134</v>
      </c>
      <c r="F218" s="11"/>
      <c r="H218" s="11"/>
      <c r="I218" s="11" t="s">
        <v>22414</v>
      </c>
      <c r="J218" s="11" t="s">
        <v>4957</v>
      </c>
      <c r="K218" t="s">
        <v>22415</v>
      </c>
      <c r="L218" t="s">
        <v>22416</v>
      </c>
      <c r="M218" s="2" t="str">
        <f>HYPERLINK(склад2въезд[[#This Row],[RelativePath]])</f>
        <v>1 Въезд на базу\GA3948333_4_20260429T104732Z.jpg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15</v>
      </c>
      <c r="B219" s="3">
        <v>46141</v>
      </c>
      <c r="C219" s="4">
        <v>0.44976851851851851</v>
      </c>
      <c r="D219" s="11" t="s">
        <v>2283</v>
      </c>
      <c r="E219" s="11" t="s">
        <v>22818</v>
      </c>
      <c r="F219" s="11"/>
      <c r="H219" s="11"/>
      <c r="I219" s="11" t="s">
        <v>22417</v>
      </c>
      <c r="J219" s="11" t="s">
        <v>4957</v>
      </c>
      <c r="K219" t="s">
        <v>22418</v>
      </c>
      <c r="L219" t="s">
        <v>22419</v>
      </c>
      <c r="M219" s="2" t="str">
        <f>HYPERLINK(склад2въезд[[#This Row],[RelativePath]])</f>
        <v>1 Въезд на базу\GA3948333_4_20260429T104740Z.jpg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15</v>
      </c>
      <c r="B220" s="3">
        <v>46141</v>
      </c>
      <c r="C220" s="4">
        <v>0.73903935185185188</v>
      </c>
      <c r="D220" s="11" t="s">
        <v>64</v>
      </c>
      <c r="E220" s="11" t="s">
        <v>21978</v>
      </c>
      <c r="F220" s="11"/>
      <c r="H220" s="11"/>
      <c r="I220" s="11" t="s">
        <v>22420</v>
      </c>
      <c r="J220" s="11" t="s">
        <v>4957</v>
      </c>
      <c r="K220" t="s">
        <v>22421</v>
      </c>
      <c r="L220" t="s">
        <v>22422</v>
      </c>
      <c r="M220" s="2" t="str">
        <f>HYPERLINK(склад2въезд[[#This Row],[RelativePath]])</f>
        <v>1 Въезд на базу\GA3948333_4_20260429T174413Z.jpg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15</v>
      </c>
      <c r="B221" s="3">
        <v>46141</v>
      </c>
      <c r="C221" s="4">
        <v>0.74050925925925926</v>
      </c>
      <c r="D221" s="11" t="s">
        <v>22819</v>
      </c>
      <c r="E221" s="11" t="s">
        <v>21978</v>
      </c>
      <c r="F221" s="11"/>
      <c r="H221" s="11"/>
      <c r="I221" s="11" t="s">
        <v>22423</v>
      </c>
      <c r="J221" s="11" t="s">
        <v>4957</v>
      </c>
      <c r="K221" t="s">
        <v>22424</v>
      </c>
      <c r="L221" t="s">
        <v>22425</v>
      </c>
      <c r="M221" s="2" t="str">
        <f>HYPERLINK(склад2въезд[[#This Row],[RelativePath]])</f>
        <v>1 Въезд на базу\GA3948333_4_20260429T174620Z.jpg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15</v>
      </c>
      <c r="B222" s="3">
        <v>46141</v>
      </c>
      <c r="C222" s="4">
        <v>0.74211805555555554</v>
      </c>
      <c r="D222" s="11" t="s">
        <v>62</v>
      </c>
      <c r="E222" s="11" t="s">
        <v>21978</v>
      </c>
      <c r="F222" s="11"/>
      <c r="H222" s="11"/>
      <c r="I222" s="11" t="s">
        <v>22426</v>
      </c>
      <c r="J222" s="11" t="s">
        <v>4957</v>
      </c>
      <c r="K222" t="s">
        <v>22427</v>
      </c>
      <c r="L222" t="s">
        <v>22428</v>
      </c>
      <c r="M222" s="2" t="str">
        <f>HYPERLINK(склад2въезд[[#This Row],[RelativePath]])</f>
        <v>1 Въезд на базу\GA3948333_4_20260429T174839Z.jpg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15</v>
      </c>
      <c r="B223" s="3">
        <v>46141</v>
      </c>
      <c r="C223" s="4">
        <v>0.7421875</v>
      </c>
      <c r="D223" s="11" t="s">
        <v>22820</v>
      </c>
      <c r="E223" s="11" t="s">
        <v>21978</v>
      </c>
      <c r="F223" s="11"/>
      <c r="H223" s="12" t="s">
        <v>22821</v>
      </c>
      <c r="I223" s="11" t="s">
        <v>22429</v>
      </c>
      <c r="J223" s="11" t="s">
        <v>4957</v>
      </c>
      <c r="K223" t="s">
        <v>22430</v>
      </c>
      <c r="L223" t="s">
        <v>22431</v>
      </c>
      <c r="M223" s="2" t="str">
        <f>HYPERLINK(склад2въезд[[#This Row],[RelativePath]])</f>
        <v>1 Въезд на базу\GA3948333_4_20260429T174845Z.jpg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15</v>
      </c>
      <c r="B224" s="3">
        <v>46141</v>
      </c>
      <c r="C224" s="4">
        <v>0.84583333333333333</v>
      </c>
      <c r="D224" s="11" t="s">
        <v>4</v>
      </c>
      <c r="E224" s="11" t="s">
        <v>646</v>
      </c>
      <c r="F224" s="11"/>
      <c r="H224" s="11"/>
      <c r="I224" s="11" t="s">
        <v>22432</v>
      </c>
      <c r="J224" s="11" t="s">
        <v>4957</v>
      </c>
      <c r="K224" t="s">
        <v>22433</v>
      </c>
      <c r="L224" t="s">
        <v>22434</v>
      </c>
      <c r="M224" s="2" t="str">
        <f>HYPERLINK(склад2въезд[[#This Row],[RelativePath]])</f>
        <v>1 Въезд на базу\GA3948333_4_20260429T201800Z.jpg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15</v>
      </c>
      <c r="B225" s="3">
        <v>46141</v>
      </c>
      <c r="C225" s="4">
        <v>0.84591435185185182</v>
      </c>
      <c r="D225" s="11" t="s">
        <v>4</v>
      </c>
      <c r="E225" s="11" t="s">
        <v>646</v>
      </c>
      <c r="F225" s="11"/>
      <c r="H225" s="11" t="s">
        <v>1140</v>
      </c>
      <c r="I225" s="11" t="s">
        <v>22435</v>
      </c>
      <c r="J225" s="11" t="s">
        <v>4957</v>
      </c>
      <c r="K225" t="s">
        <v>22436</v>
      </c>
      <c r="L225" t="s">
        <v>22437</v>
      </c>
      <c r="M225" s="2" t="str">
        <f>HYPERLINK(склад2въезд[[#This Row],[RelativePath]])</f>
        <v>1 Въезд на базу\GA3948333_4_20260429T201807Z.jpg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16</v>
      </c>
      <c r="B226" s="3">
        <v>46142</v>
      </c>
      <c r="C226" s="4">
        <v>0.39120370370370372</v>
      </c>
      <c r="D226" s="11" t="s">
        <v>91</v>
      </c>
      <c r="E226" s="11" t="s">
        <v>17362</v>
      </c>
      <c r="F226" s="11"/>
      <c r="H226" s="11"/>
      <c r="I226" s="11" t="s">
        <v>22868</v>
      </c>
      <c r="J226" s="11" t="s">
        <v>4957</v>
      </c>
      <c r="K226" t="s">
        <v>22869</v>
      </c>
      <c r="L226" t="s">
        <v>22870</v>
      </c>
      <c r="M226" s="2" t="str">
        <f>HYPERLINK(склад2въезд[[#This Row],[RelativePath]])</f>
        <v>1 Въезд на базу\GA3948333_4_20260430T092320Z.jpg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16</v>
      </c>
      <c r="B227" s="3">
        <v>46142</v>
      </c>
      <c r="C227" s="4">
        <v>0.39556712962962964</v>
      </c>
      <c r="D227" s="11" t="s">
        <v>91</v>
      </c>
      <c r="E227" s="11" t="s">
        <v>1552</v>
      </c>
      <c r="F227" s="11"/>
      <c r="H227" s="11"/>
      <c r="I227" s="11" t="s">
        <v>22871</v>
      </c>
      <c r="J227" s="11" t="s">
        <v>4957</v>
      </c>
      <c r="K227" t="s">
        <v>22872</v>
      </c>
      <c r="L227" t="s">
        <v>22873</v>
      </c>
      <c r="M227" s="2" t="str">
        <f>HYPERLINK(склад2въезд[[#This Row],[RelativePath]])</f>
        <v>1 Въезд на базу\GA3948333_4_20260430T092937Z.jpg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16</v>
      </c>
      <c r="B228" s="3">
        <v>46142</v>
      </c>
      <c r="C228" s="4">
        <v>0.42916666666666664</v>
      </c>
      <c r="D228" s="11" t="s">
        <v>62</v>
      </c>
      <c r="E228" s="11" t="s">
        <v>17362</v>
      </c>
      <c r="F228" s="11"/>
      <c r="H228" s="11"/>
      <c r="I228" s="11" t="s">
        <v>22874</v>
      </c>
      <c r="J228" s="11" t="s">
        <v>4957</v>
      </c>
      <c r="K228" t="s">
        <v>22875</v>
      </c>
      <c r="L228" t="s">
        <v>22876</v>
      </c>
      <c r="M228" s="2" t="str">
        <f>HYPERLINK(склад2въезд[[#This Row],[RelativePath]])</f>
        <v>1 Въезд на базу\GA3948333_4_20260430T101800Z.jpg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46142</v>
      </c>
      <c r="C229" s="4">
        <v>0.43414351851851851</v>
      </c>
      <c r="D229" s="11" t="s">
        <v>91</v>
      </c>
      <c r="E229" s="11" t="s">
        <v>17362</v>
      </c>
      <c r="F229" s="11"/>
      <c r="H229" s="11"/>
      <c r="I229" s="11" t="s">
        <v>22877</v>
      </c>
      <c r="J229" s="11" t="s">
        <v>4957</v>
      </c>
      <c r="K229" t="s">
        <v>22878</v>
      </c>
      <c r="L229" t="s">
        <v>22879</v>
      </c>
      <c r="M229" s="2" t="str">
        <f>HYPERLINK(склад2въезд[[#This Row],[RelativePath]])</f>
        <v>1 Въезд на базу\GA3948333_4_20260430T102510Z.jpg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16</v>
      </c>
      <c r="B230" s="3">
        <v>46142</v>
      </c>
      <c r="C230" s="4">
        <v>0.46494212962962961</v>
      </c>
      <c r="D230" s="11" t="s">
        <v>62</v>
      </c>
      <c r="E230" s="11" t="s">
        <v>22382</v>
      </c>
      <c r="F230" s="11" t="s">
        <v>22383</v>
      </c>
      <c r="H230" s="11"/>
      <c r="I230" s="11" t="s">
        <v>22880</v>
      </c>
      <c r="J230" s="11" t="s">
        <v>4957</v>
      </c>
      <c r="K230" t="s">
        <v>22881</v>
      </c>
      <c r="L230" t="s">
        <v>22882</v>
      </c>
      <c r="M230" s="2" t="str">
        <f>HYPERLINK(склад2въезд[[#This Row],[RelativePath]])</f>
        <v>1 Въезд на базу\GA3948333_4_20260430T110931Z.jpg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16</v>
      </c>
      <c r="B231" s="3">
        <v>46142</v>
      </c>
      <c r="C231" s="4">
        <v>0.53509259259259256</v>
      </c>
      <c r="D231" s="11" t="s">
        <v>62</v>
      </c>
      <c r="E231" s="11" t="s">
        <v>1552</v>
      </c>
      <c r="F231" s="11"/>
      <c r="H231" s="11"/>
      <c r="I231" s="11" t="s">
        <v>22883</v>
      </c>
      <c r="J231" s="11" t="s">
        <v>4957</v>
      </c>
      <c r="K231" t="s">
        <v>22884</v>
      </c>
      <c r="L231" t="s">
        <v>22885</v>
      </c>
      <c r="M231" s="2" t="str">
        <f>HYPERLINK(склад2въезд[[#This Row],[RelativePath]])</f>
        <v>1 Въезд на базу\GA3948333_4_20260430T125032Z.jpg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16</v>
      </c>
      <c r="B232" s="3">
        <v>46142</v>
      </c>
      <c r="C232" s="4">
        <v>0.64785879629629628</v>
      </c>
      <c r="D232" s="11" t="s">
        <v>62</v>
      </c>
      <c r="E232" s="11" t="s">
        <v>17362</v>
      </c>
      <c r="F232" s="11"/>
      <c r="H232" s="11"/>
      <c r="I232" s="11" t="s">
        <v>22886</v>
      </c>
      <c r="J232" s="11" t="s">
        <v>4957</v>
      </c>
      <c r="K232" t="s">
        <v>22887</v>
      </c>
      <c r="L232" t="s">
        <v>22888</v>
      </c>
      <c r="M232" s="2" t="str">
        <f>HYPERLINK(склад2въезд[[#This Row],[RelativePath]])</f>
        <v>1 Въезд на базу\GA3948333_4_20260430T153255Z.jpg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16</v>
      </c>
      <c r="B233" s="3">
        <v>46142</v>
      </c>
      <c r="C233" s="4">
        <v>0.7324074074074074</v>
      </c>
      <c r="D233" s="11" t="s">
        <v>91</v>
      </c>
      <c r="E233" s="11" t="s">
        <v>23039</v>
      </c>
      <c r="F233" s="11" t="s">
        <v>51</v>
      </c>
      <c r="H233" s="11"/>
      <c r="I233" s="11" t="s">
        <v>22889</v>
      </c>
      <c r="J233" s="11" t="s">
        <v>4957</v>
      </c>
      <c r="K233" t="s">
        <v>22890</v>
      </c>
      <c r="L233" t="s">
        <v>22891</v>
      </c>
      <c r="M233" s="2" t="str">
        <f>HYPERLINK(склад2въезд[[#This Row],[RelativePath]])</f>
        <v>1 Въезд на базу\GA3948333_4_20260430T173440Z.jpg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16</v>
      </c>
      <c r="B234" s="3">
        <v>46142</v>
      </c>
      <c r="C234" s="4">
        <v>0.75182870370370369</v>
      </c>
      <c r="D234" s="11" t="s">
        <v>85</v>
      </c>
      <c r="E234" s="11" t="s">
        <v>23039</v>
      </c>
      <c r="F234" s="11" t="s">
        <v>23040</v>
      </c>
      <c r="H234" s="11"/>
      <c r="I234" s="11" t="s">
        <v>22892</v>
      </c>
      <c r="J234" s="11" t="s">
        <v>4957</v>
      </c>
      <c r="K234" t="s">
        <v>22893</v>
      </c>
      <c r="L234" t="s">
        <v>22894</v>
      </c>
      <c r="M234" s="2" t="str">
        <f>HYPERLINK(склад2въезд[[#This Row],[RelativePath]])</f>
        <v>1 Въезд на базу\GA3948333_4_20260430T180238Z.jpg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16</v>
      </c>
      <c r="B235" s="3">
        <v>46142</v>
      </c>
      <c r="C235" s="4">
        <v>0.80734953703703705</v>
      </c>
      <c r="D235" s="11" t="s">
        <v>4</v>
      </c>
      <c r="E235" s="11" t="s">
        <v>23041</v>
      </c>
      <c r="F235" s="11"/>
      <c r="H235" s="11"/>
      <c r="I235" s="11" t="s">
        <v>22895</v>
      </c>
      <c r="J235" s="11" t="s">
        <v>4957</v>
      </c>
      <c r="K235" t="s">
        <v>22896</v>
      </c>
      <c r="L235" t="s">
        <v>22897</v>
      </c>
      <c r="M235" s="2" t="str">
        <f>HYPERLINK(склад2въезд[[#This Row],[RelativePath]])</f>
        <v>1 Въезд на базу\GA3948333_4_20260430T192235Z.jpg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46142</v>
      </c>
      <c r="C236" s="4">
        <v>0.81641203703703702</v>
      </c>
      <c r="D236" s="11" t="s">
        <v>4</v>
      </c>
      <c r="E236" s="11" t="s">
        <v>23041</v>
      </c>
      <c r="F236" s="11" t="s">
        <v>58</v>
      </c>
      <c r="H236" s="11"/>
      <c r="I236" s="11" t="s">
        <v>22898</v>
      </c>
      <c r="J236" s="11" t="s">
        <v>4957</v>
      </c>
      <c r="K236" t="s">
        <v>22899</v>
      </c>
      <c r="L236" t="s">
        <v>22900</v>
      </c>
      <c r="M236" s="2" t="str">
        <f>HYPERLINK(склад2въезд[[#This Row],[RelativePath]])</f>
        <v>1 Въезд на базу\GA3948333_4_20260430T193538Z.jpg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46142</v>
      </c>
      <c r="C237" s="4">
        <v>0.8165162037037037</v>
      </c>
      <c r="D237" s="11" t="s">
        <v>4</v>
      </c>
      <c r="E237" s="11" t="s">
        <v>23041</v>
      </c>
      <c r="F237" s="11" t="s">
        <v>58</v>
      </c>
      <c r="H237" s="11" t="s">
        <v>1140</v>
      </c>
      <c r="I237" s="11" t="s">
        <v>22901</v>
      </c>
      <c r="J237" s="11" t="s">
        <v>4957</v>
      </c>
      <c r="K237" t="s">
        <v>22902</v>
      </c>
      <c r="L237" t="s">
        <v>22903</v>
      </c>
      <c r="M237" s="2" t="str">
        <f>HYPERLINK(склад2въезд[[#This Row],[RelativePath]])</f>
        <v>1 Въезд на базу\GA3948333_4_20260430T193547Z.jpg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17</v>
      </c>
      <c r="B238" s="3">
        <v>46143</v>
      </c>
      <c r="C238" s="4">
        <v>0.61848379629629635</v>
      </c>
      <c r="D238" s="11" t="s">
        <v>4</v>
      </c>
      <c r="E238" s="11" t="s">
        <v>23041</v>
      </c>
      <c r="F238" s="11"/>
      <c r="H238" s="11"/>
      <c r="I238" s="11" t="s">
        <v>23053</v>
      </c>
      <c r="J238" s="11" t="s">
        <v>4957</v>
      </c>
      <c r="K238" t="s">
        <v>23054</v>
      </c>
      <c r="L238" t="s">
        <v>23055</v>
      </c>
      <c r="M238" s="2" t="str">
        <f>HYPERLINK(склад2въезд[[#This Row],[RelativePath]])</f>
        <v>1 Въезд на базу\GA3948333_4_20260501T145037Z.jpg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17</v>
      </c>
      <c r="B239" s="3">
        <v>46143</v>
      </c>
      <c r="C239" s="4">
        <v>0.61920138888888887</v>
      </c>
      <c r="D239" s="11" t="s">
        <v>4</v>
      </c>
      <c r="E239" s="11" t="s">
        <v>23041</v>
      </c>
      <c r="F239" s="11" t="s">
        <v>23206</v>
      </c>
      <c r="H239" s="11"/>
      <c r="I239" s="11" t="s">
        <v>23056</v>
      </c>
      <c r="J239" s="11" t="s">
        <v>4957</v>
      </c>
      <c r="K239" t="s">
        <v>23057</v>
      </c>
      <c r="L239" t="s">
        <v>23058</v>
      </c>
      <c r="M239" s="2" t="str">
        <f>HYPERLINK(склад2въезд[[#This Row],[RelativePath]])</f>
        <v>1 Въезд на базу\GA3948333_4_20260501T145139Z.jpg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17</v>
      </c>
      <c r="B240" s="3">
        <v>46143</v>
      </c>
      <c r="C240" s="4">
        <v>0.61927083333333333</v>
      </c>
      <c r="D240" s="11" t="s">
        <v>4</v>
      </c>
      <c r="E240" s="11" t="s">
        <v>23041</v>
      </c>
      <c r="F240" s="11" t="s">
        <v>23206</v>
      </c>
      <c r="H240" s="11" t="s">
        <v>1140</v>
      </c>
      <c r="I240" s="11" t="s">
        <v>23059</v>
      </c>
      <c r="J240" s="11" t="s">
        <v>4957</v>
      </c>
      <c r="K240" t="s">
        <v>23060</v>
      </c>
      <c r="L240" t="s">
        <v>23061</v>
      </c>
      <c r="M240" s="2" t="str">
        <f>HYPERLINK(склад2въезд[[#This Row],[RelativePath]])</f>
        <v>1 Въезд на базу\GA3948333_4_20260501T145145Z.jpg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18</v>
      </c>
      <c r="B241" s="3">
        <v>46144</v>
      </c>
      <c r="C241" s="4">
        <v>0.85241898148148143</v>
      </c>
      <c r="D241" s="11" t="s">
        <v>803</v>
      </c>
      <c r="E241" s="11"/>
      <c r="F241" s="11"/>
      <c r="H241" s="11"/>
      <c r="I241" s="11" t="s">
        <v>23062</v>
      </c>
      <c r="J241" s="11" t="s">
        <v>4957</v>
      </c>
      <c r="K241" t="s">
        <v>23063</v>
      </c>
      <c r="L241" t="s">
        <v>23064</v>
      </c>
      <c r="M241" s="2" t="str">
        <f>HYPERLINK(склад2въезд[[#This Row],[RelativePath]])</f>
        <v>1 Въезд на базу\GA3948333_4_20260502T202729Z.jpg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22</v>
      </c>
      <c r="B242" s="3">
        <v>46145</v>
      </c>
      <c r="C242" s="4">
        <v>0.62832175925925926</v>
      </c>
      <c r="D242" s="11" t="s">
        <v>64</v>
      </c>
      <c r="E242" s="11" t="s">
        <v>23435</v>
      </c>
      <c r="F242" s="11"/>
      <c r="H242" s="11"/>
      <c r="I242" s="11" t="s">
        <v>23210</v>
      </c>
      <c r="J242" s="11" t="s">
        <v>4957</v>
      </c>
      <c r="K242" t="s">
        <v>23211</v>
      </c>
      <c r="L242" t="s">
        <v>23212</v>
      </c>
      <c r="M242" s="2" t="str">
        <f>HYPERLINK(склад2въезд[[#This Row],[RelativePath]])</f>
        <v>1 Въезд на базу\GA3948333_4_20260503T150447Z.jpg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22</v>
      </c>
      <c r="B243" s="3">
        <v>46145</v>
      </c>
      <c r="C243" s="4">
        <v>0.67887731481481484</v>
      </c>
      <c r="D243" s="11" t="s">
        <v>85</v>
      </c>
      <c r="E243" s="11" t="s">
        <v>23435</v>
      </c>
      <c r="F243" s="11" t="s">
        <v>58</v>
      </c>
      <c r="H243" s="11"/>
      <c r="I243" s="11" t="s">
        <v>23213</v>
      </c>
      <c r="J243" s="11" t="s">
        <v>4957</v>
      </c>
      <c r="K243" t="s">
        <v>23214</v>
      </c>
      <c r="L243" t="s">
        <v>23215</v>
      </c>
      <c r="M243" s="2" t="str">
        <f>HYPERLINK(склад2въезд[[#This Row],[RelativePath]])</f>
        <v>1 Въезд на базу\GA3948333_4_20260503T161735Z.jpg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13</v>
      </c>
      <c r="B244" s="3">
        <v>46146</v>
      </c>
      <c r="C244" s="4">
        <v>0.39318287037037036</v>
      </c>
      <c r="D244" s="11" t="s">
        <v>91</v>
      </c>
      <c r="E244" s="11" t="s">
        <v>17362</v>
      </c>
      <c r="F244" s="11"/>
      <c r="H244" s="11"/>
      <c r="I244" s="11" t="s">
        <v>23216</v>
      </c>
      <c r="J244" s="11" t="s">
        <v>4957</v>
      </c>
      <c r="K244" t="s">
        <v>23217</v>
      </c>
      <c r="L244" t="s">
        <v>23218</v>
      </c>
      <c r="M244" s="2" t="str">
        <f>HYPERLINK(склад2въезд[[#This Row],[RelativePath]])</f>
        <v>1 Въезд на базу\GA3948333_4_20260504T092611Z.jpg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13</v>
      </c>
      <c r="B245" s="3">
        <v>46146</v>
      </c>
      <c r="C245" s="4">
        <v>0.48964120370370373</v>
      </c>
      <c r="D245" s="11" t="s">
        <v>91</v>
      </c>
      <c r="E245" s="11" t="s">
        <v>1552</v>
      </c>
      <c r="F245" s="11"/>
      <c r="H245" s="11"/>
      <c r="I245" s="11" t="s">
        <v>23219</v>
      </c>
      <c r="J245" s="11" t="s">
        <v>4957</v>
      </c>
      <c r="K245" t="s">
        <v>23220</v>
      </c>
      <c r="L245" t="s">
        <v>23221</v>
      </c>
      <c r="M245" s="2" t="str">
        <f>HYPERLINK(склад2въезд[[#This Row],[RelativePath]])</f>
        <v>1 Въезд на базу\GA3948333_4_20260504T114505Z.jpg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13</v>
      </c>
      <c r="B246" s="3">
        <v>46146</v>
      </c>
      <c r="C246" s="4">
        <v>0.61156250000000001</v>
      </c>
      <c r="D246" s="11" t="s">
        <v>62</v>
      </c>
      <c r="E246" s="11" t="s">
        <v>17362</v>
      </c>
      <c r="F246" s="11"/>
      <c r="H246" s="11"/>
      <c r="I246" s="11" t="s">
        <v>24088</v>
      </c>
      <c r="J246" s="11" t="s">
        <v>4957</v>
      </c>
      <c r="K246" t="s">
        <v>24089</v>
      </c>
      <c r="L246" t="s">
        <v>24090</v>
      </c>
      <c r="M246" s="2" t="str">
        <f>HYPERLINK(склад2въезд[[#This Row],[RelativePath]])</f>
        <v>1 Въезд на базу\GA3948333_4_20260504T144039Z.jpg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13</v>
      </c>
      <c r="B247" s="3">
        <v>46146</v>
      </c>
      <c r="C247" s="4">
        <v>0.62569444444444444</v>
      </c>
      <c r="D247" s="11" t="s">
        <v>64</v>
      </c>
      <c r="E247" s="11" t="s">
        <v>17362</v>
      </c>
      <c r="F247" s="11"/>
      <c r="H247" s="11"/>
      <c r="I247" s="11" t="s">
        <v>23473</v>
      </c>
      <c r="J247" s="11" t="s">
        <v>4957</v>
      </c>
      <c r="K247" t="s">
        <v>23474</v>
      </c>
      <c r="L247" t="s">
        <v>23475</v>
      </c>
      <c r="M247" s="2" t="str">
        <f>HYPERLINK(склад2въезд[[#This Row],[RelativePath]])</f>
        <v>1 Въезд на базу\GA3948333_4_20260504T150100Z.jpg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13</v>
      </c>
      <c r="B248" s="3">
        <v>46146</v>
      </c>
      <c r="C248" s="4">
        <v>0.62984953703703705</v>
      </c>
      <c r="D248" s="11" t="s">
        <v>85</v>
      </c>
      <c r="E248" s="11" t="s">
        <v>17362</v>
      </c>
      <c r="F248" s="11"/>
      <c r="H248" s="11"/>
      <c r="I248" s="11" t="s">
        <v>23476</v>
      </c>
      <c r="J248" s="11" t="s">
        <v>4957</v>
      </c>
      <c r="K248" t="s">
        <v>23477</v>
      </c>
      <c r="L248" t="s">
        <v>23478</v>
      </c>
      <c r="M248" s="2" t="str">
        <f>HYPERLINK(склад2въезд[[#This Row],[RelativePath]])</f>
        <v>1 Въезд на базу\GA3948333_4_20260504T150659Z.jpg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13</v>
      </c>
      <c r="B249" s="3">
        <v>46146</v>
      </c>
      <c r="C249" s="4">
        <v>0.62990740740740736</v>
      </c>
      <c r="D249" s="11" t="s">
        <v>91</v>
      </c>
      <c r="E249" s="11" t="s">
        <v>17362</v>
      </c>
      <c r="F249" s="11"/>
      <c r="H249" s="11"/>
      <c r="I249" s="11" t="s">
        <v>23479</v>
      </c>
      <c r="J249" s="11" t="s">
        <v>4957</v>
      </c>
      <c r="K249" t="s">
        <v>23480</v>
      </c>
      <c r="L249" t="s">
        <v>23481</v>
      </c>
      <c r="M249" s="2" t="str">
        <f>HYPERLINK(склад2въезд[[#This Row],[RelativePath]])</f>
        <v>1 Въезд на базу\GA3948333_4_20260504T150704Z.jpg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13</v>
      </c>
      <c r="B250" s="3">
        <v>46146</v>
      </c>
      <c r="C250" s="4">
        <v>0.63565972222222222</v>
      </c>
      <c r="D250" s="11" t="s">
        <v>62</v>
      </c>
      <c r="E250" s="11" t="s">
        <v>1552</v>
      </c>
      <c r="F250" s="11"/>
      <c r="H250" s="11"/>
      <c r="I250" s="11" t="s">
        <v>23482</v>
      </c>
      <c r="J250" s="11" t="s">
        <v>4957</v>
      </c>
      <c r="K250" t="s">
        <v>23483</v>
      </c>
      <c r="L250" t="s">
        <v>23484</v>
      </c>
      <c r="M250" s="2" t="str">
        <f>HYPERLINK(склад2въезд[[#This Row],[RelativePath]])</f>
        <v>1 Въезд на базу\GA3948333_4_20260504T151521Z.jpg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46146</v>
      </c>
      <c r="C251" s="4">
        <v>0.70098379629629626</v>
      </c>
      <c r="D251" s="11" t="s">
        <v>62</v>
      </c>
      <c r="E251" s="11" t="s">
        <v>17362</v>
      </c>
      <c r="F251" s="11"/>
      <c r="H251" s="11"/>
      <c r="I251" s="11" t="s">
        <v>23485</v>
      </c>
      <c r="J251" s="11" t="s">
        <v>4957</v>
      </c>
      <c r="K251" t="s">
        <v>23486</v>
      </c>
      <c r="L251" t="s">
        <v>23487</v>
      </c>
      <c r="M251" s="2" t="str">
        <f>HYPERLINK(склад2въезд[[#This Row],[RelativePath]])</f>
        <v>1 Въезд на базу\GA3948333_4_20260504T164925Z.jpg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46147</v>
      </c>
      <c r="C252" s="4">
        <v>0.46107638888888891</v>
      </c>
      <c r="D252" s="11" t="s">
        <v>91</v>
      </c>
      <c r="E252" s="11" t="s">
        <v>17362</v>
      </c>
      <c r="F252" s="11"/>
      <c r="H252" s="11"/>
      <c r="I252" s="11" t="s">
        <v>23488</v>
      </c>
      <c r="J252" s="11" t="s">
        <v>4957</v>
      </c>
      <c r="K252" t="s">
        <v>23489</v>
      </c>
      <c r="L252" t="s">
        <v>23490</v>
      </c>
      <c r="M252" s="2" t="str">
        <f>HYPERLINK(склад2въезд[[#This Row],[RelativePath]])</f>
        <v>1 Въезд на базу\GA3948333_4_20260505T110357Z.jpg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46147</v>
      </c>
      <c r="C253" s="4">
        <v>0.49959490740740742</v>
      </c>
      <c r="D253" s="11" t="s">
        <v>91</v>
      </c>
      <c r="E253" s="11" t="s">
        <v>22382</v>
      </c>
      <c r="F253" s="11" t="s">
        <v>24091</v>
      </c>
      <c r="H253" s="11"/>
      <c r="I253" s="11" t="s">
        <v>23491</v>
      </c>
      <c r="J253" s="11" t="s">
        <v>4957</v>
      </c>
      <c r="K253" t="s">
        <v>23492</v>
      </c>
      <c r="L253" t="s">
        <v>23493</v>
      </c>
      <c r="M253" s="2" t="str">
        <f>HYPERLINK(склад2въезд[[#This Row],[RelativePath]])</f>
        <v>1 Въезд на базу\GA3948333_4_20260505T115925Z.jpg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46147</v>
      </c>
      <c r="C254" s="4">
        <v>0.59008101851851846</v>
      </c>
      <c r="D254" s="11" t="s">
        <v>91</v>
      </c>
      <c r="E254" s="11" t="s">
        <v>70</v>
      </c>
      <c r="F254" s="11"/>
      <c r="H254" s="11"/>
      <c r="I254" s="11" t="s">
        <v>23494</v>
      </c>
      <c r="J254" s="11" t="s">
        <v>4957</v>
      </c>
      <c r="K254" t="s">
        <v>23495</v>
      </c>
      <c r="L254" t="s">
        <v>23496</v>
      </c>
      <c r="M254" s="2" t="str">
        <f>HYPERLINK(склад2въезд[[#This Row],[RelativePath]])</f>
        <v>1 Въезд на базу\GA3948333_4_20260505T140943Z.jpg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46147</v>
      </c>
      <c r="C255" s="4">
        <v>0.63082175925925921</v>
      </c>
      <c r="D255" s="11" t="s">
        <v>62</v>
      </c>
      <c r="E255" s="11" t="s">
        <v>70</v>
      </c>
      <c r="F255" s="11" t="s">
        <v>58</v>
      </c>
      <c r="H255" s="11"/>
      <c r="I255" s="11" t="s">
        <v>23497</v>
      </c>
      <c r="J255" s="11" t="s">
        <v>4957</v>
      </c>
      <c r="K255" t="s">
        <v>23498</v>
      </c>
      <c r="L255" t="s">
        <v>23499</v>
      </c>
      <c r="M255" s="2" t="str">
        <f>HYPERLINK(склад2въезд[[#This Row],[RelativePath]])</f>
        <v>1 Въезд на базу\GA3948333_4_20260505T150823Z.jpg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46147</v>
      </c>
      <c r="C256" s="4">
        <v>0.70321759259259264</v>
      </c>
      <c r="D256" s="11" t="s">
        <v>62</v>
      </c>
      <c r="E256" s="11" t="s">
        <v>17362</v>
      </c>
      <c r="F256" s="11"/>
      <c r="H256" s="11"/>
      <c r="I256" s="11" t="s">
        <v>23500</v>
      </c>
      <c r="J256" s="11" t="s">
        <v>4957</v>
      </c>
      <c r="K256" t="s">
        <v>23501</v>
      </c>
      <c r="L256" t="s">
        <v>23502</v>
      </c>
      <c r="M256" s="2" t="str">
        <f>HYPERLINK(склад2въезд[[#This Row],[RelativePath]])</f>
        <v>1 Въезд на базу\GA3948333_4_20260505T165238Z.jpg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14</v>
      </c>
      <c r="B257" s="3">
        <v>46147</v>
      </c>
      <c r="C257" s="4">
        <v>0.85508101851851848</v>
      </c>
      <c r="D257" s="11" t="s">
        <v>64</v>
      </c>
      <c r="E257" s="11" t="s">
        <v>22382</v>
      </c>
      <c r="F257" s="11" t="s">
        <v>51</v>
      </c>
      <c r="H257" s="11"/>
      <c r="I257" s="11" t="s">
        <v>23503</v>
      </c>
      <c r="J257" s="11" t="s">
        <v>4957</v>
      </c>
      <c r="K257" t="s">
        <v>23504</v>
      </c>
      <c r="L257" t="s">
        <v>23505</v>
      </c>
      <c r="M257" s="2" t="str">
        <f>HYPERLINK(склад2въезд[[#This Row],[RelativePath]])</f>
        <v>1 Въезд на базу\GA3948333_4_20260505T203119Z.jpg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46148</v>
      </c>
      <c r="C258" s="4">
        <v>0.43026620370370372</v>
      </c>
      <c r="D258" s="11" t="s">
        <v>91</v>
      </c>
      <c r="E258" s="11" t="s">
        <v>17362</v>
      </c>
      <c r="F258" s="11"/>
      <c r="H258" s="11"/>
      <c r="I258" s="11" t="s">
        <v>23506</v>
      </c>
      <c r="J258" s="11" t="s">
        <v>4957</v>
      </c>
      <c r="K258" t="s">
        <v>23507</v>
      </c>
      <c r="L258" t="s">
        <v>23508</v>
      </c>
      <c r="M258" s="2" t="str">
        <f>HYPERLINK(склад2въезд[[#This Row],[RelativePath]])</f>
        <v>1 Въезд на базу\GA3948333_4_20260506T101935Z.jpg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46148</v>
      </c>
      <c r="C259" s="4">
        <v>0.50290509259259264</v>
      </c>
      <c r="D259" s="11" t="s">
        <v>91</v>
      </c>
      <c r="E259" s="11" t="s">
        <v>70</v>
      </c>
      <c r="F259" s="11"/>
      <c r="H259" s="11"/>
      <c r="I259" s="11" t="s">
        <v>23509</v>
      </c>
      <c r="J259" s="11" t="s">
        <v>4957</v>
      </c>
      <c r="K259" t="s">
        <v>23510</v>
      </c>
      <c r="L259" t="s">
        <v>23511</v>
      </c>
      <c r="M259" s="2" t="str">
        <f>HYPERLINK(склад2въезд[[#This Row],[RelativePath]])</f>
        <v>1 Въезд на базу\GA3948333_4_20260506T120411Z.jpg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46148</v>
      </c>
      <c r="C260" s="4">
        <v>0.51364583333333336</v>
      </c>
      <c r="D260" s="11" t="s">
        <v>62</v>
      </c>
      <c r="E260" s="11" t="s">
        <v>70</v>
      </c>
      <c r="F260" s="11"/>
      <c r="H260" s="11"/>
      <c r="I260" s="11" t="s">
        <v>23512</v>
      </c>
      <c r="J260" s="11" t="s">
        <v>4957</v>
      </c>
      <c r="K260" t="s">
        <v>23513</v>
      </c>
      <c r="L260" t="s">
        <v>23514</v>
      </c>
      <c r="M260" s="2" t="str">
        <f>HYPERLINK(склад2въезд[[#This Row],[RelativePath]])</f>
        <v>1 Въезд на базу\GA3948333_4_20260506T121939Z.jpg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46148</v>
      </c>
      <c r="C261" s="4">
        <v>0.68559027777777781</v>
      </c>
      <c r="D261" s="11" t="s">
        <v>62</v>
      </c>
      <c r="E261" s="11" t="s">
        <v>17362</v>
      </c>
      <c r="F261" s="11"/>
      <c r="H261" s="11"/>
      <c r="I261" s="11" t="s">
        <v>23515</v>
      </c>
      <c r="J261" s="11" t="s">
        <v>4957</v>
      </c>
      <c r="K261" t="s">
        <v>23516</v>
      </c>
      <c r="L261" t="s">
        <v>23517</v>
      </c>
      <c r="M261" s="2" t="str">
        <f>HYPERLINK(склад2въезд[[#This Row],[RelativePath]])</f>
        <v>1 Въезд на базу\GA3948333_4_20260506T162715Z.jpg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16</v>
      </c>
      <c r="B262" s="3">
        <v>46149</v>
      </c>
      <c r="C262" s="4">
        <v>0.3115046296296296</v>
      </c>
      <c r="D262" s="11" t="s">
        <v>91</v>
      </c>
      <c r="E262" s="11" t="s">
        <v>13437</v>
      </c>
      <c r="F262" s="11"/>
      <c r="H262" s="11"/>
      <c r="I262" s="11" t="s">
        <v>24256</v>
      </c>
      <c r="J262" s="11" t="s">
        <v>4957</v>
      </c>
      <c r="K262" t="s">
        <v>24257</v>
      </c>
      <c r="L262" t="s">
        <v>24258</v>
      </c>
      <c r="M262" s="2" t="str">
        <f>HYPERLINK(склад2въезд[[#This Row],[RelativePath]])</f>
        <v>1 Въезд на базу\GA3948333_4_20260507T072834Z.jpg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16</v>
      </c>
      <c r="B263" s="3">
        <v>46149</v>
      </c>
      <c r="C263" s="4">
        <v>0.36251157407407408</v>
      </c>
      <c r="D263" s="11" t="s">
        <v>91</v>
      </c>
      <c r="E263" s="11" t="s">
        <v>24190</v>
      </c>
      <c r="F263" s="11" t="s">
        <v>51</v>
      </c>
      <c r="H263" s="11"/>
      <c r="I263" s="11" t="s">
        <v>24141</v>
      </c>
      <c r="J263" s="11" t="s">
        <v>4957</v>
      </c>
      <c r="K263" t="s">
        <v>24143</v>
      </c>
      <c r="L263" t="s">
        <v>24144</v>
      </c>
      <c r="M263" s="2" t="str">
        <f>HYPERLINK(склад2въезд[[#This Row],[RelativePath]])</f>
        <v>1 Въезд на базу\GA3948333_4_20260507T084201Z.jpg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16</v>
      </c>
      <c r="B264" s="3">
        <v>46149</v>
      </c>
      <c r="C264" s="4">
        <v>0.39862268518518518</v>
      </c>
      <c r="D264" s="11" t="s">
        <v>91</v>
      </c>
      <c r="E264" s="11" t="s">
        <v>24191</v>
      </c>
      <c r="F264" s="11" t="s">
        <v>51</v>
      </c>
      <c r="H264" s="11"/>
      <c r="I264" s="11" t="s">
        <v>24145</v>
      </c>
      <c r="J264" s="11" t="s">
        <v>4957</v>
      </c>
      <c r="K264" t="s">
        <v>24146</v>
      </c>
      <c r="L264" t="s">
        <v>24147</v>
      </c>
      <c r="M264" s="2" t="str">
        <f>HYPERLINK(склад2въезд[[#This Row],[RelativePath]])</f>
        <v>1 Въезд на базу\GA3948333_4_20260507T093401Z.jpg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16</v>
      </c>
      <c r="B265" s="3">
        <v>46149</v>
      </c>
      <c r="C265" s="4">
        <v>0.42381944444444447</v>
      </c>
      <c r="D265" s="11" t="s">
        <v>91</v>
      </c>
      <c r="E265" s="11" t="s">
        <v>24192</v>
      </c>
      <c r="F265" s="11"/>
      <c r="H265" s="11"/>
      <c r="I265" s="11" t="s">
        <v>24148</v>
      </c>
      <c r="J265" s="11" t="s">
        <v>4957</v>
      </c>
      <c r="K265" t="s">
        <v>24149</v>
      </c>
      <c r="L265" t="s">
        <v>24150</v>
      </c>
      <c r="M265" s="2" t="str">
        <f>HYPERLINK(склад2въезд[[#This Row],[RelativePath]])</f>
        <v>1 Въезд на базу\GA3948333_4_20260507T101018Z.jpg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16</v>
      </c>
      <c r="B266" s="3">
        <v>46149</v>
      </c>
      <c r="C266" s="4">
        <v>0.48493055555555553</v>
      </c>
      <c r="D266" s="11" t="s">
        <v>91</v>
      </c>
      <c r="E266" s="11" t="s">
        <v>17362</v>
      </c>
      <c r="F266" s="11"/>
      <c r="H266" s="11"/>
      <c r="I266" s="11" t="s">
        <v>24151</v>
      </c>
      <c r="J266" s="11" t="s">
        <v>4957</v>
      </c>
      <c r="K266" t="s">
        <v>24152</v>
      </c>
      <c r="L266" t="s">
        <v>24153</v>
      </c>
      <c r="M266" s="2" t="str">
        <f>HYPERLINK(склад2въезд[[#This Row],[RelativePath]])</f>
        <v>1 Въезд на базу\GA3948333_4_20260507T113818Z.jpg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46149</v>
      </c>
      <c r="C267" s="4">
        <v>0.49729166666666669</v>
      </c>
      <c r="D267" s="11" t="s">
        <v>62</v>
      </c>
      <c r="E267" s="11" t="s">
        <v>24190</v>
      </c>
      <c r="F267" s="11" t="s">
        <v>1555</v>
      </c>
      <c r="H267" s="11"/>
      <c r="I267" s="11" t="s">
        <v>24154</v>
      </c>
      <c r="J267" s="11" t="s">
        <v>4957</v>
      </c>
      <c r="K267" t="s">
        <v>24155</v>
      </c>
      <c r="L267" t="s">
        <v>24156</v>
      </c>
      <c r="M267" s="2" t="str">
        <f>HYPERLINK(склад2въезд[[#This Row],[RelativePath]])</f>
        <v>1 Въезд на базу\GA3948333_4_20260507T115606Z.jpg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46149</v>
      </c>
      <c r="C268" s="4">
        <v>0.53629629629629627</v>
      </c>
      <c r="D268" s="11" t="s">
        <v>7390</v>
      </c>
      <c r="E268" s="11" t="s">
        <v>24191</v>
      </c>
      <c r="F268" s="11" t="s">
        <v>1555</v>
      </c>
      <c r="H268" s="11"/>
      <c r="I268" s="11" t="s">
        <v>24157</v>
      </c>
      <c r="J268" s="11" t="s">
        <v>4957</v>
      </c>
      <c r="K268" t="s">
        <v>24158</v>
      </c>
      <c r="L268" t="s">
        <v>24159</v>
      </c>
      <c r="M268" s="2" t="str">
        <f>HYPERLINK(склад2въезд[[#This Row],[RelativePath]])</f>
        <v>1 Въезд на базу\GA3948333_4_20260507T125216Z.jpg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16</v>
      </c>
      <c r="B269" s="3">
        <v>46149</v>
      </c>
      <c r="C269" s="4">
        <v>0.65391203703703704</v>
      </c>
      <c r="D269" s="11" t="s">
        <v>91</v>
      </c>
      <c r="E269" s="11" t="s">
        <v>24190</v>
      </c>
      <c r="F269" s="11" t="s">
        <v>51</v>
      </c>
      <c r="H269" s="11"/>
      <c r="I269" s="11" t="s">
        <v>24160</v>
      </c>
      <c r="J269" s="11" t="s">
        <v>4957</v>
      </c>
      <c r="K269" t="s">
        <v>24161</v>
      </c>
      <c r="L269" t="s">
        <v>24162</v>
      </c>
      <c r="M269" s="2" t="str">
        <f>HYPERLINK(склад2въезд[[#This Row],[RelativePath]])</f>
        <v>1 Въезд на базу\GA3948333_4_20260507T154138Z.jpg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46149</v>
      </c>
      <c r="C270" s="4">
        <v>0.69200231481481478</v>
      </c>
      <c r="D270" s="11" t="s">
        <v>62</v>
      </c>
      <c r="E270" s="11" t="s">
        <v>24190</v>
      </c>
      <c r="F270" s="11" t="s">
        <v>1555</v>
      </c>
      <c r="H270" s="11"/>
      <c r="I270" s="11" t="s">
        <v>24163</v>
      </c>
      <c r="J270" s="11" t="s">
        <v>4957</v>
      </c>
      <c r="K270" t="s">
        <v>24164</v>
      </c>
      <c r="L270" t="s">
        <v>24165</v>
      </c>
      <c r="M270" s="2" t="str">
        <f>HYPERLINK(склад2въезд[[#This Row],[RelativePath]])</f>
        <v>1 Въезд на базу\GA3948333_4_20260507T163629Z.jpg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16</v>
      </c>
      <c r="B271" s="3">
        <v>46149</v>
      </c>
      <c r="C271" s="4">
        <v>0.69869212962962968</v>
      </c>
      <c r="D271" s="11" t="s">
        <v>62</v>
      </c>
      <c r="E271" s="11" t="s">
        <v>17362</v>
      </c>
      <c r="F271" s="11"/>
      <c r="H271" s="11"/>
      <c r="I271" s="11" t="s">
        <v>24259</v>
      </c>
      <c r="J271" s="11" t="s">
        <v>4957</v>
      </c>
      <c r="K271" t="s">
        <v>24260</v>
      </c>
      <c r="L271" t="s">
        <v>24261</v>
      </c>
      <c r="M271" s="2" t="str">
        <f>HYPERLINK(склад2въезд[[#This Row],[RelativePath]])</f>
        <v>1 Въезд на базу\GA3948333_4_20260507T164607Z.jpg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16</v>
      </c>
      <c r="B272" s="3">
        <v>46149</v>
      </c>
      <c r="C272" s="4">
        <v>0.83243055555555556</v>
      </c>
      <c r="D272" s="11" t="s">
        <v>91</v>
      </c>
      <c r="E272" s="11" t="s">
        <v>24191</v>
      </c>
      <c r="F272" s="11" t="s">
        <v>51</v>
      </c>
      <c r="H272" s="11"/>
      <c r="I272" s="11" t="s">
        <v>24166</v>
      </c>
      <c r="J272" s="11" t="s">
        <v>4957</v>
      </c>
      <c r="K272" t="s">
        <v>24167</v>
      </c>
      <c r="L272" t="s">
        <v>24168</v>
      </c>
      <c r="M272" s="2" t="str">
        <f>HYPERLINK(склад2въезд[[#This Row],[RelativePath]])</f>
        <v>1 Въезд на базу\GA3948333_4_20260507T195842Z.jpg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16</v>
      </c>
      <c r="B273" s="3">
        <v>46149</v>
      </c>
      <c r="C273" s="4">
        <v>0.83760416666666671</v>
      </c>
      <c r="D273" s="11" t="s">
        <v>62</v>
      </c>
      <c r="E273" s="11" t="s">
        <v>24191</v>
      </c>
      <c r="F273" s="11" t="s">
        <v>51</v>
      </c>
      <c r="H273" s="11"/>
      <c r="I273" s="11" t="s">
        <v>24169</v>
      </c>
      <c r="J273" s="11" t="s">
        <v>4957</v>
      </c>
      <c r="K273" t="s">
        <v>24170</v>
      </c>
      <c r="L273" t="s">
        <v>24171</v>
      </c>
      <c r="M273" s="2" t="str">
        <f>HYPERLINK(склад2въезд[[#This Row],[RelativePath]])</f>
        <v>1 Въезд на базу\GA3948333_4_20260507T200609Z.jpg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46150</v>
      </c>
      <c r="C274" s="4">
        <v>0.34004629629629629</v>
      </c>
      <c r="D274" s="11" t="s">
        <v>91</v>
      </c>
      <c r="E274" s="11" t="s">
        <v>70</v>
      </c>
      <c r="F274" s="11"/>
      <c r="H274" s="11"/>
      <c r="I274" s="11" t="s">
        <v>24172</v>
      </c>
      <c r="J274" s="11" t="s">
        <v>4957</v>
      </c>
      <c r="K274" t="s">
        <v>24173</v>
      </c>
      <c r="L274" t="s">
        <v>24174</v>
      </c>
      <c r="M274" s="2" t="str">
        <f>HYPERLINK(склад2въезд[[#This Row],[RelativePath]])</f>
        <v>1 Въезд на базу\GA3948333_4_20260508T080940Z.jpg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17</v>
      </c>
      <c r="B275" s="3">
        <v>46150</v>
      </c>
      <c r="C275" s="4">
        <v>0.35037037037037039</v>
      </c>
      <c r="D275" s="11" t="s">
        <v>62</v>
      </c>
      <c r="E275" s="11" t="s">
        <v>70</v>
      </c>
      <c r="F275" s="11" t="s">
        <v>24775</v>
      </c>
      <c r="H275" s="11"/>
      <c r="I275" s="11" t="s">
        <v>24175</v>
      </c>
      <c r="J275" s="11" t="s">
        <v>4957</v>
      </c>
      <c r="K275" t="s">
        <v>24176</v>
      </c>
      <c r="L275" t="s">
        <v>24177</v>
      </c>
      <c r="M275" s="2" t="str">
        <f>HYPERLINK(склад2въезд[[#This Row],[RelativePath]])</f>
        <v>1 Въезд на базу\GA3948333_4_20260508T082432Z.jpg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17</v>
      </c>
      <c r="B276" s="3">
        <v>46150</v>
      </c>
      <c r="C276" s="4">
        <v>0.39091435185185186</v>
      </c>
      <c r="D276" s="11" t="s">
        <v>91</v>
      </c>
      <c r="E276" s="11" t="s">
        <v>1552</v>
      </c>
      <c r="F276" s="11"/>
      <c r="H276" s="11"/>
      <c r="I276" s="11" t="s">
        <v>24178</v>
      </c>
      <c r="J276" s="11" t="s">
        <v>4957</v>
      </c>
      <c r="K276" t="s">
        <v>24179</v>
      </c>
      <c r="L276" t="s">
        <v>24180</v>
      </c>
      <c r="M276" s="2" t="str">
        <f>HYPERLINK(склад2въезд[[#This Row],[RelativePath]])</f>
        <v>1 Въезд на базу\GA3948333_4_20260508T092255Z.jpg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17</v>
      </c>
      <c r="B277" s="3">
        <v>46150</v>
      </c>
      <c r="C277" s="4">
        <v>0.42021990740740739</v>
      </c>
      <c r="D277" s="11" t="s">
        <v>91</v>
      </c>
      <c r="E277" s="11" t="s">
        <v>17362</v>
      </c>
      <c r="F277" s="11"/>
      <c r="H277" s="11"/>
      <c r="I277" s="11" t="s">
        <v>24181</v>
      </c>
      <c r="J277" s="11" t="s">
        <v>4957</v>
      </c>
      <c r="K277" t="s">
        <v>24182</v>
      </c>
      <c r="L277" t="s">
        <v>24183</v>
      </c>
      <c r="M277" s="2" t="str">
        <f>HYPERLINK(склад2въезд[[#This Row],[RelativePath]])</f>
        <v>1 Въезд на базу\GA3948333_4_20260508T100507Z.jpg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17</v>
      </c>
      <c r="B278" s="3">
        <v>46150</v>
      </c>
      <c r="C278" s="4">
        <v>0.44780092592592591</v>
      </c>
      <c r="D278" s="11" t="s">
        <v>62</v>
      </c>
      <c r="E278" s="11" t="s">
        <v>1552</v>
      </c>
      <c r="F278" s="11"/>
      <c r="H278" s="11"/>
      <c r="I278" s="11" t="s">
        <v>24184</v>
      </c>
      <c r="J278" s="11" t="s">
        <v>4957</v>
      </c>
      <c r="K278" t="s">
        <v>24185</v>
      </c>
      <c r="L278" t="s">
        <v>24186</v>
      </c>
      <c r="M278" s="2" t="str">
        <f>HYPERLINK(склад2въезд[[#This Row],[RelativePath]])</f>
        <v>1 Въезд на базу\GA3948333_4_20260508T104450Z.jpg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17</v>
      </c>
      <c r="B279" s="3">
        <v>46150</v>
      </c>
      <c r="C279" s="4">
        <v>0.63402777777777775</v>
      </c>
      <c r="D279" s="11" t="s">
        <v>62</v>
      </c>
      <c r="E279" s="11" t="s">
        <v>17362</v>
      </c>
      <c r="F279" s="11"/>
      <c r="H279" s="11"/>
      <c r="I279" s="11" t="s">
        <v>24187</v>
      </c>
      <c r="J279" s="11" t="s">
        <v>4957</v>
      </c>
      <c r="K279" t="s">
        <v>24188</v>
      </c>
      <c r="L279" t="s">
        <v>24189</v>
      </c>
      <c r="M279" s="2" t="str">
        <f>HYPERLINK(склад2въезд[[#This Row],[RelativePath]])</f>
        <v>1 Въезд на базу\GA3948333_4_20260508T151300Z.jpg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18</v>
      </c>
      <c r="B280" s="3">
        <v>46151</v>
      </c>
      <c r="C280" s="4">
        <v>0.86160879629629628</v>
      </c>
      <c r="D280" s="11" t="s">
        <v>803</v>
      </c>
      <c r="E280" s="11"/>
      <c r="F280" s="11"/>
      <c r="H280" s="11"/>
      <c r="I280" s="11" t="s">
        <v>24262</v>
      </c>
      <c r="J280" s="11" t="s">
        <v>4957</v>
      </c>
      <c r="K280" t="s">
        <v>24263</v>
      </c>
      <c r="L280" t="s">
        <v>24264</v>
      </c>
      <c r="M280" s="2" t="str">
        <f>HYPERLINK(склад2въезд[[#This Row],[RelativePath]])</f>
        <v>1 Въезд на базу\GA3948333_4_20260509T204043Z.jpg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22</v>
      </c>
      <c r="B281" s="3">
        <v>46152</v>
      </c>
      <c r="C281" s="4">
        <v>0.81136574074074075</v>
      </c>
      <c r="D281" s="11" t="s">
        <v>803</v>
      </c>
      <c r="E281" s="11"/>
      <c r="F281" s="11"/>
      <c r="H281" s="11"/>
      <c r="I281" s="11" t="s">
        <v>24776</v>
      </c>
      <c r="J281" s="11" t="s">
        <v>4957</v>
      </c>
      <c r="K281" t="s">
        <v>24777</v>
      </c>
      <c r="L281" t="s">
        <v>24778</v>
      </c>
      <c r="M281" s="2" t="str">
        <f>HYPERLINK(склад2въезд[[#This Row],[RelativePath]])</f>
        <v>1 Въезд на базу\GA3948333_4_20260510T192822Z.jpg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46153</v>
      </c>
      <c r="C282" s="4">
        <v>0.44679398148148147</v>
      </c>
      <c r="D282" s="11" t="s">
        <v>91</v>
      </c>
      <c r="E282" s="11" t="s">
        <v>1550</v>
      </c>
      <c r="F282" s="11"/>
      <c r="H282" s="11"/>
      <c r="I282" s="11" t="s">
        <v>24792</v>
      </c>
      <c r="J282" s="11" t="s">
        <v>4957</v>
      </c>
      <c r="K282" t="s">
        <v>24793</v>
      </c>
      <c r="L282" t="s">
        <v>24794</v>
      </c>
      <c r="M282" s="2" t="str">
        <f>HYPERLINK(склад2въезд[[#This Row],[RelativePath]])</f>
        <v>1 Въезд на базу\GA3948333_4_20260511T104323Z.jpg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46153</v>
      </c>
      <c r="C283" s="4">
        <v>0.4639699074074074</v>
      </c>
      <c r="D283" s="11" t="s">
        <v>62</v>
      </c>
      <c r="E283" s="11" t="s">
        <v>1550</v>
      </c>
      <c r="F283" s="11" t="s">
        <v>23042</v>
      </c>
      <c r="H283" s="11"/>
      <c r="I283" s="11" t="s">
        <v>24795</v>
      </c>
      <c r="J283" s="11" t="s">
        <v>4957</v>
      </c>
      <c r="K283" t="s">
        <v>24796</v>
      </c>
      <c r="L283" t="s">
        <v>24797</v>
      </c>
      <c r="M283" s="2" t="str">
        <f>HYPERLINK(склад2въезд[[#This Row],[RelativePath]])</f>
        <v>1 Въезд на базу\GA3948333_4_20260511T110807Z.jpg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13</v>
      </c>
      <c r="B284" s="3">
        <v>46153</v>
      </c>
      <c r="C284" s="4">
        <v>0.47630787037037037</v>
      </c>
      <c r="D284" s="11" t="s">
        <v>91</v>
      </c>
      <c r="E284" s="11" t="s">
        <v>25143</v>
      </c>
      <c r="F284" s="11"/>
      <c r="H284" s="11"/>
      <c r="I284" s="11" t="s">
        <v>24798</v>
      </c>
      <c r="J284" s="11" t="s">
        <v>4957</v>
      </c>
      <c r="K284" t="s">
        <v>24799</v>
      </c>
      <c r="L284" t="s">
        <v>24800</v>
      </c>
      <c r="M284" s="2" t="str">
        <f>HYPERLINK(склад2въезд[[#This Row],[RelativePath]])</f>
        <v>1 Въезд на базу\GA3948333_4_20260511T112553Z.jpg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13</v>
      </c>
      <c r="B285" s="3">
        <v>46153</v>
      </c>
      <c r="C285" s="4">
        <v>0.48238425925925926</v>
      </c>
      <c r="D285" s="11" t="s">
        <v>62</v>
      </c>
      <c r="E285" s="11" t="s">
        <v>25143</v>
      </c>
      <c r="F285" s="11"/>
      <c r="H285" s="11"/>
      <c r="I285" s="11" t="s">
        <v>24801</v>
      </c>
      <c r="J285" s="11" t="s">
        <v>4957</v>
      </c>
      <c r="K285" t="s">
        <v>24802</v>
      </c>
      <c r="L285" t="s">
        <v>24803</v>
      </c>
      <c r="M285" s="2" t="str">
        <f>HYPERLINK(склад2въезд[[#This Row],[RelativePath]])</f>
        <v>1 Въезд на базу\GA3948333_4_20260511T113438Z.jpg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13</v>
      </c>
      <c r="B286" s="3">
        <v>46153</v>
      </c>
      <c r="C286" s="4">
        <v>0.73501157407407403</v>
      </c>
      <c r="D286" s="11" t="s">
        <v>91</v>
      </c>
      <c r="E286" s="11" t="s">
        <v>4638</v>
      </c>
      <c r="F286" s="11"/>
      <c r="H286" s="11"/>
      <c r="I286" s="11" t="s">
        <v>24804</v>
      </c>
      <c r="J286" s="11" t="s">
        <v>4957</v>
      </c>
      <c r="K286" t="s">
        <v>24805</v>
      </c>
      <c r="L286" t="s">
        <v>24806</v>
      </c>
      <c r="M286" s="2" t="str">
        <f>HYPERLINK(склад2въезд[[#This Row],[RelativePath]])</f>
        <v>1 Въезд на базу\GA3948333_4_20260511T173825Z.jpg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13</v>
      </c>
      <c r="B287" s="3">
        <v>46153</v>
      </c>
      <c r="C287" s="4">
        <v>0.73815972222222226</v>
      </c>
      <c r="D287" s="11" t="s">
        <v>62</v>
      </c>
      <c r="E287" s="11" t="s">
        <v>4638</v>
      </c>
      <c r="F287" s="11"/>
      <c r="H287" s="11"/>
      <c r="I287" s="11" t="s">
        <v>24807</v>
      </c>
      <c r="J287" s="11" t="s">
        <v>4957</v>
      </c>
      <c r="K287" t="s">
        <v>24808</v>
      </c>
      <c r="L287" t="s">
        <v>24809</v>
      </c>
      <c r="M287" s="2" t="str">
        <f>HYPERLINK(склад2въезд[[#This Row],[RelativePath]])</f>
        <v>1 Въезд на базу\GA3948333_4_20260511T174257Z.jpg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14</v>
      </c>
      <c r="B288" s="3">
        <v>46154</v>
      </c>
      <c r="C288" s="4">
        <v>0.39526620370370369</v>
      </c>
      <c r="D288" s="11" t="s">
        <v>91</v>
      </c>
      <c r="E288" s="11" t="s">
        <v>1552</v>
      </c>
      <c r="F288" s="11"/>
      <c r="H288" s="11"/>
      <c r="I288" s="11" t="s">
        <v>24810</v>
      </c>
      <c r="J288" s="11" t="s">
        <v>4957</v>
      </c>
      <c r="K288" t="s">
        <v>24811</v>
      </c>
      <c r="L288" t="s">
        <v>24812</v>
      </c>
      <c r="M288" s="2" t="str">
        <f>HYPERLINK(склад2въезд[[#This Row],[RelativePath]])</f>
        <v>1 Въезд на базу\GA3948333_4_20260512T092911Z.jpg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14</v>
      </c>
      <c r="B289" s="3">
        <v>46154</v>
      </c>
      <c r="C289" s="4">
        <v>0.53049768518518514</v>
      </c>
      <c r="D289" s="11" t="s">
        <v>62</v>
      </c>
      <c r="E289" s="11" t="s">
        <v>1552</v>
      </c>
      <c r="F289" s="11"/>
      <c r="H289" s="11"/>
      <c r="I289" s="11" t="s">
        <v>24813</v>
      </c>
      <c r="J289" s="11" t="s">
        <v>4957</v>
      </c>
      <c r="K289" t="s">
        <v>24814</v>
      </c>
      <c r="L289" t="s">
        <v>24815</v>
      </c>
      <c r="M289" s="2" t="str">
        <f>HYPERLINK(склад2въезд[[#This Row],[RelativePath]])</f>
        <v>1 Въезд на базу\GA3948333_4_20260512T124355Z.jpg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15</v>
      </c>
      <c r="B290" s="3">
        <v>46155</v>
      </c>
      <c r="C290" s="4">
        <v>0.48465277777777777</v>
      </c>
      <c r="D290" s="11" t="s">
        <v>91</v>
      </c>
      <c r="E290" s="11" t="s">
        <v>12240</v>
      </c>
      <c r="F290" s="11"/>
      <c r="H290" s="11"/>
      <c r="I290" s="11" t="s">
        <v>24816</v>
      </c>
      <c r="J290" s="11" t="s">
        <v>4957</v>
      </c>
      <c r="K290" t="s">
        <v>24817</v>
      </c>
      <c r="L290" t="s">
        <v>24818</v>
      </c>
      <c r="M290" s="2" t="str">
        <f>HYPERLINK(склад2въезд[[#This Row],[RelativePath]])</f>
        <v>1 Въезд на базу\GA3948333_4_20260513T113754Z.jpg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15</v>
      </c>
      <c r="B291" s="3">
        <v>46155</v>
      </c>
      <c r="C291" s="4">
        <v>0.49148148148148146</v>
      </c>
      <c r="D291" s="11" t="s">
        <v>85</v>
      </c>
      <c r="E291" s="11" t="s">
        <v>12240</v>
      </c>
      <c r="F291" s="11" t="s">
        <v>2648</v>
      </c>
      <c r="H291" s="11"/>
      <c r="I291" s="11" t="s">
        <v>24819</v>
      </c>
      <c r="J291" s="11" t="s">
        <v>4957</v>
      </c>
      <c r="K291" t="s">
        <v>24820</v>
      </c>
      <c r="L291" t="s">
        <v>24821</v>
      </c>
      <c r="M291" s="2" t="str">
        <f>HYPERLINK(склад2въезд[[#This Row],[RelativePath]])</f>
        <v>1 Въезд на базу\GA3948333_4_20260513T114744Z.jpg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15</v>
      </c>
      <c r="B292" s="3">
        <v>46155</v>
      </c>
      <c r="C292" s="4">
        <v>0.64266203703703706</v>
      </c>
      <c r="D292" s="11" t="s">
        <v>91</v>
      </c>
      <c r="E292" s="11" t="s">
        <v>70</v>
      </c>
      <c r="F292" s="11"/>
      <c r="H292" s="11"/>
      <c r="I292" s="11" t="s">
        <v>24822</v>
      </c>
      <c r="J292" s="11" t="s">
        <v>4957</v>
      </c>
      <c r="K292" t="s">
        <v>24823</v>
      </c>
      <c r="L292" t="s">
        <v>24824</v>
      </c>
      <c r="M292" s="2" t="str">
        <f>HYPERLINK(склад2въезд[[#This Row],[RelativePath]])</f>
        <v>1 Въезд на базу\GA3948333_4_20260513T152526Z.jpg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15</v>
      </c>
      <c r="B293" s="3">
        <v>46155</v>
      </c>
      <c r="C293" s="4">
        <v>0.64413194444444444</v>
      </c>
      <c r="D293" s="11" t="s">
        <v>91</v>
      </c>
      <c r="E293" s="11" t="s">
        <v>25469</v>
      </c>
      <c r="F293" s="11" t="s">
        <v>25470</v>
      </c>
      <c r="H293" s="11"/>
      <c r="I293" s="11" t="s">
        <v>25175</v>
      </c>
      <c r="J293" s="11" t="s">
        <v>4957</v>
      </c>
      <c r="K293" t="s">
        <v>25176</v>
      </c>
      <c r="L293" t="s">
        <v>25177</v>
      </c>
      <c r="M293" s="2" t="str">
        <f>HYPERLINK(склад2въезд[[#This Row],[RelativePath]])</f>
        <v>1 Въезд на базу\GA3948333_4_20260513T152733Z.jpg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15</v>
      </c>
      <c r="B294" s="3">
        <v>46155</v>
      </c>
      <c r="C294" s="4">
        <v>0.65315972222222218</v>
      </c>
      <c r="D294" s="11" t="s">
        <v>62</v>
      </c>
      <c r="E294" s="11" t="s">
        <v>70</v>
      </c>
      <c r="F294" s="11"/>
      <c r="H294" s="11"/>
      <c r="I294" s="11" t="s">
        <v>24825</v>
      </c>
      <c r="J294" s="11" t="s">
        <v>4957</v>
      </c>
      <c r="K294" t="s">
        <v>24826</v>
      </c>
      <c r="L294" t="s">
        <v>24827</v>
      </c>
      <c r="M294" s="2" t="str">
        <f>HYPERLINK(склад2въезд[[#This Row],[RelativePath]])</f>
        <v>1 Въезд на базу\GA3948333_4_20260513T154033Z.jpg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15</v>
      </c>
      <c r="B295" s="3">
        <v>46155</v>
      </c>
      <c r="C295" s="4">
        <v>0.69415509259259256</v>
      </c>
      <c r="D295" s="11" t="s">
        <v>91</v>
      </c>
      <c r="E295" s="11" t="s">
        <v>70</v>
      </c>
      <c r="F295" s="11"/>
      <c r="H295" s="11"/>
      <c r="I295" s="11" t="s">
        <v>25178</v>
      </c>
      <c r="J295" s="11" t="s">
        <v>4957</v>
      </c>
      <c r="K295" t="s">
        <v>25179</v>
      </c>
      <c r="L295" t="s">
        <v>25180</v>
      </c>
      <c r="M295" s="2" t="str">
        <f>HYPERLINK(склад2въезд[[#This Row],[RelativePath]])</f>
        <v>1 Въезд на базу\GA3948333_4_20260513T163935Z.jpg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15</v>
      </c>
      <c r="B296" s="3">
        <v>46155</v>
      </c>
      <c r="C296" s="4">
        <v>0.72008101851851847</v>
      </c>
      <c r="D296" s="11" t="s">
        <v>62</v>
      </c>
      <c r="E296" s="11" t="s">
        <v>25469</v>
      </c>
      <c r="F296" s="11" t="s">
        <v>25470</v>
      </c>
      <c r="H296" s="11"/>
      <c r="I296" s="11" t="s">
        <v>25181</v>
      </c>
      <c r="J296" s="11" t="s">
        <v>4957</v>
      </c>
      <c r="K296" t="s">
        <v>25182</v>
      </c>
      <c r="L296" t="s">
        <v>25183</v>
      </c>
      <c r="M296" s="2" t="str">
        <f>HYPERLINK(склад2въезд[[#This Row],[RelativePath]])</f>
        <v>1 Въезд на базу\GA3948333_4_20260513T171655Z.jpg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15</v>
      </c>
      <c r="B297" s="3">
        <v>46155</v>
      </c>
      <c r="C297" s="4">
        <v>0.72998842592592594</v>
      </c>
      <c r="D297" s="11" t="s">
        <v>62</v>
      </c>
      <c r="E297" s="11" t="s">
        <v>70</v>
      </c>
      <c r="F297" s="11" t="s">
        <v>58</v>
      </c>
      <c r="H297" s="11"/>
      <c r="I297" s="11" t="s">
        <v>25184</v>
      </c>
      <c r="J297" s="11" t="s">
        <v>4957</v>
      </c>
      <c r="K297" t="s">
        <v>25185</v>
      </c>
      <c r="L297" t="s">
        <v>25186</v>
      </c>
      <c r="M297" s="2" t="str">
        <f>HYPERLINK(склад2въезд[[#This Row],[RelativePath]])</f>
        <v>1 Въезд на базу\GA3948333_4_20260513T173111Z.jpg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15</v>
      </c>
      <c r="B298" s="3">
        <v>46155</v>
      </c>
      <c r="C298" s="4">
        <v>0.85094907407407405</v>
      </c>
      <c r="D298" s="11" t="s">
        <v>91</v>
      </c>
      <c r="E298" s="11" t="s">
        <v>25471</v>
      </c>
      <c r="F298" s="11" t="s">
        <v>51</v>
      </c>
      <c r="H298" s="11"/>
      <c r="I298" s="11" t="s">
        <v>25187</v>
      </c>
      <c r="J298" s="11" t="s">
        <v>4957</v>
      </c>
      <c r="K298" t="s">
        <v>25188</v>
      </c>
      <c r="L298" t="s">
        <v>25189</v>
      </c>
      <c r="M298" s="2" t="str">
        <f>HYPERLINK(склад2въезд[[#This Row],[RelativePath]])</f>
        <v>1 Въезд на базу\GA3948333_4_20260513T202522Z.jpg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15</v>
      </c>
      <c r="B299" s="3">
        <v>46155</v>
      </c>
      <c r="C299" s="4">
        <v>0.85601851851851851</v>
      </c>
      <c r="D299" s="11" t="s">
        <v>62</v>
      </c>
      <c r="E299" s="11" t="s">
        <v>25471</v>
      </c>
      <c r="F299" s="11" t="s">
        <v>51</v>
      </c>
      <c r="H299" s="11"/>
      <c r="I299" s="11" t="s">
        <v>25190</v>
      </c>
      <c r="J299" s="11" t="s">
        <v>4957</v>
      </c>
      <c r="K299" t="s">
        <v>25191</v>
      </c>
      <c r="L299" t="s">
        <v>25192</v>
      </c>
      <c r="M299" s="2" t="str">
        <f>HYPERLINK(склад2въезд[[#This Row],[RelativePath]])</f>
        <v>1 Въезд на базу\GA3948333_4_20260513T203240Z.jpg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16</v>
      </c>
      <c r="B300" s="3">
        <v>46156</v>
      </c>
      <c r="C300" s="4">
        <v>0.34508101851851852</v>
      </c>
      <c r="D300" s="11" t="s">
        <v>91</v>
      </c>
      <c r="E300" s="11" t="s">
        <v>25868</v>
      </c>
      <c r="F300" s="11" t="s">
        <v>51</v>
      </c>
      <c r="H300" s="11"/>
      <c r="I300" s="11" t="s">
        <v>25193</v>
      </c>
      <c r="J300" s="11" t="s">
        <v>4957</v>
      </c>
      <c r="K300" t="s">
        <v>25194</v>
      </c>
      <c r="L300" t="s">
        <v>25195</v>
      </c>
      <c r="M300" s="2" t="str">
        <f>HYPERLINK(склад2въезд[[#This Row],[RelativePath]])</f>
        <v>1 Въезд на базу\GA3948333_4_20260514T081655Z.jpg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16</v>
      </c>
      <c r="B301" s="3">
        <v>46156</v>
      </c>
      <c r="C301" s="4">
        <v>0.38155092592592593</v>
      </c>
      <c r="D301" s="11" t="s">
        <v>91</v>
      </c>
      <c r="E301" s="11" t="s">
        <v>51</v>
      </c>
      <c r="F301" s="11"/>
      <c r="H301" s="11"/>
      <c r="I301" s="11" t="s">
        <v>25196</v>
      </c>
      <c r="J301" s="11" t="s">
        <v>4957</v>
      </c>
      <c r="K301" t="s">
        <v>25197</v>
      </c>
      <c r="L301" t="s">
        <v>25198</v>
      </c>
      <c r="M301" s="2" t="str">
        <f>HYPERLINK(склад2въезд[[#This Row],[RelativePath]])</f>
        <v>1 Въезд на базу\GA3948333_4_20260514T090926Z.jpg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16</v>
      </c>
      <c r="B302" s="3">
        <v>46156</v>
      </c>
      <c r="C302" s="4">
        <v>0.47488425925925926</v>
      </c>
      <c r="D302" s="11" t="s">
        <v>62</v>
      </c>
      <c r="E302" s="11" t="s">
        <v>4933</v>
      </c>
      <c r="F302" s="11" t="s">
        <v>58</v>
      </c>
      <c r="H302" s="11" t="s">
        <v>1135</v>
      </c>
      <c r="I302" s="11" t="s">
        <v>25199</v>
      </c>
      <c r="J302" s="11" t="s">
        <v>4957</v>
      </c>
      <c r="K302" t="s">
        <v>25200</v>
      </c>
      <c r="L302" t="s">
        <v>25201</v>
      </c>
      <c r="M302" s="2" t="str">
        <f>HYPERLINK(склад2въезд[[#This Row],[RelativePath]])</f>
        <v>1 Въезд на базу\GA3948333_4_20260514T112350Z.jpg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16</v>
      </c>
      <c r="B303" s="3">
        <v>46156</v>
      </c>
      <c r="C303" s="4">
        <v>0.50302083333333336</v>
      </c>
      <c r="D303" s="11" t="s">
        <v>64</v>
      </c>
      <c r="E303" s="11" t="s">
        <v>25869</v>
      </c>
      <c r="F303" s="11"/>
      <c r="H303" s="11"/>
      <c r="I303" s="11" t="s">
        <v>25202</v>
      </c>
      <c r="J303" s="11" t="s">
        <v>4957</v>
      </c>
      <c r="K303" t="s">
        <v>25203</v>
      </c>
      <c r="L303" t="s">
        <v>25204</v>
      </c>
      <c r="M303" s="2" t="str">
        <f>HYPERLINK(склад2въезд[[#This Row],[RelativePath]])</f>
        <v>1 Въезд на базу\GA3948333_4_20260514T120421Z.jpg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16</v>
      </c>
      <c r="B304" s="3">
        <v>46156</v>
      </c>
      <c r="C304" s="4">
        <v>0.80189814814814819</v>
      </c>
      <c r="D304" s="11" t="s">
        <v>91</v>
      </c>
      <c r="E304" s="11" t="s">
        <v>25870</v>
      </c>
      <c r="F304" s="11"/>
      <c r="H304" s="11"/>
      <c r="I304" s="11" t="s">
        <v>25484</v>
      </c>
      <c r="J304" s="11" t="s">
        <v>4957</v>
      </c>
      <c r="K304" t="s">
        <v>25485</v>
      </c>
      <c r="L304" t="s">
        <v>25486</v>
      </c>
      <c r="M304" s="2" t="str">
        <f>HYPERLINK(склад2въезд[[#This Row],[RelativePath]])</f>
        <v>1 Въезд на базу\GA3948333_4_20260514T191444Z.jpg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16</v>
      </c>
      <c r="B305" s="3">
        <v>46156</v>
      </c>
      <c r="C305" s="4">
        <v>0.80871527777777774</v>
      </c>
      <c r="D305" s="11" t="s">
        <v>62</v>
      </c>
      <c r="E305" s="11" t="s">
        <v>25870</v>
      </c>
      <c r="F305" s="11" t="s">
        <v>25871</v>
      </c>
      <c r="H305" s="11"/>
      <c r="I305" s="11" t="s">
        <v>25487</v>
      </c>
      <c r="J305" s="11" t="s">
        <v>4957</v>
      </c>
      <c r="K305" t="s">
        <v>25488</v>
      </c>
      <c r="L305" t="s">
        <v>25489</v>
      </c>
      <c r="M305" s="2" t="str">
        <f>HYPERLINK(склад2въезд[[#This Row],[RelativePath]])</f>
        <v>1 Въезд на базу\GA3948333_4_20260514T192433Z.jpg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17</v>
      </c>
      <c r="B306" s="3">
        <v>46157</v>
      </c>
      <c r="C306" s="4">
        <v>0.31145833333333334</v>
      </c>
      <c r="D306" s="11" t="s">
        <v>2283</v>
      </c>
      <c r="E306" s="11" t="s">
        <v>25872</v>
      </c>
      <c r="F306" s="11"/>
      <c r="H306" s="11"/>
      <c r="I306" s="11" t="s">
        <v>25205</v>
      </c>
      <c r="J306" s="11" t="s">
        <v>4957</v>
      </c>
      <c r="K306" t="s">
        <v>25206</v>
      </c>
      <c r="L306" t="s">
        <v>25207</v>
      </c>
      <c r="M306" s="2" t="str">
        <f>HYPERLINK(склад2въезд[[#This Row],[RelativePath]])</f>
        <v>1 Въезд на базу\GA3948333_4_20260515T072830Z.jpg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17</v>
      </c>
      <c r="B307" s="3">
        <v>46157</v>
      </c>
      <c r="C307" s="4">
        <v>0.6828819444444445</v>
      </c>
      <c r="D307" s="11" t="s">
        <v>25873</v>
      </c>
      <c r="E307" s="11" t="s">
        <v>25872</v>
      </c>
      <c r="F307" s="11"/>
      <c r="H307" s="11"/>
      <c r="I307" s="11" t="s">
        <v>25490</v>
      </c>
      <c r="J307" s="11" t="s">
        <v>4957</v>
      </c>
      <c r="K307" t="s">
        <v>25491</v>
      </c>
      <c r="L307" t="s">
        <v>25492</v>
      </c>
      <c r="M307" s="2" t="str">
        <f>HYPERLINK(склад2въезд[[#This Row],[RelativePath]])</f>
        <v>1 Въезд на базу\GA3948333_4_20260515T162321Z.jpg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17</v>
      </c>
      <c r="B308" s="3">
        <v>46157</v>
      </c>
      <c r="C308" s="4">
        <v>0.710474537037037</v>
      </c>
      <c r="D308" s="11" t="s">
        <v>162</v>
      </c>
      <c r="E308" s="11" t="s">
        <v>25872</v>
      </c>
      <c r="F308" s="11" t="s">
        <v>2648</v>
      </c>
      <c r="G308">
        <v>1</v>
      </c>
      <c r="H308" s="11"/>
      <c r="I308" s="11" t="s">
        <v>25493</v>
      </c>
      <c r="J308" s="11" t="s">
        <v>4957</v>
      </c>
      <c r="K308" t="s">
        <v>25494</v>
      </c>
      <c r="L308" t="s">
        <v>25495</v>
      </c>
      <c r="M308" s="2" t="str">
        <f>HYPERLINK(склад2въезд[[#This Row],[RelativePath]])</f>
        <v>1 Въезд на базу\GA3948333_4_20260515T170305Z.jpg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17</v>
      </c>
      <c r="B309" s="3">
        <v>46157</v>
      </c>
      <c r="C309" s="4">
        <v>0.71060185185185187</v>
      </c>
      <c r="D309" s="11" t="s">
        <v>162</v>
      </c>
      <c r="E309" s="11" t="s">
        <v>25872</v>
      </c>
      <c r="F309" s="11" t="s">
        <v>25874</v>
      </c>
      <c r="H309" s="11"/>
      <c r="I309" s="11" t="s">
        <v>25496</v>
      </c>
      <c r="J309" s="11" t="s">
        <v>4957</v>
      </c>
      <c r="K309" t="s">
        <v>25497</v>
      </c>
      <c r="L309" t="s">
        <v>25498</v>
      </c>
      <c r="M309" s="2" t="str">
        <f>HYPERLINK(склад2въезд[[#This Row],[RelativePath]])</f>
        <v>1 Въезд на базу\GA3948333_4_20260515T170316Z.jpg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17</v>
      </c>
      <c r="B310" s="3">
        <v>46157</v>
      </c>
      <c r="C310" s="4">
        <v>0.71101851851851849</v>
      </c>
      <c r="D310" s="11" t="s">
        <v>4</v>
      </c>
      <c r="E310" s="11" t="s">
        <v>260</v>
      </c>
      <c r="F310" s="11"/>
      <c r="H310" s="11"/>
      <c r="I310" s="11" t="s">
        <v>25499</v>
      </c>
      <c r="J310" s="11" t="s">
        <v>4957</v>
      </c>
      <c r="K310" t="s">
        <v>25500</v>
      </c>
      <c r="L310" t="s">
        <v>25501</v>
      </c>
      <c r="M310" s="2" t="str">
        <f>HYPERLINK(склад2въезд[[#This Row],[RelativePath]])</f>
        <v>1 Въезд на базу\GA3948333_4_20260515T170352Z.jpg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18</v>
      </c>
      <c r="B311" s="3">
        <v>46158</v>
      </c>
      <c r="C311" s="4">
        <v>0.32900462962962962</v>
      </c>
      <c r="D311" s="11" t="s">
        <v>91</v>
      </c>
      <c r="E311" s="11" t="s">
        <v>4638</v>
      </c>
      <c r="F311" s="11"/>
      <c r="H311" s="11"/>
      <c r="I311" s="11" t="s">
        <v>25903</v>
      </c>
      <c r="J311" s="11" t="s">
        <v>4957</v>
      </c>
      <c r="K311" t="s">
        <v>25904</v>
      </c>
      <c r="L311" t="s">
        <v>25905</v>
      </c>
      <c r="M311" s="2" t="str">
        <f>HYPERLINK(склад2въезд[[#This Row],[RelativePath]])</f>
        <v>1 Въезд на базу\GA3948333_4_20260516T075346Z.jpg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18</v>
      </c>
      <c r="B312" s="3">
        <v>46158</v>
      </c>
      <c r="C312" s="4">
        <v>0.34155092592592595</v>
      </c>
      <c r="D312" s="11" t="s">
        <v>62</v>
      </c>
      <c r="E312" s="11" t="s">
        <v>4638</v>
      </c>
      <c r="F312" s="11"/>
      <c r="H312" s="11"/>
      <c r="I312" s="11" t="s">
        <v>25906</v>
      </c>
      <c r="J312" s="11" t="s">
        <v>4957</v>
      </c>
      <c r="K312" t="s">
        <v>25907</v>
      </c>
      <c r="L312" t="s">
        <v>25908</v>
      </c>
      <c r="M312" s="2" t="str">
        <f>HYPERLINK(склад2въезд[[#This Row],[RelativePath]])</f>
        <v>1 Въезд на базу\GA3948333_4_20260516T081150Z.jpg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22</v>
      </c>
      <c r="B313" s="3">
        <v>46159</v>
      </c>
      <c r="C313" s="4">
        <v>0.42914351851851851</v>
      </c>
      <c r="D313" s="11" t="s">
        <v>803</v>
      </c>
      <c r="E313" s="11" t="s">
        <v>26011</v>
      </c>
      <c r="F313" s="11"/>
      <c r="H313" s="11"/>
      <c r="I313" s="11" t="s">
        <v>25909</v>
      </c>
      <c r="J313" s="11" t="s">
        <v>4957</v>
      </c>
      <c r="K313" t="s">
        <v>25910</v>
      </c>
      <c r="L313" t="s">
        <v>25911</v>
      </c>
      <c r="M313" s="2" t="str">
        <f>HYPERLINK(склад2въезд[[#This Row],[RelativePath]])</f>
        <v>1 Въезд на базу\GA3948333_4_20260517T101758Z.jpg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13</v>
      </c>
      <c r="B314" s="3">
        <v>46160</v>
      </c>
      <c r="C314" s="4">
        <v>0.35174768518518518</v>
      </c>
      <c r="D314" s="11" t="s">
        <v>115</v>
      </c>
      <c r="E314" s="11" t="s">
        <v>86</v>
      </c>
      <c r="F314" s="11" t="s">
        <v>26567</v>
      </c>
      <c r="H314" s="11"/>
      <c r="I314" s="11" t="s">
        <v>25912</v>
      </c>
      <c r="J314" s="11" t="s">
        <v>4957</v>
      </c>
      <c r="K314" t="s">
        <v>25913</v>
      </c>
      <c r="L314" t="s">
        <v>25914</v>
      </c>
      <c r="M314" s="2" t="str">
        <f>HYPERLINK(склад2въезд[[#This Row],[RelativePath]])</f>
        <v>1 Въезд на базу\GA3948333_4_20260518T082631Z.jpg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13</v>
      </c>
      <c r="B315" s="3">
        <v>46160</v>
      </c>
      <c r="C315" s="4">
        <v>0.68148148148148147</v>
      </c>
      <c r="D315" s="11" t="s">
        <v>91</v>
      </c>
      <c r="E315" s="11" t="s">
        <v>4933</v>
      </c>
      <c r="F315" s="11" t="s">
        <v>58</v>
      </c>
      <c r="H315" s="11" t="s">
        <v>1135</v>
      </c>
      <c r="I315" s="11" t="s">
        <v>26031</v>
      </c>
      <c r="J315" s="11" t="s">
        <v>4957</v>
      </c>
      <c r="K315" t="s">
        <v>26032</v>
      </c>
      <c r="L315" t="s">
        <v>26033</v>
      </c>
      <c r="M315" s="2" t="str">
        <f>HYPERLINK(склад2въезд[[#This Row],[RelativePath]])</f>
        <v>1 Въезд на базу\GA3948333_4_20260518T162120Z.jpg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14</v>
      </c>
      <c r="B316" s="3">
        <v>46161</v>
      </c>
      <c r="C316" s="4">
        <v>0.46784722222222225</v>
      </c>
      <c r="D316" s="11" t="s">
        <v>91</v>
      </c>
      <c r="E316" s="11" t="s">
        <v>21053</v>
      </c>
      <c r="F316" s="11" t="s">
        <v>88</v>
      </c>
      <c r="H316" s="11"/>
      <c r="I316" s="11" t="s">
        <v>26034</v>
      </c>
      <c r="J316" s="11" t="s">
        <v>4957</v>
      </c>
      <c r="K316" t="s">
        <v>26035</v>
      </c>
      <c r="L316" t="s">
        <v>26036</v>
      </c>
      <c r="M316" s="2" t="str">
        <f>HYPERLINK(склад2въезд[[#This Row],[RelativePath]])</f>
        <v>1 Въезд на базу\GA3948333_4_20260519T111342Z.jpg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14</v>
      </c>
      <c r="B317" s="3">
        <v>46161</v>
      </c>
      <c r="C317" s="4">
        <v>0.47478009259259257</v>
      </c>
      <c r="D317" s="11" t="s">
        <v>62</v>
      </c>
      <c r="E317" s="11" t="s">
        <v>21053</v>
      </c>
      <c r="F317" s="11" t="s">
        <v>88</v>
      </c>
      <c r="H317" s="11"/>
      <c r="I317" s="11" t="s">
        <v>26037</v>
      </c>
      <c r="J317" s="11" t="s">
        <v>4957</v>
      </c>
      <c r="K317" t="s">
        <v>26038</v>
      </c>
      <c r="L317" t="s">
        <v>26039</v>
      </c>
      <c r="M317" s="2" t="str">
        <f>HYPERLINK(склад2въезд[[#This Row],[RelativePath]])</f>
        <v>1 Въезд на базу\GA3948333_4_20260519T112341Z.jpg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14</v>
      </c>
      <c r="B318" s="3">
        <v>46161</v>
      </c>
      <c r="C318" s="4">
        <v>0.52987268518518515</v>
      </c>
      <c r="D318" s="11" t="s">
        <v>85</v>
      </c>
      <c r="E318" s="11" t="s">
        <v>1550</v>
      </c>
      <c r="F318" s="11"/>
      <c r="H318" s="11"/>
      <c r="I318" s="11" t="s">
        <v>26040</v>
      </c>
      <c r="J318" s="11" t="s">
        <v>4957</v>
      </c>
      <c r="K318" t="s">
        <v>26041</v>
      </c>
      <c r="L318" t="s">
        <v>26042</v>
      </c>
      <c r="M318" s="2" t="str">
        <f>HYPERLINK(склад2въезд[[#This Row],[RelativePath]])</f>
        <v>1 Въезд на базу\GA3948333_4_20260519T124301Z.jpg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15</v>
      </c>
      <c r="B319" s="3">
        <v>46162</v>
      </c>
      <c r="C319" s="4">
        <v>0.4090509259259259</v>
      </c>
      <c r="D319" s="11" t="s">
        <v>62</v>
      </c>
      <c r="E319" s="11" t="s">
        <v>4933</v>
      </c>
      <c r="F319" s="11" t="s">
        <v>1597</v>
      </c>
      <c r="H319" s="11" t="s">
        <v>1135</v>
      </c>
      <c r="I319" s="11" t="s">
        <v>26043</v>
      </c>
      <c r="J319" s="11" t="s">
        <v>4957</v>
      </c>
      <c r="K319" t="s">
        <v>26044</v>
      </c>
      <c r="L319" t="s">
        <v>26045</v>
      </c>
      <c r="M319" s="2" t="str">
        <f>HYPERLINK(склад2въезд[[#This Row],[RelativePath]])</f>
        <v>1 Въезд на базу\GA3948333_4_20260520T094902Z.jpg</v>
      </c>
      <c r="N319" s="11" t="str">
        <f>VLOOKUP(склад2въезд[[#This Row],[Name]], СпрСобытий!$F:$G, 2, FALSE)</f>
        <v>Въезд на базу</v>
      </c>
    </row>
  </sheetData>
  <phoneticPr fontId="2" type="noConversion"/>
  <conditionalFormatting sqref="E320:E333 D320:D330 G2:H319 D2:E319">
    <cfRule type="containsText" dxfId="1071" priority="23" operator="containsText" text="Выезд с территории">
      <formula>NOT(ISERROR(SEARCH("Выезд с территории",D2)))</formula>
    </cfRule>
  </conditionalFormatting>
  <conditionalFormatting sqref="F2:F807">
    <cfRule type="notContainsText" dxfId="1070" priority="21" operator="notContains" text="порожний">
      <formula>ISERROR(SEARCH("порожний",F2))</formula>
    </cfRule>
  </conditionalFormatting>
  <conditionalFormatting sqref="E2:E333">
    <cfRule type="containsText" dxfId="1069" priority="12" operator="containsText" text="Газель базы">
      <formula>NOT(ISERROR(SEARCH("Газель базы",E2)))</formula>
    </cfRule>
    <cfRule type="containsText" dxfId="1068" priority="13" operator="containsText" text="Погрузчик базы">
      <formula>NOT(ISERROR(SEARCH("Погрузчик базы",E2)))</formula>
    </cfRule>
  </conditionalFormatting>
  <conditionalFormatting sqref="E2:E333">
    <cfRule type="containsText" dxfId="1067" priority="11" operator="containsText" text="Трактор базы">
      <formula>NOT(ISERROR(SEARCH("Трактор базы",E2)))</formula>
    </cfRule>
  </conditionalFormatting>
  <conditionalFormatting sqref="A2:C319">
    <cfRule type="expression" dxfId="1066" priority="9">
      <formula>$A2="пн"</formula>
    </cfRule>
  </conditionalFormatting>
  <conditionalFormatting sqref="A2:C321">
    <cfRule type="expression" dxfId="1065" priority="3">
      <formula>$A2="вс"</formula>
    </cfRule>
    <cfRule type="expression" dxfId="1064" priority="4">
      <formula>$A2="сб"</formula>
    </cfRule>
    <cfRule type="expression" dxfId="1063" priority="5">
      <formula>$A2="пт"</formula>
    </cfRule>
    <cfRule type="expression" dxfId="1062" priority="6">
      <formula>$A2="чт"</formula>
    </cfRule>
    <cfRule type="expression" dxfId="1061" priority="7">
      <formula>$A2="ср"</formula>
    </cfRule>
    <cfRule type="expression" dxfId="1060" priority="8">
      <formula>$A2="вт"</formula>
    </cfRule>
  </conditionalFormatting>
  <conditionalFormatting sqref="D2:D330">
    <cfRule type="containsText" dxfId="10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0">
    <cfRule type="containsText" dxfId="10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15"/>
  <sheetViews>
    <sheetView zoomScale="90" zoomScaleNormal="90" workbookViewId="0">
      <pane ySplit="1" topLeftCell="A192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41" bestFit="1" customWidth="1"/>
    <col min="6" max="6" width="34.140625" bestFit="1" customWidth="1"/>
    <col min="7" max="7" width="9.7109375" bestFit="1" customWidth="1"/>
    <col min="8" max="8" width="2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0.70857638888888885</v>
      </c>
      <c r="D2" s="11" t="s">
        <v>803</v>
      </c>
      <c r="E2" s="11" t="s">
        <v>8</v>
      </c>
      <c r="F2" s="11"/>
      <c r="H2" s="11"/>
      <c r="I2" s="11" t="s">
        <v>5114</v>
      </c>
      <c r="J2" s="11" t="s">
        <v>4958</v>
      </c>
      <c r="K2" t="s">
        <v>5115</v>
      </c>
      <c r="L2" t="s">
        <v>5116</v>
      </c>
      <c r="M2" s="2" t="str">
        <f>HYPERLINK(склад2въезд14[[#This Row],[RelativePath]])</f>
        <v>2 Поката пилорама\GA3948333_8_20260228T170021Z.jpg</v>
      </c>
    </row>
    <row r="3" spans="1:13" x14ac:dyDescent="0.25">
      <c r="A3" s="1" t="s">
        <v>22</v>
      </c>
      <c r="B3" s="3">
        <v>46082</v>
      </c>
      <c r="C3" s="4">
        <v>0.71042824074074074</v>
      </c>
      <c r="D3" s="11" t="s">
        <v>803</v>
      </c>
      <c r="E3" s="11" t="s">
        <v>8</v>
      </c>
      <c r="F3" s="11"/>
      <c r="H3" s="11"/>
      <c r="I3" s="11" t="s">
        <v>5117</v>
      </c>
      <c r="J3" s="11" t="s">
        <v>4958</v>
      </c>
      <c r="K3" t="s">
        <v>5118</v>
      </c>
      <c r="L3" t="s">
        <v>5119</v>
      </c>
      <c r="M3" s="2" t="str">
        <f>HYPERLINK(склад2въезд14[[#This Row],[RelativePath]])</f>
        <v>2 Поката пилорама\GA3948333_8_20260301T170301Z.jpg</v>
      </c>
    </row>
    <row r="4" spans="1:13" x14ac:dyDescent="0.25">
      <c r="A4" s="1" t="s">
        <v>13</v>
      </c>
      <c r="B4" s="3">
        <v>46083</v>
      </c>
      <c r="C4" s="4">
        <v>0.39684027777777775</v>
      </c>
      <c r="D4" s="11" t="s">
        <v>4</v>
      </c>
      <c r="E4" s="11" t="s">
        <v>7858</v>
      </c>
      <c r="F4" s="11"/>
      <c r="H4" s="11"/>
      <c r="I4" s="11" t="s">
        <v>5304</v>
      </c>
      <c r="J4" s="11" t="s">
        <v>4958</v>
      </c>
      <c r="K4" t="s">
        <v>5305</v>
      </c>
      <c r="L4" t="s">
        <v>5306</v>
      </c>
      <c r="M4" s="2" t="str">
        <f>HYPERLINK(склад2въезд14[[#This Row],[RelativePath]])</f>
        <v>2 Поката пилорама\GA3948333_8_20260302T093127Z.jpg</v>
      </c>
    </row>
    <row r="5" spans="1:13" x14ac:dyDescent="0.25">
      <c r="A5" s="1" t="s">
        <v>13</v>
      </c>
      <c r="B5" s="3">
        <v>46083</v>
      </c>
      <c r="C5" s="4">
        <v>0.41224537037037035</v>
      </c>
      <c r="D5" s="11" t="s">
        <v>4</v>
      </c>
      <c r="E5" s="11" t="s">
        <v>7859</v>
      </c>
      <c r="F5" s="11"/>
      <c r="H5" s="11"/>
      <c r="I5" s="11" t="s">
        <v>5307</v>
      </c>
      <c r="J5" s="11" t="s">
        <v>4958</v>
      </c>
      <c r="K5" t="s">
        <v>5308</v>
      </c>
      <c r="L5" t="s">
        <v>5309</v>
      </c>
      <c r="M5" s="2" t="str">
        <f>HYPERLINK(склад2въезд14[[#This Row],[RelativePath]])</f>
        <v>2 Поката пилорама\GA3948333_8_20260302T095338Z.jpg</v>
      </c>
    </row>
    <row r="6" spans="1:13" x14ac:dyDescent="0.25">
      <c r="A6" s="1" t="s">
        <v>13</v>
      </c>
      <c r="B6" s="3">
        <v>46083</v>
      </c>
      <c r="C6" s="4">
        <v>0.60754629629629631</v>
      </c>
      <c r="D6" s="11" t="s">
        <v>4168</v>
      </c>
      <c r="E6" s="11" t="s">
        <v>86</v>
      </c>
      <c r="F6" s="11"/>
      <c r="H6" s="11"/>
      <c r="I6" s="11" t="s">
        <v>5310</v>
      </c>
      <c r="J6" s="11" t="s">
        <v>4958</v>
      </c>
      <c r="K6" t="s">
        <v>5311</v>
      </c>
      <c r="L6" t="s">
        <v>5312</v>
      </c>
      <c r="M6" s="2" t="str">
        <f>HYPERLINK(склад2въезд14[[#This Row],[RelativePath]])</f>
        <v>2 Поката пилорама\GA3948333_8_20260302T143452Z.jpg</v>
      </c>
    </row>
    <row r="7" spans="1:13" x14ac:dyDescent="0.25">
      <c r="A7" s="1" t="s">
        <v>14</v>
      </c>
      <c r="B7" s="3">
        <v>46084</v>
      </c>
      <c r="C7" s="4">
        <v>0.70387731481481486</v>
      </c>
      <c r="D7" s="11" t="s">
        <v>803</v>
      </c>
      <c r="E7" s="11" t="s">
        <v>8</v>
      </c>
      <c r="F7" s="11"/>
      <c r="H7" s="11"/>
      <c r="I7" s="11" t="s">
        <v>5313</v>
      </c>
      <c r="J7" s="11" t="s">
        <v>4958</v>
      </c>
      <c r="K7" t="s">
        <v>5314</v>
      </c>
      <c r="L7" t="s">
        <v>5315</v>
      </c>
      <c r="M7" s="2" t="str">
        <f>HYPERLINK(склад2въезд14[[#This Row],[RelativePath]])</f>
        <v>2 Поката пилорама\GA3948333_8_20260303T165335Z.jpg</v>
      </c>
    </row>
    <row r="8" spans="1:13" x14ac:dyDescent="0.25">
      <c r="A8" s="1" t="s">
        <v>15</v>
      </c>
      <c r="B8" s="3">
        <v>46085</v>
      </c>
      <c r="C8" s="4">
        <v>0.48055555555555557</v>
      </c>
      <c r="D8" s="11" t="s">
        <v>803</v>
      </c>
      <c r="E8" s="11" t="s">
        <v>8</v>
      </c>
      <c r="F8" s="11"/>
      <c r="H8" s="11"/>
      <c r="I8" s="11" t="s">
        <v>5316</v>
      </c>
      <c r="J8" s="11" t="s">
        <v>4958</v>
      </c>
      <c r="K8" t="s">
        <v>5317</v>
      </c>
      <c r="L8" t="s">
        <v>5318</v>
      </c>
      <c r="M8" s="2" t="str">
        <f>HYPERLINK(склад2въезд14[[#This Row],[RelativePath]])</f>
        <v>2 Поката пилорама\GA3948333_8_20260304T113200Z.jpg</v>
      </c>
    </row>
    <row r="9" spans="1:13" x14ac:dyDescent="0.25">
      <c r="A9" s="1" t="s">
        <v>15</v>
      </c>
      <c r="B9" s="3">
        <v>46085</v>
      </c>
      <c r="C9" s="4">
        <v>0.50164351851851852</v>
      </c>
      <c r="D9" s="11" t="s">
        <v>4</v>
      </c>
      <c r="E9" s="11" t="s">
        <v>7858</v>
      </c>
      <c r="F9" s="11"/>
      <c r="H9" s="11"/>
      <c r="I9" s="11" t="s">
        <v>5319</v>
      </c>
      <c r="J9" s="11" t="s">
        <v>4958</v>
      </c>
      <c r="K9" t="s">
        <v>5320</v>
      </c>
      <c r="L9" t="s">
        <v>5321</v>
      </c>
      <c r="M9" s="2" t="str">
        <f>HYPERLINK(склад2въезд14[[#This Row],[RelativePath]])</f>
        <v>2 Поката пилорама\GA3948333_8_20260304T120222Z.jpg</v>
      </c>
    </row>
    <row r="10" spans="1:13" x14ac:dyDescent="0.25">
      <c r="A10" s="1" t="s">
        <v>15</v>
      </c>
      <c r="B10" s="3">
        <v>46085</v>
      </c>
      <c r="C10" s="4">
        <v>0.72928240740740746</v>
      </c>
      <c r="D10" s="11" t="s">
        <v>803</v>
      </c>
      <c r="E10" s="11" t="s">
        <v>8</v>
      </c>
      <c r="F10" s="11"/>
      <c r="H10" s="11"/>
      <c r="I10" s="11" t="s">
        <v>5322</v>
      </c>
      <c r="J10" s="11" t="s">
        <v>4958</v>
      </c>
      <c r="K10" t="s">
        <v>5323</v>
      </c>
      <c r="L10" t="s">
        <v>5324</v>
      </c>
      <c r="M10" s="2" t="str">
        <f>HYPERLINK(склад2въезд14[[#This Row],[RelativePath]])</f>
        <v>2 Поката пилорама\GA3948333_8_20260304T173010Z.jpg</v>
      </c>
    </row>
    <row r="11" spans="1:13" x14ac:dyDescent="0.25">
      <c r="A11" s="1" t="s">
        <v>16</v>
      </c>
      <c r="B11" s="3">
        <v>46086</v>
      </c>
      <c r="C11" s="4">
        <v>0.35136574074074073</v>
      </c>
      <c r="D11" s="11" t="s">
        <v>803</v>
      </c>
      <c r="E11" s="11" t="s">
        <v>8</v>
      </c>
      <c r="F11" s="11"/>
      <c r="H11" s="11"/>
      <c r="I11" s="11" t="s">
        <v>5325</v>
      </c>
      <c r="J11" s="11" t="s">
        <v>4958</v>
      </c>
      <c r="K11" t="s">
        <v>5326</v>
      </c>
      <c r="L11" t="s">
        <v>5327</v>
      </c>
      <c r="M11" s="2" t="str">
        <f>HYPERLINK(склад2въезд14[[#This Row],[RelativePath]])</f>
        <v>2 Поката пилорама\GA3948333_8_20260305T082558Z.jpg</v>
      </c>
    </row>
    <row r="12" spans="1:13" x14ac:dyDescent="0.25">
      <c r="A12" s="1" t="s">
        <v>16</v>
      </c>
      <c r="B12" s="3">
        <v>46086</v>
      </c>
      <c r="C12" s="4">
        <v>0.3520138888888889</v>
      </c>
      <c r="D12" s="11" t="s">
        <v>4</v>
      </c>
      <c r="E12" s="11" t="s">
        <v>7858</v>
      </c>
      <c r="F12" s="11"/>
      <c r="H12" s="11"/>
      <c r="I12" s="11" t="s">
        <v>5328</v>
      </c>
      <c r="J12" s="11" t="s">
        <v>4958</v>
      </c>
      <c r="K12" t="s">
        <v>5329</v>
      </c>
      <c r="L12" t="s">
        <v>5330</v>
      </c>
      <c r="M12" s="2" t="str">
        <f>HYPERLINK(склад2въезд14[[#This Row],[RelativePath]])</f>
        <v>2 Поката пилорама\GA3948333_8_20260305T082654Z.jpg</v>
      </c>
    </row>
    <row r="13" spans="1:13" x14ac:dyDescent="0.25">
      <c r="A13" s="1" t="s">
        <v>16</v>
      </c>
      <c r="B13" s="3">
        <v>46086</v>
      </c>
      <c r="C13" s="4">
        <v>0.72375</v>
      </c>
      <c r="D13" s="11" t="s">
        <v>803</v>
      </c>
      <c r="E13" s="11" t="s">
        <v>8</v>
      </c>
      <c r="F13" s="11"/>
      <c r="H13" s="11"/>
      <c r="I13" s="11" t="s">
        <v>5331</v>
      </c>
      <c r="J13" s="11" t="s">
        <v>4958</v>
      </c>
      <c r="K13" t="s">
        <v>5332</v>
      </c>
      <c r="L13" t="s">
        <v>5333</v>
      </c>
      <c r="M13" s="2" t="str">
        <f>HYPERLINK(склад2въезд14[[#This Row],[RelativePath]])</f>
        <v>2 Поката пилорама\GA3948333_8_20260305T172212Z.jpg</v>
      </c>
    </row>
    <row r="14" spans="1:13" x14ac:dyDescent="0.25">
      <c r="A14" s="1" t="s">
        <v>17</v>
      </c>
      <c r="B14" s="3">
        <v>46087</v>
      </c>
      <c r="C14" s="4">
        <v>0.39548611111111109</v>
      </c>
      <c r="D14" s="11" t="s">
        <v>4</v>
      </c>
      <c r="E14" s="11" t="s">
        <v>8</v>
      </c>
      <c r="F14" s="11"/>
      <c r="H14" s="11"/>
      <c r="I14" s="11" t="s">
        <v>5334</v>
      </c>
      <c r="J14" s="11" t="s">
        <v>4958</v>
      </c>
      <c r="K14" t="s">
        <v>5335</v>
      </c>
      <c r="L14" t="s">
        <v>5336</v>
      </c>
      <c r="M14" s="2" t="str">
        <f>HYPERLINK(склад2въезд14[[#This Row],[RelativePath]])</f>
        <v>2 Поката пилорама\GA3948333_8_20260306T092930Z.jpg</v>
      </c>
    </row>
    <row r="15" spans="1:13" x14ac:dyDescent="0.25">
      <c r="A15" s="1" t="s">
        <v>17</v>
      </c>
      <c r="B15" s="3">
        <v>46087</v>
      </c>
      <c r="C15" s="4">
        <v>0.68659722222222219</v>
      </c>
      <c r="D15" s="11" t="s">
        <v>803</v>
      </c>
      <c r="E15" s="11" t="s">
        <v>8</v>
      </c>
      <c r="F15" s="11"/>
      <c r="H15" s="11"/>
      <c r="I15" s="11" t="s">
        <v>5337</v>
      </c>
      <c r="J15" s="11" t="s">
        <v>4958</v>
      </c>
      <c r="K15" t="s">
        <v>5338</v>
      </c>
      <c r="L15" t="s">
        <v>5339</v>
      </c>
      <c r="M15" s="2" t="str">
        <f>HYPERLINK(склад2въезд14[[#This Row],[RelativePath]])</f>
        <v>2 Поката пилорама\GA3948333_8_20260306T162842Z.jpg</v>
      </c>
    </row>
    <row r="16" spans="1:13" x14ac:dyDescent="0.25">
      <c r="A16" s="1" t="s">
        <v>18</v>
      </c>
      <c r="B16" s="3">
        <v>46088</v>
      </c>
      <c r="C16" s="4">
        <v>0.37605324074074076</v>
      </c>
      <c r="D16" s="11" t="s">
        <v>4</v>
      </c>
      <c r="E16" s="11" t="s">
        <v>8</v>
      </c>
      <c r="F16" s="11"/>
      <c r="H16" s="11"/>
      <c r="I16" s="11" t="s">
        <v>7899</v>
      </c>
      <c r="J16" s="11" t="s">
        <v>4958</v>
      </c>
      <c r="K16" t="s">
        <v>7900</v>
      </c>
      <c r="L16" t="s">
        <v>7901</v>
      </c>
      <c r="M16" s="2" t="str">
        <f>HYPERLINK(склад2въезд14[[#This Row],[RelativePath]])</f>
        <v>2 Поката пилорама\GA3948333_8_20260307T090131Z.jpg</v>
      </c>
    </row>
    <row r="17" spans="1:13" x14ac:dyDescent="0.25">
      <c r="A17" s="1" t="s">
        <v>18</v>
      </c>
      <c r="B17" s="3">
        <v>46088</v>
      </c>
      <c r="C17" s="4">
        <v>0.75526620370370368</v>
      </c>
      <c r="D17" s="11" t="s">
        <v>803</v>
      </c>
      <c r="E17" s="11" t="s">
        <v>8</v>
      </c>
      <c r="F17" s="11"/>
      <c r="H17" s="11"/>
      <c r="I17" s="11" t="s">
        <v>7902</v>
      </c>
      <c r="J17" s="11" t="s">
        <v>4958</v>
      </c>
      <c r="K17" t="s">
        <v>7903</v>
      </c>
      <c r="L17" t="s">
        <v>7904</v>
      </c>
      <c r="M17" s="2" t="str">
        <f>HYPERLINK(склад2въезд14[[#This Row],[RelativePath]])</f>
        <v>2 Поката пилорама\GA3948333_8_20260307T180735Z.jpg</v>
      </c>
    </row>
    <row r="18" spans="1:13" x14ac:dyDescent="0.25">
      <c r="A18" s="1" t="s">
        <v>22</v>
      </c>
      <c r="B18" s="3">
        <v>46089</v>
      </c>
      <c r="C18" s="4">
        <v>0.40285879629629628</v>
      </c>
      <c r="D18" s="11" t="s">
        <v>4</v>
      </c>
      <c r="E18" s="11" t="s">
        <v>8</v>
      </c>
      <c r="F18" s="11"/>
      <c r="H18" s="11"/>
      <c r="I18" s="11" t="s">
        <v>7905</v>
      </c>
      <c r="J18" s="11" t="s">
        <v>4958</v>
      </c>
      <c r="K18" t="s">
        <v>7906</v>
      </c>
      <c r="L18" t="s">
        <v>7907</v>
      </c>
      <c r="M18" s="2" t="str">
        <f>HYPERLINK(склад2въезд14[[#This Row],[RelativePath]])</f>
        <v>2 Поката пилорама\GA3948333_8_20260308T094007Z.jpg</v>
      </c>
    </row>
    <row r="19" spans="1:13" x14ac:dyDescent="0.25">
      <c r="A19" s="1" t="s">
        <v>22</v>
      </c>
      <c r="B19" s="3">
        <v>46089</v>
      </c>
      <c r="C19" s="4">
        <v>0.77809027777777773</v>
      </c>
      <c r="D19" s="11" t="s">
        <v>803</v>
      </c>
      <c r="E19" s="11" t="s">
        <v>8</v>
      </c>
      <c r="F19" s="11"/>
      <c r="H19" s="11"/>
      <c r="I19" s="11" t="s">
        <v>7908</v>
      </c>
      <c r="J19" s="11" t="s">
        <v>4958</v>
      </c>
      <c r="K19" t="s">
        <v>7909</v>
      </c>
      <c r="L19" t="s">
        <v>7910</v>
      </c>
      <c r="M19" s="2" t="str">
        <f>HYPERLINK(склад2въезд14[[#This Row],[RelativePath]])</f>
        <v>2 Поката пилорама\GA3948333_8_20260308T184027Z.jpg</v>
      </c>
    </row>
    <row r="20" spans="1:13" x14ac:dyDescent="0.25">
      <c r="A20" s="1" t="s">
        <v>13</v>
      </c>
      <c r="B20" s="3">
        <v>46090</v>
      </c>
      <c r="C20" s="4">
        <v>0.38815972222222223</v>
      </c>
      <c r="D20" s="11" t="s">
        <v>4</v>
      </c>
      <c r="E20" s="11" t="s">
        <v>8</v>
      </c>
      <c r="F20" s="11"/>
      <c r="H20" s="11"/>
      <c r="I20" s="11" t="s">
        <v>7911</v>
      </c>
      <c r="J20" s="11" t="s">
        <v>4958</v>
      </c>
      <c r="K20" t="s">
        <v>7912</v>
      </c>
      <c r="L20" t="s">
        <v>7913</v>
      </c>
      <c r="M20" s="2" t="str">
        <f>HYPERLINK(склад2въезд14[[#This Row],[RelativePath]])</f>
        <v>2 Поката пилорама\GA3948333_8_20260309T091857Z.jpg</v>
      </c>
    </row>
    <row r="21" spans="1:13" x14ac:dyDescent="0.25">
      <c r="A21" s="1" t="s">
        <v>13</v>
      </c>
      <c r="B21" s="3">
        <v>46090</v>
      </c>
      <c r="C21" s="4">
        <v>0.76841435185185181</v>
      </c>
      <c r="D21" s="11" t="s">
        <v>803</v>
      </c>
      <c r="E21" s="11" t="s">
        <v>8</v>
      </c>
      <c r="F21" s="11"/>
      <c r="H21" s="11"/>
      <c r="I21" s="11" t="s">
        <v>7914</v>
      </c>
      <c r="J21" s="11" t="s">
        <v>4958</v>
      </c>
      <c r="K21" t="s">
        <v>7915</v>
      </c>
      <c r="L21" t="s">
        <v>7916</v>
      </c>
      <c r="M21" s="2" t="str">
        <f>HYPERLINK(склад2въезд14[[#This Row],[RelativePath]])</f>
        <v>2 Поката пилорама\GA3948333_8_20260309T182631Z.jpg</v>
      </c>
    </row>
    <row r="22" spans="1:13" x14ac:dyDescent="0.25">
      <c r="A22" s="1" t="s">
        <v>14</v>
      </c>
      <c r="B22" s="3">
        <v>46091</v>
      </c>
      <c r="C22" s="4">
        <v>0.53497685185185184</v>
      </c>
      <c r="D22" s="11" t="s">
        <v>5083</v>
      </c>
      <c r="E22" s="11" t="s">
        <v>86</v>
      </c>
      <c r="F22" s="11"/>
      <c r="H22" s="11"/>
      <c r="I22" s="11" t="s">
        <v>8698</v>
      </c>
      <c r="J22" s="11" t="s">
        <v>4958</v>
      </c>
      <c r="K22" t="s">
        <v>8699</v>
      </c>
      <c r="L22" t="s">
        <v>8700</v>
      </c>
      <c r="M22" s="2" t="str">
        <f>HYPERLINK(склад2въезд14[[#This Row],[RelativePath]])</f>
        <v>2 Поката пилорама\GA3948333_8_20260310T125022Z.jpg</v>
      </c>
    </row>
    <row r="23" spans="1:13" x14ac:dyDescent="0.25">
      <c r="A23" s="1" t="s">
        <v>14</v>
      </c>
      <c r="B23" s="3">
        <v>46091</v>
      </c>
      <c r="C23" s="4">
        <v>0.5927662037037037</v>
      </c>
      <c r="D23" s="11" t="s">
        <v>9103</v>
      </c>
      <c r="E23" s="11" t="s">
        <v>646</v>
      </c>
      <c r="F23" s="11"/>
      <c r="H23" s="11"/>
      <c r="I23" s="11" t="s">
        <v>8701</v>
      </c>
      <c r="J23" s="11" t="s">
        <v>4958</v>
      </c>
      <c r="K23" t="s">
        <v>8702</v>
      </c>
      <c r="L23" t="s">
        <v>8703</v>
      </c>
      <c r="M23" s="2" t="str">
        <f>HYPERLINK(склад2въезд14[[#This Row],[RelativePath]])</f>
        <v>2 Поката пилорама\GA3948333_8_20260310T141335Z.jpg</v>
      </c>
    </row>
    <row r="24" spans="1:13" x14ac:dyDescent="0.25">
      <c r="A24" s="1" t="s">
        <v>14</v>
      </c>
      <c r="B24" s="3">
        <v>46091</v>
      </c>
      <c r="C24" s="4">
        <v>0.62156250000000002</v>
      </c>
      <c r="D24" s="11" t="s">
        <v>4168</v>
      </c>
      <c r="E24" s="11" t="s">
        <v>86</v>
      </c>
      <c r="F24" s="11"/>
      <c r="H24" s="11"/>
      <c r="I24" s="11" t="s">
        <v>8704</v>
      </c>
      <c r="J24" s="11" t="s">
        <v>4958</v>
      </c>
      <c r="K24" t="s">
        <v>8705</v>
      </c>
      <c r="L24" t="s">
        <v>8706</v>
      </c>
      <c r="M24" s="2" t="str">
        <f>HYPERLINK(склад2въезд14[[#This Row],[RelativePath]])</f>
        <v>2 Поката пилорама\GA3948333_8_20260310T145503Z.jpg</v>
      </c>
    </row>
    <row r="25" spans="1:13" x14ac:dyDescent="0.25">
      <c r="A25" s="1" t="s">
        <v>14</v>
      </c>
      <c r="B25" s="3">
        <v>46091</v>
      </c>
      <c r="C25" s="4">
        <v>0.80740740740740746</v>
      </c>
      <c r="D25" s="11" t="s">
        <v>4</v>
      </c>
      <c r="E25" s="11" t="s">
        <v>8</v>
      </c>
      <c r="F25" s="11"/>
      <c r="H25" s="11"/>
      <c r="I25" s="11" t="s">
        <v>8707</v>
      </c>
      <c r="J25" s="11" t="s">
        <v>4958</v>
      </c>
      <c r="K25" t="s">
        <v>8708</v>
      </c>
      <c r="L25" t="s">
        <v>8709</v>
      </c>
      <c r="M25" s="2" t="str">
        <f>HYPERLINK(склад2въезд14[[#This Row],[RelativePath]])</f>
        <v>2 Поката пилорама\GA3948333_8_20260310T192240Z.jpg</v>
      </c>
    </row>
    <row r="26" spans="1:13" x14ac:dyDescent="0.25">
      <c r="A26" s="1" t="s">
        <v>15</v>
      </c>
      <c r="B26" s="3">
        <v>46092</v>
      </c>
      <c r="C26" s="4">
        <v>0.64155092592592589</v>
      </c>
      <c r="D26" s="11" t="s">
        <v>9103</v>
      </c>
      <c r="E26" s="11" t="s">
        <v>86</v>
      </c>
      <c r="F26" s="11"/>
      <c r="H26" s="11"/>
      <c r="I26" s="11" t="s">
        <v>9124</v>
      </c>
      <c r="J26" s="11" t="s">
        <v>4958</v>
      </c>
      <c r="K26" t="s">
        <v>9125</v>
      </c>
      <c r="L26" t="s">
        <v>9126</v>
      </c>
      <c r="M26" s="2" t="str">
        <f>HYPERLINK(склад2въезд14[[#This Row],[RelativePath]])</f>
        <v>2 Поката пилорама\GA3948333_8_20260311T152350Z.jpg</v>
      </c>
    </row>
    <row r="27" spans="1:13" x14ac:dyDescent="0.25">
      <c r="A27" s="1" t="s">
        <v>15</v>
      </c>
      <c r="B27" s="3">
        <v>46092</v>
      </c>
      <c r="C27" s="4">
        <v>0.75254629629629632</v>
      </c>
      <c r="D27" s="11" t="s">
        <v>4</v>
      </c>
      <c r="E27" s="11" t="s">
        <v>8</v>
      </c>
      <c r="F27" s="11"/>
      <c r="H27" s="11"/>
      <c r="I27" s="11" t="s">
        <v>9127</v>
      </c>
      <c r="J27" s="11" t="s">
        <v>4958</v>
      </c>
      <c r="K27" t="s">
        <v>9128</v>
      </c>
      <c r="L27" t="s">
        <v>9129</v>
      </c>
      <c r="M27" s="2" t="str">
        <f>HYPERLINK(склад2въезд14[[#This Row],[RelativePath]])</f>
        <v>2 Поката пилорама\GA3948333_8_20260311T180340Z.jpg</v>
      </c>
    </row>
    <row r="28" spans="1:13" x14ac:dyDescent="0.25">
      <c r="A28" s="1" t="s">
        <v>16</v>
      </c>
      <c r="B28" s="3">
        <v>46093</v>
      </c>
      <c r="C28" s="4">
        <v>0.37302083333333336</v>
      </c>
      <c r="D28" s="11" t="s">
        <v>4</v>
      </c>
      <c r="E28" s="11" t="s">
        <v>7858</v>
      </c>
      <c r="F28" s="11"/>
      <c r="H28" s="11"/>
      <c r="I28" s="11" t="s">
        <v>9561</v>
      </c>
      <c r="J28" s="11" t="s">
        <v>4958</v>
      </c>
      <c r="K28" t="s">
        <v>9562</v>
      </c>
      <c r="L28" t="s">
        <v>9563</v>
      </c>
      <c r="M28" s="2" t="str">
        <f>HYPERLINK(склад2въезд14[[#This Row],[RelativePath]])</f>
        <v>2 Поката пилорама\GA3948333_8_20260312T085709Z.jpg</v>
      </c>
    </row>
    <row r="29" spans="1:13" x14ac:dyDescent="0.25">
      <c r="A29" s="1" t="s">
        <v>16</v>
      </c>
      <c r="B29" s="3">
        <v>46093</v>
      </c>
      <c r="C29" s="4">
        <v>0.74902777777777774</v>
      </c>
      <c r="D29" s="11" t="s">
        <v>803</v>
      </c>
      <c r="E29" s="11" t="s">
        <v>8</v>
      </c>
      <c r="F29" s="11"/>
      <c r="H29" s="11"/>
      <c r="I29" s="11" t="s">
        <v>9564</v>
      </c>
      <c r="J29" s="11" t="s">
        <v>4958</v>
      </c>
      <c r="K29" t="s">
        <v>9565</v>
      </c>
      <c r="L29" t="s">
        <v>9566</v>
      </c>
      <c r="M29" s="2" t="str">
        <f>HYPERLINK(склад2въезд14[[#This Row],[RelativePath]])</f>
        <v>2 Поката пилорама\GA3948333_8_20260312T175836Z.jpg</v>
      </c>
    </row>
    <row r="30" spans="1:13" x14ac:dyDescent="0.25">
      <c r="A30" s="1" t="s">
        <v>17</v>
      </c>
      <c r="B30" s="3">
        <v>46094</v>
      </c>
      <c r="C30" s="4">
        <v>0.38188657407407406</v>
      </c>
      <c r="D30" s="11" t="s">
        <v>4</v>
      </c>
      <c r="E30" s="11" t="s">
        <v>8</v>
      </c>
      <c r="F30" s="11"/>
      <c r="H30" s="11"/>
      <c r="I30" s="11" t="s">
        <v>10099</v>
      </c>
      <c r="J30" s="11" t="s">
        <v>4958</v>
      </c>
      <c r="K30" t="s">
        <v>10100</v>
      </c>
      <c r="L30" t="s">
        <v>10101</v>
      </c>
      <c r="M30" s="2" t="str">
        <f>HYPERLINK(склад2въезд14[[#This Row],[RelativePath]])</f>
        <v>2 Поката пилорама\GA3948333_8_20260313T090955Z.jpg</v>
      </c>
    </row>
    <row r="31" spans="1:13" x14ac:dyDescent="0.25">
      <c r="A31" s="1" t="s">
        <v>17</v>
      </c>
      <c r="B31" s="3">
        <v>46094</v>
      </c>
      <c r="C31" s="4">
        <v>0.72787037037037039</v>
      </c>
      <c r="D31" s="11" t="s">
        <v>803</v>
      </c>
      <c r="E31" s="11" t="s">
        <v>8</v>
      </c>
      <c r="F31" s="11"/>
      <c r="H31" s="11"/>
      <c r="I31" s="11" t="s">
        <v>10102</v>
      </c>
      <c r="J31" s="11" t="s">
        <v>4958</v>
      </c>
      <c r="K31" t="s">
        <v>10103</v>
      </c>
      <c r="L31" t="s">
        <v>10104</v>
      </c>
      <c r="M31" s="2" t="str">
        <f>HYPERLINK(склад2въезд14[[#This Row],[RelativePath]])</f>
        <v>2 Поката пилорама\GA3948333_8_20260313T172808Z.jpg</v>
      </c>
    </row>
    <row r="32" spans="1:13" x14ac:dyDescent="0.25">
      <c r="A32" s="1" t="s">
        <v>18</v>
      </c>
      <c r="B32" s="3">
        <v>46095</v>
      </c>
      <c r="C32" s="4">
        <v>0.31675925925925924</v>
      </c>
      <c r="D32" s="11" t="s">
        <v>4</v>
      </c>
      <c r="E32" s="11" t="s">
        <v>8</v>
      </c>
      <c r="F32" s="11"/>
      <c r="H32" s="11"/>
      <c r="I32" s="11" t="s">
        <v>10611</v>
      </c>
      <c r="J32" s="11" t="s">
        <v>4958</v>
      </c>
      <c r="K32" t="s">
        <v>10612</v>
      </c>
      <c r="L32" t="s">
        <v>10613</v>
      </c>
      <c r="M32" s="2" t="str">
        <f>HYPERLINK(склад2въезд14[[#This Row],[RelativePath]])</f>
        <v>2 Поката пилорама\GA3948333_8_20260314T073608Z.jpg</v>
      </c>
    </row>
    <row r="33" spans="1:13" x14ac:dyDescent="0.25">
      <c r="A33" s="1" t="s">
        <v>18</v>
      </c>
      <c r="B33" s="3">
        <v>46095</v>
      </c>
      <c r="C33" s="4">
        <v>0.73480324074074077</v>
      </c>
      <c r="D33" s="11" t="s">
        <v>803</v>
      </c>
      <c r="E33" s="11" t="s">
        <v>8</v>
      </c>
      <c r="F33" s="11"/>
      <c r="H33" s="11"/>
      <c r="I33" s="11" t="s">
        <v>10614</v>
      </c>
      <c r="J33" s="11" t="s">
        <v>4958</v>
      </c>
      <c r="K33" t="s">
        <v>10615</v>
      </c>
      <c r="L33" t="s">
        <v>10616</v>
      </c>
      <c r="M33" s="2" t="str">
        <f>HYPERLINK(склад2въезд14[[#This Row],[RelativePath]])</f>
        <v>2 Поката пилорама\GA3948333_8_20260314T173807Z.jpg</v>
      </c>
    </row>
    <row r="34" spans="1:13" x14ac:dyDescent="0.25">
      <c r="A34" s="1" t="s">
        <v>22</v>
      </c>
      <c r="B34" s="3">
        <v>46096</v>
      </c>
      <c r="C34" s="4">
        <v>0.70694444444444449</v>
      </c>
      <c r="D34" s="11" t="s">
        <v>803</v>
      </c>
      <c r="E34" s="11" t="s">
        <v>8</v>
      </c>
      <c r="F34" s="11"/>
      <c r="H34" s="11"/>
      <c r="I34" s="11" t="s">
        <v>10617</v>
      </c>
      <c r="J34" s="11" t="s">
        <v>4958</v>
      </c>
      <c r="K34" t="s">
        <v>10618</v>
      </c>
      <c r="L34" t="s">
        <v>10619</v>
      </c>
      <c r="M34" s="2" t="str">
        <f>HYPERLINK(склад2въезд14[[#This Row],[RelativePath]])</f>
        <v>2 Поката пилорама\GA3948333_8_20260315T165800Z.jpg</v>
      </c>
    </row>
    <row r="35" spans="1:13" x14ac:dyDescent="0.25">
      <c r="A35" s="1" t="s">
        <v>13</v>
      </c>
      <c r="B35" s="3">
        <v>46097</v>
      </c>
      <c r="C35" s="4">
        <v>0.7102546296296296</v>
      </c>
      <c r="D35" s="11" t="s">
        <v>803</v>
      </c>
      <c r="E35" s="11" t="s">
        <v>8</v>
      </c>
      <c r="F35" s="11"/>
      <c r="H35" s="11"/>
      <c r="I35" s="11" t="s">
        <v>10851</v>
      </c>
      <c r="J35" s="11" t="s">
        <v>4958</v>
      </c>
      <c r="K35" t="s">
        <v>10852</v>
      </c>
      <c r="L35" t="s">
        <v>10853</v>
      </c>
      <c r="M35" s="2" t="str">
        <f>HYPERLINK(склад2въезд14[[#This Row],[RelativePath]])</f>
        <v>2 Поката пилорама\GA3948333_8_20260316T170246Z.jpg</v>
      </c>
    </row>
    <row r="36" spans="1:13" x14ac:dyDescent="0.25">
      <c r="A36" s="1" t="s">
        <v>14</v>
      </c>
      <c r="B36" s="3">
        <v>46098</v>
      </c>
      <c r="C36" s="4">
        <v>0.34837962962962965</v>
      </c>
      <c r="D36" s="11" t="s">
        <v>4</v>
      </c>
      <c r="E36" s="11" t="s">
        <v>8</v>
      </c>
      <c r="F36" s="11"/>
      <c r="H36" s="11"/>
      <c r="I36" s="11" t="s">
        <v>10854</v>
      </c>
      <c r="J36" s="11" t="s">
        <v>4958</v>
      </c>
      <c r="K36" t="s">
        <v>10855</v>
      </c>
      <c r="L36" t="s">
        <v>10856</v>
      </c>
      <c r="M36" s="2" t="str">
        <f>HYPERLINK(склад2въезд14[[#This Row],[RelativePath]])</f>
        <v>2 Поката пилорама\GA3948333_8_20260317T082140Z.jpg</v>
      </c>
    </row>
    <row r="37" spans="1:13" x14ac:dyDescent="0.25">
      <c r="A37" s="1" t="s">
        <v>14</v>
      </c>
      <c r="B37" s="3">
        <v>46098</v>
      </c>
      <c r="C37" s="4">
        <v>0.80881944444444442</v>
      </c>
      <c r="D37" s="11" t="s">
        <v>803</v>
      </c>
      <c r="E37" s="11" t="s">
        <v>8</v>
      </c>
      <c r="F37" s="11"/>
      <c r="H37" s="11"/>
      <c r="I37" s="11" t="s">
        <v>10857</v>
      </c>
      <c r="J37" s="11" t="s">
        <v>4958</v>
      </c>
      <c r="K37" t="s">
        <v>10858</v>
      </c>
      <c r="L37" t="s">
        <v>10859</v>
      </c>
      <c r="M37" s="2" t="str">
        <f>HYPERLINK(склад2въезд14[[#This Row],[RelativePath]])</f>
        <v>2 Поката пилорама\GA3948333_8_20260317T192442Z.jpg</v>
      </c>
    </row>
    <row r="38" spans="1:13" x14ac:dyDescent="0.25">
      <c r="A38" s="1" t="s">
        <v>15</v>
      </c>
      <c r="B38" s="3">
        <v>46099</v>
      </c>
      <c r="C38" s="4">
        <v>0.42979166666666668</v>
      </c>
      <c r="D38" s="11" t="s">
        <v>11900</v>
      </c>
      <c r="E38" s="11"/>
      <c r="F38" s="11"/>
      <c r="H38" s="11"/>
      <c r="I38" s="11" t="s">
        <v>11243</v>
      </c>
      <c r="J38" s="11" t="s">
        <v>4958</v>
      </c>
      <c r="K38" t="s">
        <v>11244</v>
      </c>
      <c r="L38" t="s">
        <v>11245</v>
      </c>
      <c r="M38" s="2" t="str">
        <f>HYPERLINK(склад2въезд14[[#This Row],[RelativePath]])</f>
        <v>2 Поката пилорама\GA3948333_8_20260318T101854Z.jpg</v>
      </c>
    </row>
    <row r="39" spans="1:13" x14ac:dyDescent="0.25">
      <c r="A39" s="1" t="s">
        <v>16</v>
      </c>
      <c r="B39" s="3">
        <v>46100</v>
      </c>
      <c r="C39" s="4">
        <v>0.34459490740740739</v>
      </c>
      <c r="D39" s="11" t="s">
        <v>4</v>
      </c>
      <c r="E39" s="11" t="s">
        <v>8</v>
      </c>
      <c r="F39" s="11"/>
      <c r="H39" s="11"/>
      <c r="I39" s="11" t="s">
        <v>11246</v>
      </c>
      <c r="J39" s="11" t="s">
        <v>4958</v>
      </c>
      <c r="K39" t="s">
        <v>11247</v>
      </c>
      <c r="L39" t="s">
        <v>11248</v>
      </c>
      <c r="M39" s="2" t="str">
        <f>HYPERLINK(склад2въезд14[[#This Row],[RelativePath]])</f>
        <v>2 Поката пилорама\GA3948333_8_20260319T081613Z.jpg</v>
      </c>
    </row>
    <row r="40" spans="1:13" x14ac:dyDescent="0.25">
      <c r="A40" s="1" t="s">
        <v>16</v>
      </c>
      <c r="B40" s="3">
        <v>46100</v>
      </c>
      <c r="C40" s="4">
        <v>0.75516203703703699</v>
      </c>
      <c r="D40" s="11" t="s">
        <v>803</v>
      </c>
      <c r="E40" s="11" t="s">
        <v>8</v>
      </c>
      <c r="F40" s="11"/>
      <c r="H40" s="11"/>
      <c r="I40" s="11" t="s">
        <v>11249</v>
      </c>
      <c r="J40" s="11" t="s">
        <v>4958</v>
      </c>
      <c r="K40" t="s">
        <v>11250</v>
      </c>
      <c r="L40" t="s">
        <v>11251</v>
      </c>
      <c r="M40" s="2" t="str">
        <f>HYPERLINK(склад2въезд14[[#This Row],[RelativePath]])</f>
        <v>2 Поката пилорама\GA3948333_8_20260319T180726Z.jpg</v>
      </c>
    </row>
    <row r="41" spans="1:13" x14ac:dyDescent="0.25">
      <c r="A41" s="1" t="s">
        <v>17</v>
      </c>
      <c r="B41" s="3">
        <v>46101</v>
      </c>
      <c r="C41" s="4">
        <v>0.34972222222222221</v>
      </c>
      <c r="D41" s="11" t="s">
        <v>4</v>
      </c>
      <c r="E41" s="11" t="s">
        <v>8</v>
      </c>
      <c r="F41" s="11"/>
      <c r="H41" s="11"/>
      <c r="I41" s="11" t="s">
        <v>11915</v>
      </c>
      <c r="J41" s="11" t="s">
        <v>4958</v>
      </c>
      <c r="K41" t="s">
        <v>11916</v>
      </c>
      <c r="L41" t="s">
        <v>11917</v>
      </c>
      <c r="M41" s="2" t="str">
        <f>HYPERLINK(склад2въезд14[[#This Row],[RelativePath]])</f>
        <v>2 Поката пилорама\GA3948333_8_20260320T082336Z.jpg</v>
      </c>
    </row>
    <row r="42" spans="1:13" x14ac:dyDescent="0.25">
      <c r="A42" s="1" t="s">
        <v>17</v>
      </c>
      <c r="B42" s="3">
        <v>46101</v>
      </c>
      <c r="C42" s="4">
        <v>0.71890046296296295</v>
      </c>
      <c r="D42" s="11" t="s">
        <v>803</v>
      </c>
      <c r="E42" s="11" t="s">
        <v>8</v>
      </c>
      <c r="F42" s="11"/>
      <c r="H42" s="11"/>
      <c r="I42" s="11" t="s">
        <v>11918</v>
      </c>
      <c r="J42" s="11" t="s">
        <v>4958</v>
      </c>
      <c r="K42" t="s">
        <v>11919</v>
      </c>
      <c r="L42" t="s">
        <v>11920</v>
      </c>
      <c r="M42" s="2" t="str">
        <f>HYPERLINK(склад2въезд14[[#This Row],[RelativePath]])</f>
        <v>2 Поката пилорама\GA3948333_8_20260320T171513Z.jpg</v>
      </c>
    </row>
    <row r="43" spans="1:13" x14ac:dyDescent="0.25">
      <c r="A43" s="1" t="s">
        <v>18</v>
      </c>
      <c r="B43" s="3">
        <v>46102</v>
      </c>
      <c r="C43" s="4">
        <v>0.33050925925925928</v>
      </c>
      <c r="D43" s="11" t="s">
        <v>4</v>
      </c>
      <c r="E43" s="11" t="s">
        <v>8</v>
      </c>
      <c r="F43" s="11"/>
      <c r="H43" s="11"/>
      <c r="I43" s="11" t="s">
        <v>11921</v>
      </c>
      <c r="J43" s="11" t="s">
        <v>4958</v>
      </c>
      <c r="K43" t="s">
        <v>11922</v>
      </c>
      <c r="L43" t="s">
        <v>11923</v>
      </c>
      <c r="M43" s="2" t="str">
        <f>HYPERLINK(склад2въезд14[[#This Row],[RelativePath]])</f>
        <v>2 Поката пилорама\GA3948333_8_20260321T075556Z.jpg</v>
      </c>
    </row>
    <row r="44" spans="1:13" x14ac:dyDescent="0.25">
      <c r="A44" s="1" t="s">
        <v>18</v>
      </c>
      <c r="B44" s="3">
        <v>46102</v>
      </c>
      <c r="C44" s="4">
        <v>0.7669907407407407</v>
      </c>
      <c r="D44" s="11" t="s">
        <v>803</v>
      </c>
      <c r="E44" s="11" t="s">
        <v>8</v>
      </c>
      <c r="F44" s="11"/>
      <c r="H44" s="11"/>
      <c r="I44" s="11" t="s">
        <v>11924</v>
      </c>
      <c r="J44" s="11" t="s">
        <v>4958</v>
      </c>
      <c r="K44" t="s">
        <v>11925</v>
      </c>
      <c r="L44" t="s">
        <v>11926</v>
      </c>
      <c r="M44" s="2" t="str">
        <f>HYPERLINK(склад2въезд14[[#This Row],[RelativePath]])</f>
        <v>2 Поката пилорама\GA3948333_8_20260321T182428Z.jpg</v>
      </c>
    </row>
    <row r="45" spans="1:13" x14ac:dyDescent="0.25">
      <c r="A45" s="1" t="s">
        <v>22</v>
      </c>
      <c r="B45" s="3">
        <v>46103</v>
      </c>
      <c r="C45" s="4">
        <v>0.34190972222222221</v>
      </c>
      <c r="D45" s="11" t="s">
        <v>4</v>
      </c>
      <c r="E45" s="11" t="s">
        <v>8</v>
      </c>
      <c r="F45" s="11"/>
      <c r="H45" s="11"/>
      <c r="I45" s="11" t="s">
        <v>12242</v>
      </c>
      <c r="J45" s="11" t="s">
        <v>4958</v>
      </c>
      <c r="K45" t="s">
        <v>12243</v>
      </c>
      <c r="L45" t="s">
        <v>12244</v>
      </c>
      <c r="M45" s="2" t="str">
        <f>HYPERLINK(склад2въезд14[[#This Row],[RelativePath]])</f>
        <v>2 Поката пилорама\GA3948333_8_20260322T081221Z.jpg</v>
      </c>
    </row>
    <row r="46" spans="1:13" x14ac:dyDescent="0.25">
      <c r="A46" s="1" t="s">
        <v>22</v>
      </c>
      <c r="B46" s="3">
        <v>46103</v>
      </c>
      <c r="C46" s="4">
        <v>0.72833333333333339</v>
      </c>
      <c r="D46" s="11" t="s">
        <v>803</v>
      </c>
      <c r="E46" s="11" t="s">
        <v>8</v>
      </c>
      <c r="F46" s="11"/>
      <c r="H46" s="11"/>
      <c r="I46" s="11" t="s">
        <v>12245</v>
      </c>
      <c r="J46" s="11" t="s">
        <v>4958</v>
      </c>
      <c r="K46" t="s">
        <v>12246</v>
      </c>
      <c r="L46" t="s">
        <v>12247</v>
      </c>
      <c r="M46" s="2" t="str">
        <f>HYPERLINK(склад2въезд14[[#This Row],[RelativePath]])</f>
        <v>2 Поката пилорама\GA3948333_8_20260322T172848Z.jpg</v>
      </c>
    </row>
    <row r="47" spans="1:13" x14ac:dyDescent="0.25">
      <c r="A47" s="1" t="s">
        <v>13</v>
      </c>
      <c r="B47" s="3">
        <v>46104</v>
      </c>
      <c r="C47" s="4">
        <v>0.34361111111111109</v>
      </c>
      <c r="D47" s="11" t="s">
        <v>4</v>
      </c>
      <c r="E47" s="11" t="s">
        <v>8</v>
      </c>
      <c r="F47" s="11"/>
      <c r="H47" s="11"/>
      <c r="I47" s="11" t="s">
        <v>12248</v>
      </c>
      <c r="J47" s="11" t="s">
        <v>4958</v>
      </c>
      <c r="K47" t="s">
        <v>12249</v>
      </c>
      <c r="L47" t="s">
        <v>12250</v>
      </c>
      <c r="M47" s="2" t="str">
        <f>HYPERLINK(склад2въезд14[[#This Row],[RelativePath]])</f>
        <v>2 Поката пилорама\GA3948333_8_20260323T081448Z.jpg</v>
      </c>
    </row>
    <row r="48" spans="1:13" x14ac:dyDescent="0.25">
      <c r="A48" s="1" t="s">
        <v>13</v>
      </c>
      <c r="B48" s="3">
        <v>46104</v>
      </c>
      <c r="C48" s="4">
        <v>0.40201388888888889</v>
      </c>
      <c r="D48" s="11" t="s">
        <v>12926</v>
      </c>
      <c r="E48" s="11" t="s">
        <v>86</v>
      </c>
      <c r="F48" s="11"/>
      <c r="H48" s="11"/>
      <c r="I48" s="11" t="s">
        <v>12251</v>
      </c>
      <c r="J48" s="11" t="s">
        <v>4958</v>
      </c>
      <c r="K48" t="s">
        <v>12252</v>
      </c>
      <c r="L48" t="s">
        <v>12253</v>
      </c>
      <c r="M48" s="2" t="str">
        <f>HYPERLINK(склад2въезд14[[#This Row],[RelativePath]])</f>
        <v>2 Поката пилорама\GA3948333_8_20260323T093854Z.jpg</v>
      </c>
    </row>
    <row r="49" spans="1:13" x14ac:dyDescent="0.25">
      <c r="A49" s="1" t="s">
        <v>13</v>
      </c>
      <c r="B49" s="3">
        <v>46104</v>
      </c>
      <c r="C49" s="4">
        <v>0.79674768518518524</v>
      </c>
      <c r="D49" s="11" t="s">
        <v>4</v>
      </c>
      <c r="E49" s="11" t="s">
        <v>8</v>
      </c>
      <c r="F49" s="11"/>
      <c r="H49" s="11"/>
      <c r="I49" s="11" t="s">
        <v>12254</v>
      </c>
      <c r="J49" s="11" t="s">
        <v>4958</v>
      </c>
      <c r="K49" t="s">
        <v>12255</v>
      </c>
      <c r="L49" t="s">
        <v>12256</v>
      </c>
      <c r="M49" s="2" t="str">
        <f>HYPERLINK(склад2въезд14[[#This Row],[RelativePath]])</f>
        <v>2 Поката пилорама\GA3948333_8_20260323T190719Z.jpg</v>
      </c>
    </row>
    <row r="50" spans="1:13" x14ac:dyDescent="0.25">
      <c r="A50" s="1" t="s">
        <v>14</v>
      </c>
      <c r="B50" s="3">
        <v>46105</v>
      </c>
      <c r="C50" s="4">
        <v>0.34135416666666668</v>
      </c>
      <c r="D50" s="11" t="s">
        <v>4</v>
      </c>
      <c r="E50" s="11" t="s">
        <v>8</v>
      </c>
      <c r="F50" s="11"/>
      <c r="H50" s="11"/>
      <c r="I50" s="11" t="s">
        <v>12949</v>
      </c>
      <c r="J50" s="11" t="s">
        <v>4958</v>
      </c>
      <c r="K50" t="s">
        <v>12950</v>
      </c>
      <c r="L50" t="s">
        <v>12951</v>
      </c>
      <c r="M50" s="2" t="str">
        <f>HYPERLINK(склад2въезд14[[#This Row],[RelativePath]])</f>
        <v>2 Поката пилорама\GA3948333_8_20260324T081133Z.jpg</v>
      </c>
    </row>
    <row r="51" spans="1:13" x14ac:dyDescent="0.25">
      <c r="A51" s="1" t="s">
        <v>14</v>
      </c>
      <c r="B51" s="3">
        <v>46105</v>
      </c>
      <c r="C51" s="4">
        <v>0.48449074074074072</v>
      </c>
      <c r="D51" s="11" t="s">
        <v>114</v>
      </c>
      <c r="E51" s="11" t="s">
        <v>86</v>
      </c>
      <c r="F51" s="11" t="s">
        <v>130</v>
      </c>
      <c r="H51" s="11" t="s">
        <v>1214</v>
      </c>
      <c r="I51" s="11" t="s">
        <v>12952</v>
      </c>
      <c r="J51" s="11" t="s">
        <v>4958</v>
      </c>
      <c r="K51" t="s">
        <v>12953</v>
      </c>
      <c r="L51" t="s">
        <v>12954</v>
      </c>
      <c r="M51" s="2" t="str">
        <f>HYPERLINK(склад2въезд14[[#This Row],[RelativePath]])</f>
        <v>2 Поката пилорама\GA3948333_8_20260324T113740Z.jpg</v>
      </c>
    </row>
    <row r="52" spans="1:13" x14ac:dyDescent="0.25">
      <c r="A52" s="1" t="s">
        <v>14</v>
      </c>
      <c r="B52" s="3">
        <v>46105</v>
      </c>
      <c r="C52" s="4">
        <v>0.49703703703703705</v>
      </c>
      <c r="D52" s="11" t="s">
        <v>114</v>
      </c>
      <c r="E52" s="11" t="s">
        <v>86</v>
      </c>
      <c r="F52" s="11" t="s">
        <v>130</v>
      </c>
      <c r="H52" s="11" t="s">
        <v>1214</v>
      </c>
      <c r="I52" s="11" t="s">
        <v>12955</v>
      </c>
      <c r="J52" s="11" t="s">
        <v>4958</v>
      </c>
      <c r="K52" t="s">
        <v>12956</v>
      </c>
      <c r="L52" t="s">
        <v>12957</v>
      </c>
      <c r="M52" s="2" t="str">
        <f>HYPERLINK(склад2въезд14[[#This Row],[RelativePath]])</f>
        <v>2 Поката пилорама\GA3948333_8_20260324T115544Z.jpg</v>
      </c>
    </row>
    <row r="53" spans="1:13" x14ac:dyDescent="0.25">
      <c r="A53" s="1" t="s">
        <v>14</v>
      </c>
      <c r="B53" s="3">
        <v>46105</v>
      </c>
      <c r="C53" s="4">
        <v>0.7486342592592593</v>
      </c>
      <c r="D53" s="11" t="s">
        <v>4</v>
      </c>
      <c r="E53" s="11" t="s">
        <v>8</v>
      </c>
      <c r="F53" s="11"/>
      <c r="H53" s="11"/>
      <c r="I53" s="11" t="s">
        <v>12958</v>
      </c>
      <c r="J53" s="11" t="s">
        <v>4958</v>
      </c>
      <c r="K53" t="s">
        <v>12959</v>
      </c>
      <c r="L53" t="s">
        <v>12960</v>
      </c>
      <c r="M53" s="2" t="str">
        <f>HYPERLINK(склад2въезд14[[#This Row],[RelativePath]])</f>
        <v>2 Поката пилорама\GA3948333_8_20260324T175802Z.jpg</v>
      </c>
    </row>
    <row r="54" spans="1:13" x14ac:dyDescent="0.25">
      <c r="A54" s="1" t="s">
        <v>15</v>
      </c>
      <c r="B54" s="3">
        <v>46106</v>
      </c>
      <c r="C54" s="4">
        <v>0.33752314814814816</v>
      </c>
      <c r="D54" s="11" t="s">
        <v>4</v>
      </c>
      <c r="E54" s="11" t="s">
        <v>8</v>
      </c>
      <c r="F54" s="11"/>
      <c r="H54" s="11"/>
      <c r="I54" s="11" t="s">
        <v>13475</v>
      </c>
      <c r="J54" s="11" t="s">
        <v>4958</v>
      </c>
      <c r="K54" t="s">
        <v>13476</v>
      </c>
      <c r="L54" t="s">
        <v>13477</v>
      </c>
      <c r="M54" s="2" t="str">
        <f>HYPERLINK(склад2въезд14[[#This Row],[RelativePath]])</f>
        <v>2 Поката пилорама\GA3948333_8_20260325T080602Z.jpg</v>
      </c>
    </row>
    <row r="55" spans="1:13" x14ac:dyDescent="0.25">
      <c r="A55" s="1" t="s">
        <v>15</v>
      </c>
      <c r="B55" s="3">
        <v>46106</v>
      </c>
      <c r="C55" s="4">
        <v>0.39734953703703701</v>
      </c>
      <c r="D55" s="11" t="s">
        <v>13716</v>
      </c>
      <c r="E55" s="11" t="s">
        <v>86</v>
      </c>
      <c r="F55" s="11"/>
      <c r="H55" s="11"/>
      <c r="I55" s="11" t="s">
        <v>13478</v>
      </c>
      <c r="J55" s="11" t="s">
        <v>4958</v>
      </c>
      <c r="K55" t="s">
        <v>13479</v>
      </c>
      <c r="L55" t="s">
        <v>13480</v>
      </c>
      <c r="M55" s="2" t="str">
        <f>HYPERLINK(склад2въезд14[[#This Row],[RelativePath]])</f>
        <v>2 Поката пилорама\GA3948333_8_20260325T093211Z.jpg</v>
      </c>
    </row>
    <row r="56" spans="1:13" x14ac:dyDescent="0.25">
      <c r="A56" s="1" t="s">
        <v>15</v>
      </c>
      <c r="B56" s="3">
        <v>46106</v>
      </c>
      <c r="C56" s="4">
        <v>0.73222222222222222</v>
      </c>
      <c r="D56" s="11" t="s">
        <v>4</v>
      </c>
      <c r="E56" s="11" t="s">
        <v>8</v>
      </c>
      <c r="F56" s="11"/>
      <c r="H56" s="11"/>
      <c r="I56" s="11" t="s">
        <v>13481</v>
      </c>
      <c r="J56" s="11" t="s">
        <v>4958</v>
      </c>
      <c r="K56" t="s">
        <v>13482</v>
      </c>
      <c r="L56" t="s">
        <v>13483</v>
      </c>
      <c r="M56" s="2" t="str">
        <f>HYPERLINK(склад2въезд14[[#This Row],[RelativePath]])</f>
        <v>2 Поката пилорама\GA3948333_8_20260325T173424Z.jpg</v>
      </c>
    </row>
    <row r="57" spans="1:13" x14ac:dyDescent="0.25">
      <c r="A57" s="1" t="s">
        <v>16</v>
      </c>
      <c r="B57" s="3">
        <v>46107</v>
      </c>
      <c r="C57" s="4">
        <v>0.60939814814814819</v>
      </c>
      <c r="D57" s="11" t="s">
        <v>4</v>
      </c>
      <c r="E57" s="11" t="s">
        <v>8</v>
      </c>
      <c r="F57" s="11"/>
      <c r="H57" s="11"/>
      <c r="I57" s="11" t="s">
        <v>13725</v>
      </c>
      <c r="J57" s="11" t="s">
        <v>4958</v>
      </c>
      <c r="K57" t="s">
        <v>13726</v>
      </c>
      <c r="L57" t="s">
        <v>13727</v>
      </c>
      <c r="M57" s="2" t="str">
        <f>HYPERLINK(склад2въезд14[[#This Row],[RelativePath]])</f>
        <v>2 Поката пилорама\GA3948333_8_20260326T143732Z.jpg</v>
      </c>
    </row>
    <row r="58" spans="1:13" x14ac:dyDescent="0.25">
      <c r="A58" s="1" t="s">
        <v>16</v>
      </c>
      <c r="B58" s="3">
        <v>46107</v>
      </c>
      <c r="C58" s="4">
        <v>0.71245370370370376</v>
      </c>
      <c r="D58" s="11" t="s">
        <v>803</v>
      </c>
      <c r="E58" s="11" t="s">
        <v>8</v>
      </c>
      <c r="F58" s="11"/>
      <c r="H58" s="11"/>
      <c r="I58" s="11" t="s">
        <v>13728</v>
      </c>
      <c r="J58" s="11" t="s">
        <v>4958</v>
      </c>
      <c r="K58" t="s">
        <v>13729</v>
      </c>
      <c r="L58" t="s">
        <v>13730</v>
      </c>
      <c r="M58" s="2" t="str">
        <f>HYPERLINK(склад2въезд14[[#This Row],[RelativePath]])</f>
        <v>2 Поката пилорама\GA3948333_8_20260326T170556Z.jpg</v>
      </c>
    </row>
    <row r="59" spans="1:13" x14ac:dyDescent="0.25">
      <c r="A59" s="1" t="s">
        <v>17</v>
      </c>
      <c r="B59" s="3">
        <v>46108</v>
      </c>
      <c r="C59" s="4">
        <v>0.39255787037037038</v>
      </c>
      <c r="D59" s="11" t="s">
        <v>4</v>
      </c>
      <c r="E59" s="11" t="s">
        <v>8</v>
      </c>
      <c r="F59" s="11"/>
      <c r="H59" s="11"/>
      <c r="I59" s="11" t="s">
        <v>13917</v>
      </c>
      <c r="J59" s="11" t="s">
        <v>4958</v>
      </c>
      <c r="K59" t="s">
        <v>13918</v>
      </c>
      <c r="L59" t="s">
        <v>13919</v>
      </c>
      <c r="M59" s="2" t="str">
        <f>HYPERLINK(склад2въезд14[[#This Row],[RelativePath]])</f>
        <v>2 Поката пилорама\GA3948333_8_20260327T092517Z.jpg</v>
      </c>
    </row>
    <row r="60" spans="1:13" x14ac:dyDescent="0.25">
      <c r="A60" s="1" t="s">
        <v>17</v>
      </c>
      <c r="B60" s="3">
        <v>46108</v>
      </c>
      <c r="C60" s="4">
        <v>0.80829861111111112</v>
      </c>
      <c r="D60" s="11" t="s">
        <v>803</v>
      </c>
      <c r="E60" s="11" t="s">
        <v>8</v>
      </c>
      <c r="F60" s="11"/>
      <c r="H60" s="11"/>
      <c r="I60" s="11" t="s">
        <v>13920</v>
      </c>
      <c r="J60" s="11" t="s">
        <v>4958</v>
      </c>
      <c r="K60" t="s">
        <v>13921</v>
      </c>
      <c r="L60" t="s">
        <v>13922</v>
      </c>
      <c r="M60" s="2" t="str">
        <f>HYPERLINK(склад2въезд14[[#This Row],[RelativePath]])</f>
        <v>2 Поката пилорама\GA3948333_8_20260327T192357Z.jpg</v>
      </c>
    </row>
    <row r="61" spans="1:13" x14ac:dyDescent="0.25">
      <c r="A61" s="1" t="s">
        <v>18</v>
      </c>
      <c r="B61" s="3">
        <v>46109</v>
      </c>
      <c r="C61" s="4">
        <v>0.78348379629629628</v>
      </c>
      <c r="D61" s="11" t="s">
        <v>803</v>
      </c>
      <c r="E61" s="11" t="s">
        <v>8</v>
      </c>
      <c r="F61" s="11"/>
      <c r="H61" s="11"/>
      <c r="I61" s="11" t="s">
        <v>14159</v>
      </c>
      <c r="J61" s="11" t="s">
        <v>4958</v>
      </c>
      <c r="K61" t="s">
        <v>14160</v>
      </c>
      <c r="L61" t="s">
        <v>14161</v>
      </c>
      <c r="M61" s="2" t="str">
        <f>HYPERLINK(склад2въезд14[[#This Row],[RelativePath]])</f>
        <v>2 Поката пилорама\GA3948333_8_20260328T184813Z.jpg</v>
      </c>
    </row>
    <row r="62" spans="1:13" x14ac:dyDescent="0.25">
      <c r="A62" s="1" t="s">
        <v>22</v>
      </c>
      <c r="B62" s="3">
        <v>46110</v>
      </c>
      <c r="C62" s="4">
        <v>0.74236111111111114</v>
      </c>
      <c r="D62" s="11" t="s">
        <v>803</v>
      </c>
      <c r="E62" s="11" t="s">
        <v>8</v>
      </c>
      <c r="F62" s="11"/>
      <c r="H62" s="11"/>
      <c r="I62" s="11" t="s">
        <v>14162</v>
      </c>
      <c r="J62" s="11" t="s">
        <v>4958</v>
      </c>
      <c r="K62" t="s">
        <v>14163</v>
      </c>
      <c r="L62" t="s">
        <v>14164</v>
      </c>
      <c r="M62" s="2" t="str">
        <f>HYPERLINK(склад2въезд14[[#This Row],[RelativePath]])</f>
        <v>2 Поката пилорама\GA3948333_8_20260329T174900Z.jpg</v>
      </c>
    </row>
    <row r="63" spans="1:13" x14ac:dyDescent="0.25">
      <c r="A63" s="1" t="s">
        <v>13</v>
      </c>
      <c r="B63" s="3">
        <v>46111</v>
      </c>
      <c r="C63" s="4">
        <v>0.33359953703703704</v>
      </c>
      <c r="D63" s="11" t="s">
        <v>4</v>
      </c>
      <c r="E63" s="11" t="s">
        <v>8</v>
      </c>
      <c r="F63" s="11"/>
      <c r="H63" s="11"/>
      <c r="I63" s="11" t="s">
        <v>14566</v>
      </c>
      <c r="J63" s="11" t="s">
        <v>4958</v>
      </c>
      <c r="K63" t="s">
        <v>14567</v>
      </c>
      <c r="L63" t="s">
        <v>14568</v>
      </c>
      <c r="M63" s="2" t="str">
        <f>HYPERLINK(склад2въезд14[[#This Row],[RelativePath]])</f>
        <v>2 Поката пилорама\GA3948333_8_20260330T080023Z.jpg</v>
      </c>
    </row>
    <row r="64" spans="1:13" x14ac:dyDescent="0.25">
      <c r="A64" s="1" t="s">
        <v>13</v>
      </c>
      <c r="B64" s="3">
        <v>46111</v>
      </c>
      <c r="C64" s="4">
        <v>0.79292824074074075</v>
      </c>
      <c r="D64" s="11" t="s">
        <v>803</v>
      </c>
      <c r="E64" s="11" t="s">
        <v>8</v>
      </c>
      <c r="F64" s="11"/>
      <c r="H64" s="11"/>
      <c r="I64" s="11" t="s">
        <v>14569</v>
      </c>
      <c r="J64" s="11" t="s">
        <v>4958</v>
      </c>
      <c r="K64" t="s">
        <v>14570</v>
      </c>
      <c r="L64" t="s">
        <v>14571</v>
      </c>
      <c r="M64" s="2" t="str">
        <f>HYPERLINK(склад2въезд14[[#This Row],[RelativePath]])</f>
        <v>2 Поката пилорама\GA3948333_8_20260330T190149Z.jpg</v>
      </c>
    </row>
    <row r="65" spans="1:13" x14ac:dyDescent="0.25">
      <c r="A65" s="1" t="s">
        <v>14</v>
      </c>
      <c r="B65" s="3">
        <v>46112</v>
      </c>
      <c r="C65" s="4">
        <v>0.31844907407407408</v>
      </c>
      <c r="D65" s="11" t="s">
        <v>4</v>
      </c>
      <c r="E65" s="11" t="s">
        <v>8</v>
      </c>
      <c r="F65" s="11"/>
      <c r="H65" s="11"/>
      <c r="I65" s="11" t="s">
        <v>14572</v>
      </c>
      <c r="J65" s="11" t="s">
        <v>4958</v>
      </c>
      <c r="K65" t="s">
        <v>14573</v>
      </c>
      <c r="L65" t="s">
        <v>14574</v>
      </c>
      <c r="M65" s="2" t="str">
        <f>HYPERLINK(склад2въезд14[[#This Row],[RelativePath]])</f>
        <v>2 Поката пилорама\GA3948333_8_20260331T073834Z.jpg</v>
      </c>
    </row>
    <row r="66" spans="1:13" x14ac:dyDescent="0.25">
      <c r="A66" s="1" t="s">
        <v>14</v>
      </c>
      <c r="B66" s="3">
        <v>46112</v>
      </c>
      <c r="C66" s="4">
        <v>0.82229166666666664</v>
      </c>
      <c r="D66" s="11" t="s">
        <v>803</v>
      </c>
      <c r="E66" s="11" t="s">
        <v>8</v>
      </c>
      <c r="F66" s="11"/>
      <c r="H66" s="11"/>
      <c r="I66" s="11" t="s">
        <v>14575</v>
      </c>
      <c r="J66" s="11" t="s">
        <v>4958</v>
      </c>
      <c r="K66" t="s">
        <v>14576</v>
      </c>
      <c r="L66" t="s">
        <v>14577</v>
      </c>
      <c r="M66" s="2" t="str">
        <f>HYPERLINK(склад2въезд14[[#This Row],[RelativePath]])</f>
        <v>2 Поката пилорама\GA3948333_8_20260331T194406Z.jpg</v>
      </c>
    </row>
    <row r="67" spans="1:13" x14ac:dyDescent="0.25">
      <c r="A67" s="1" t="s">
        <v>15</v>
      </c>
      <c r="B67" s="3">
        <v>46113</v>
      </c>
      <c r="C67" s="4">
        <v>0.75900462962962967</v>
      </c>
      <c r="D67" s="11" t="s">
        <v>803</v>
      </c>
      <c r="E67" s="11" t="s">
        <v>8</v>
      </c>
      <c r="F67" s="11"/>
      <c r="H67" s="11"/>
      <c r="I67" s="11" t="s">
        <v>15183</v>
      </c>
      <c r="J67" s="11" t="s">
        <v>4958</v>
      </c>
      <c r="K67" t="s">
        <v>15184</v>
      </c>
      <c r="L67" t="s">
        <v>15185</v>
      </c>
      <c r="M67" s="2" t="str">
        <f>HYPERLINK(склад2въезд14[[#This Row],[RelativePath]])</f>
        <v>2 Поката пилорама\GA3948333_8_20260401T181258Z.jpg</v>
      </c>
    </row>
    <row r="68" spans="1:13" x14ac:dyDescent="0.25">
      <c r="A68" s="1" t="s">
        <v>16</v>
      </c>
      <c r="B68" s="3">
        <v>46114</v>
      </c>
      <c r="C68" s="4">
        <v>0.75575231481481486</v>
      </c>
      <c r="D68" s="11" t="s">
        <v>12926</v>
      </c>
      <c r="E68" s="11" t="s">
        <v>646</v>
      </c>
      <c r="F68" s="11"/>
      <c r="H68" s="11"/>
      <c r="I68" s="11" t="s">
        <v>15186</v>
      </c>
      <c r="J68" s="11" t="s">
        <v>4958</v>
      </c>
      <c r="K68" t="s">
        <v>15187</v>
      </c>
      <c r="L68" t="s">
        <v>15188</v>
      </c>
      <c r="M68" s="2" t="str">
        <f>HYPERLINK(склад2въезд14[[#This Row],[RelativePath]])</f>
        <v>2 Поката пилорама\GA3948333_8_20260402T180817Z.jpg</v>
      </c>
    </row>
    <row r="69" spans="1:13" x14ac:dyDescent="0.25">
      <c r="A69" s="1" t="s">
        <v>16</v>
      </c>
      <c r="B69" s="3">
        <v>46114</v>
      </c>
      <c r="C69" s="4">
        <v>0.75881944444444449</v>
      </c>
      <c r="D69" s="11" t="s">
        <v>15603</v>
      </c>
      <c r="E69" s="11" t="s">
        <v>86</v>
      </c>
      <c r="F69" s="11"/>
      <c r="H69" s="11"/>
      <c r="I69" s="11" t="s">
        <v>15189</v>
      </c>
      <c r="J69" s="11" t="s">
        <v>4958</v>
      </c>
      <c r="K69" t="s">
        <v>15190</v>
      </c>
      <c r="L69" t="s">
        <v>15191</v>
      </c>
      <c r="M69" s="2" t="str">
        <f>HYPERLINK(склад2въезд14[[#This Row],[RelativePath]])</f>
        <v>2 Поката пилорама\GA3948333_8_20260402T181242Z.jpg</v>
      </c>
    </row>
    <row r="70" spans="1:13" x14ac:dyDescent="0.25">
      <c r="A70" s="1" t="s">
        <v>16</v>
      </c>
      <c r="B70" s="3">
        <v>46114</v>
      </c>
      <c r="C70" s="4">
        <v>0.76009259259259254</v>
      </c>
      <c r="D70" s="11" t="s">
        <v>15603</v>
      </c>
      <c r="E70" s="11" t="s">
        <v>86</v>
      </c>
      <c r="F70" s="11"/>
      <c r="H70" s="11" t="s">
        <v>1140</v>
      </c>
      <c r="I70" s="11" t="s">
        <v>15192</v>
      </c>
      <c r="J70" s="11" t="s">
        <v>4958</v>
      </c>
      <c r="K70" t="s">
        <v>15193</v>
      </c>
      <c r="L70" t="s">
        <v>15194</v>
      </c>
      <c r="M70" s="2" t="str">
        <f>HYPERLINK(склад2въезд14[[#This Row],[RelativePath]])</f>
        <v>2 Поката пилорама\GA3948333_8_20260402T181432Z.jpg</v>
      </c>
    </row>
    <row r="71" spans="1:13" x14ac:dyDescent="0.25">
      <c r="A71" s="1" t="s">
        <v>16</v>
      </c>
      <c r="B71" s="3">
        <v>46114</v>
      </c>
      <c r="C71" s="4">
        <v>0.76290509259259254</v>
      </c>
      <c r="D71" s="11" t="s">
        <v>15605</v>
      </c>
      <c r="E71" s="11" t="s">
        <v>86</v>
      </c>
      <c r="F71" s="11" t="s">
        <v>15604</v>
      </c>
      <c r="H71" s="11"/>
      <c r="I71" s="11" t="s">
        <v>15195</v>
      </c>
      <c r="J71" s="11" t="s">
        <v>4958</v>
      </c>
      <c r="K71" t="s">
        <v>15196</v>
      </c>
      <c r="L71" t="s">
        <v>15197</v>
      </c>
      <c r="M71" s="2" t="str">
        <f>HYPERLINK(склад2въезд14[[#This Row],[RelativePath]])</f>
        <v>2 Поката пилорама\GA3948333_8_20260402T181835Z.jpg</v>
      </c>
    </row>
    <row r="72" spans="1:13" x14ac:dyDescent="0.25">
      <c r="A72" s="1" t="s">
        <v>16</v>
      </c>
      <c r="B72" s="3">
        <v>46114</v>
      </c>
      <c r="C72" s="4">
        <v>0.76302083333333337</v>
      </c>
      <c r="D72" s="11" t="s">
        <v>15605</v>
      </c>
      <c r="E72" s="11" t="s">
        <v>86</v>
      </c>
      <c r="F72" s="11" t="s">
        <v>15604</v>
      </c>
      <c r="H72" s="11" t="s">
        <v>1140</v>
      </c>
      <c r="I72" s="11" t="s">
        <v>15198</v>
      </c>
      <c r="J72" s="11" t="s">
        <v>4958</v>
      </c>
      <c r="K72" t="s">
        <v>15199</v>
      </c>
      <c r="L72" t="s">
        <v>15200</v>
      </c>
      <c r="M72" s="2" t="str">
        <f>HYPERLINK(склад2въезд14[[#This Row],[RelativePath]])</f>
        <v>2 Поката пилорама\GA3948333_8_20260402T181845Z.jpg</v>
      </c>
    </row>
    <row r="73" spans="1:13" x14ac:dyDescent="0.25">
      <c r="A73" s="1" t="s">
        <v>17</v>
      </c>
      <c r="B73" s="3">
        <v>46115</v>
      </c>
      <c r="C73" s="4">
        <v>0.71862268518518524</v>
      </c>
      <c r="D73" s="11" t="s">
        <v>803</v>
      </c>
      <c r="E73" s="11" t="s">
        <v>8</v>
      </c>
      <c r="F73" s="11"/>
      <c r="H73" s="11"/>
      <c r="I73" s="11" t="s">
        <v>15885</v>
      </c>
      <c r="J73" s="11" t="s">
        <v>4958</v>
      </c>
      <c r="K73" t="s">
        <v>15886</v>
      </c>
      <c r="L73" t="s">
        <v>15887</v>
      </c>
      <c r="M73" s="2" t="str">
        <f>HYPERLINK(склад2въезд14[[#This Row],[RelativePath]])</f>
        <v>2 Поката пилорама\GA3948333_8_20260403T171449Z.jpg</v>
      </c>
    </row>
    <row r="74" spans="1:13" x14ac:dyDescent="0.25">
      <c r="A74" s="1" t="s">
        <v>18</v>
      </c>
      <c r="B74" s="3">
        <v>46116</v>
      </c>
      <c r="C74" s="4">
        <v>0.72474537037037035</v>
      </c>
      <c r="D74" s="11" t="s">
        <v>803</v>
      </c>
      <c r="E74" s="11" t="s">
        <v>8</v>
      </c>
      <c r="F74" s="11"/>
      <c r="H74" s="11"/>
      <c r="I74" s="11" t="s">
        <v>16181</v>
      </c>
      <c r="J74" s="11" t="s">
        <v>4958</v>
      </c>
      <c r="K74" t="s">
        <v>16182</v>
      </c>
      <c r="L74" t="s">
        <v>16183</v>
      </c>
      <c r="M74" s="2" t="str">
        <f>HYPERLINK(склад2въезд14[[#This Row],[RelativePath]])</f>
        <v>2 Поката пилорама\GA3948333_8_20260404T172338Z.jpg</v>
      </c>
    </row>
    <row r="75" spans="1:13" x14ac:dyDescent="0.25">
      <c r="A75" s="1" t="s">
        <v>22</v>
      </c>
      <c r="B75" s="3">
        <v>46117</v>
      </c>
      <c r="C75" s="4">
        <v>0.82371527777777775</v>
      </c>
      <c r="D75" s="11" t="s">
        <v>803</v>
      </c>
      <c r="E75" s="11" t="s">
        <v>8</v>
      </c>
      <c r="F75" s="11"/>
      <c r="H75" s="11"/>
      <c r="I75" s="11" t="s">
        <v>16424</v>
      </c>
      <c r="J75" s="11" t="s">
        <v>4958</v>
      </c>
      <c r="K75" t="s">
        <v>16425</v>
      </c>
      <c r="L75" t="s">
        <v>16426</v>
      </c>
      <c r="M75" s="2" t="str">
        <f>HYPERLINK(склад2въезд14[[#This Row],[RelativePath]])</f>
        <v>2 Поката пилорама\GA3948333_8_20260405T194609Z.jpg</v>
      </c>
    </row>
    <row r="76" spans="1:13" x14ac:dyDescent="0.25">
      <c r="A76" s="1" t="s">
        <v>13</v>
      </c>
      <c r="B76" s="3">
        <v>46118</v>
      </c>
      <c r="C76" s="4">
        <v>0.75491898148148151</v>
      </c>
      <c r="D76" s="11" t="s">
        <v>803</v>
      </c>
      <c r="E76" s="11" t="s">
        <v>8</v>
      </c>
      <c r="F76" s="11"/>
      <c r="H76" s="11"/>
      <c r="I76" s="11" t="s">
        <v>16617</v>
      </c>
      <c r="J76" s="11" t="s">
        <v>4958</v>
      </c>
      <c r="K76" t="s">
        <v>16618</v>
      </c>
      <c r="L76" t="s">
        <v>16619</v>
      </c>
      <c r="M76" s="2" t="str">
        <f>HYPERLINK(склад2въезд14[[#This Row],[RelativePath]])</f>
        <v>2 Поката пилорама\GA3948333_8_20260406T180705Z.jpg</v>
      </c>
    </row>
    <row r="77" spans="1:13" x14ac:dyDescent="0.25">
      <c r="A77" s="1" t="s">
        <v>14</v>
      </c>
      <c r="B77" s="3">
        <v>46119</v>
      </c>
      <c r="C77" s="4">
        <v>0.44004629629629627</v>
      </c>
      <c r="D77" s="11" t="s">
        <v>12926</v>
      </c>
      <c r="E77" s="11" t="s">
        <v>646</v>
      </c>
      <c r="F77" s="11"/>
      <c r="H77" s="11"/>
      <c r="I77" s="11" t="s">
        <v>16620</v>
      </c>
      <c r="J77" s="11" t="s">
        <v>4958</v>
      </c>
      <c r="K77" t="s">
        <v>16621</v>
      </c>
      <c r="L77" t="s">
        <v>16622</v>
      </c>
      <c r="M77" s="2" t="str">
        <f>HYPERLINK(склад2въезд14[[#This Row],[RelativePath]])</f>
        <v>2 Поката пилорама\GA3948333_8_20260407T103340Z.jpg</v>
      </c>
    </row>
    <row r="78" spans="1:13" x14ac:dyDescent="0.25">
      <c r="A78" s="1" t="s">
        <v>14</v>
      </c>
      <c r="B78" s="3">
        <v>46119</v>
      </c>
      <c r="C78" s="4">
        <v>0.76432870370370365</v>
      </c>
      <c r="D78" s="11" t="s">
        <v>4</v>
      </c>
      <c r="E78" s="11" t="s">
        <v>8</v>
      </c>
      <c r="F78" s="11"/>
      <c r="H78" s="11"/>
      <c r="I78" s="11" t="s">
        <v>16623</v>
      </c>
      <c r="J78" s="11" t="s">
        <v>4958</v>
      </c>
      <c r="K78" t="s">
        <v>16624</v>
      </c>
      <c r="L78" t="s">
        <v>16625</v>
      </c>
      <c r="M78" s="2" t="str">
        <f>HYPERLINK(склад2въезд14[[#This Row],[RelativePath]])</f>
        <v>2 Поката пилорама\GA3948333_8_20260407T182038Z.jpg</v>
      </c>
    </row>
    <row r="79" spans="1:13" x14ac:dyDescent="0.25">
      <c r="A79" s="1" t="s">
        <v>15</v>
      </c>
      <c r="B79" s="3">
        <v>46120</v>
      </c>
      <c r="C79" s="4">
        <v>0.3976736111111111</v>
      </c>
      <c r="D79" s="11" t="s">
        <v>16178</v>
      </c>
      <c r="E79" s="11" t="s">
        <v>86</v>
      </c>
      <c r="F79" s="11"/>
      <c r="H79" s="11"/>
      <c r="I79" s="11" t="s">
        <v>17366</v>
      </c>
      <c r="J79" s="11" t="s">
        <v>4958</v>
      </c>
      <c r="K79" t="s">
        <v>17367</v>
      </c>
      <c r="L79" t="s">
        <v>17368</v>
      </c>
      <c r="M79" s="2" t="str">
        <f>HYPERLINK(склад2въезд14[[#This Row],[RelativePath]])</f>
        <v>2 Поката пилорама\GA3948333_8_20260408T093239Z.jpg</v>
      </c>
    </row>
    <row r="80" spans="1:13" x14ac:dyDescent="0.25">
      <c r="A80" s="1" t="s">
        <v>15</v>
      </c>
      <c r="B80" s="3">
        <v>46120</v>
      </c>
      <c r="C80" s="4">
        <v>0.39804398148148146</v>
      </c>
      <c r="D80" s="11" t="s">
        <v>16178</v>
      </c>
      <c r="E80" s="11" t="s">
        <v>86</v>
      </c>
      <c r="F80" s="11"/>
      <c r="H80" s="11" t="s">
        <v>1140</v>
      </c>
      <c r="I80" s="11" t="s">
        <v>17369</v>
      </c>
      <c r="J80" s="11" t="s">
        <v>4958</v>
      </c>
      <c r="K80" t="s">
        <v>17370</v>
      </c>
      <c r="L80" t="s">
        <v>17371</v>
      </c>
      <c r="M80" s="2" t="str">
        <f>HYPERLINK(склад2въезд14[[#This Row],[RelativePath]])</f>
        <v>2 Поката пилорама\GA3948333_8_20260408T093311Z.jpg</v>
      </c>
    </row>
    <row r="81" spans="1:13" x14ac:dyDescent="0.25">
      <c r="A81" s="1" t="s">
        <v>15</v>
      </c>
      <c r="B81" s="3">
        <v>46120</v>
      </c>
      <c r="C81" s="4">
        <v>0.40108796296296295</v>
      </c>
      <c r="D81" s="11" t="s">
        <v>16178</v>
      </c>
      <c r="E81" s="11" t="s">
        <v>86</v>
      </c>
      <c r="F81" s="11"/>
      <c r="H81" s="11" t="s">
        <v>1140</v>
      </c>
      <c r="I81" s="11" t="s">
        <v>17372</v>
      </c>
      <c r="J81" s="11" t="s">
        <v>4958</v>
      </c>
      <c r="K81" t="s">
        <v>17373</v>
      </c>
      <c r="L81" t="s">
        <v>17374</v>
      </c>
      <c r="M81" s="2" t="str">
        <f>HYPERLINK(склад2въезд14[[#This Row],[RelativePath]])</f>
        <v>2 Поката пилорама\GA3948333_8_20260408T093734Z.jpg</v>
      </c>
    </row>
    <row r="82" spans="1:13" x14ac:dyDescent="0.25">
      <c r="A82" s="1" t="s">
        <v>15</v>
      </c>
      <c r="B82" s="3">
        <v>46120</v>
      </c>
      <c r="C82" s="4">
        <v>0.48116898148148146</v>
      </c>
      <c r="D82" s="11" t="s">
        <v>115</v>
      </c>
      <c r="E82" s="11" t="s">
        <v>18386</v>
      </c>
      <c r="F82" s="11" t="s">
        <v>2650</v>
      </c>
      <c r="H82" s="11"/>
      <c r="I82" s="11" t="s">
        <v>17375</v>
      </c>
      <c r="J82" s="11" t="s">
        <v>4958</v>
      </c>
      <c r="K82" t="s">
        <v>17376</v>
      </c>
      <c r="L82" t="s">
        <v>17377</v>
      </c>
      <c r="M82" s="2" t="str">
        <f>HYPERLINK(склад2въезд14[[#This Row],[RelativePath]])</f>
        <v>2 Поката пилорама\GA3948333_8_20260408T113253Z.jpg</v>
      </c>
    </row>
    <row r="83" spans="1:13" x14ac:dyDescent="0.25">
      <c r="A83" s="1" t="s">
        <v>15</v>
      </c>
      <c r="B83" s="3">
        <v>46120</v>
      </c>
      <c r="C83" s="4">
        <v>0.48122685185185188</v>
      </c>
      <c r="D83" s="11" t="s">
        <v>115</v>
      </c>
      <c r="E83" s="11" t="s">
        <v>18386</v>
      </c>
      <c r="F83" s="11" t="s">
        <v>2650</v>
      </c>
      <c r="H83" s="11" t="s">
        <v>1140</v>
      </c>
      <c r="I83" s="11" t="s">
        <v>17378</v>
      </c>
      <c r="J83" s="11" t="s">
        <v>4958</v>
      </c>
      <c r="K83" t="s">
        <v>17379</v>
      </c>
      <c r="L83" t="s">
        <v>17380</v>
      </c>
      <c r="M83" s="2" t="str">
        <f>HYPERLINK(склад2въезд14[[#This Row],[RelativePath]])</f>
        <v>2 Поката пилорама\GA3948333_8_20260408T113258Z.jpg</v>
      </c>
    </row>
    <row r="84" spans="1:13" x14ac:dyDescent="0.25">
      <c r="A84" s="1" t="s">
        <v>15</v>
      </c>
      <c r="B84" s="3">
        <v>46120</v>
      </c>
      <c r="C84" s="4">
        <v>0.48137731481481483</v>
      </c>
      <c r="D84" s="11" t="s">
        <v>115</v>
      </c>
      <c r="E84" s="11" t="s">
        <v>18386</v>
      </c>
      <c r="F84" s="11" t="s">
        <v>2650</v>
      </c>
      <c r="H84" s="11" t="s">
        <v>1140</v>
      </c>
      <c r="I84" s="11" t="s">
        <v>17381</v>
      </c>
      <c r="J84" s="11" t="s">
        <v>4958</v>
      </c>
      <c r="K84" t="s">
        <v>17382</v>
      </c>
      <c r="L84" t="s">
        <v>17383</v>
      </c>
      <c r="M84" s="2" t="str">
        <f>HYPERLINK(склад2въезд14[[#This Row],[RelativePath]])</f>
        <v>2 Поката пилорама\GA3948333_8_20260408T113311Z.jpg</v>
      </c>
    </row>
    <row r="85" spans="1:13" x14ac:dyDescent="0.25">
      <c r="A85" s="1" t="s">
        <v>15</v>
      </c>
      <c r="B85" s="3">
        <v>46120</v>
      </c>
      <c r="C85" s="4">
        <v>0.49903935185185183</v>
      </c>
      <c r="D85" s="11" t="s">
        <v>18387</v>
      </c>
      <c r="E85" s="11" t="s">
        <v>86</v>
      </c>
      <c r="F85" s="11"/>
      <c r="H85" s="11"/>
      <c r="I85" s="11" t="s">
        <v>17384</v>
      </c>
      <c r="J85" s="11" t="s">
        <v>4958</v>
      </c>
      <c r="K85" t="s">
        <v>17385</v>
      </c>
      <c r="L85" t="s">
        <v>17386</v>
      </c>
      <c r="M85" s="2" t="str">
        <f>HYPERLINK(склад2въезд14[[#This Row],[RelativePath]])</f>
        <v>2 Поката пилорама\GA3948333_8_20260408T115837Z.jpg</v>
      </c>
    </row>
    <row r="86" spans="1:13" x14ac:dyDescent="0.25">
      <c r="A86" s="1" t="s">
        <v>15</v>
      </c>
      <c r="B86" s="3">
        <v>46120</v>
      </c>
      <c r="C86" s="4">
        <v>0.49949074074074074</v>
      </c>
      <c r="D86" s="11" t="s">
        <v>18387</v>
      </c>
      <c r="E86" s="11" t="s">
        <v>86</v>
      </c>
      <c r="F86" s="11"/>
      <c r="H86" s="11"/>
      <c r="I86" s="11" t="s">
        <v>17387</v>
      </c>
      <c r="J86" s="11" t="s">
        <v>4958</v>
      </c>
      <c r="K86" t="s">
        <v>17388</v>
      </c>
      <c r="L86" t="s">
        <v>17389</v>
      </c>
      <c r="M86" s="2" t="str">
        <f>HYPERLINK(склад2въезд14[[#This Row],[RelativePath]])</f>
        <v>2 Поката пилорама\GA3948333_8_20260408T115916Z.jpg</v>
      </c>
    </row>
    <row r="87" spans="1:13" x14ac:dyDescent="0.25">
      <c r="A87" s="1" t="s">
        <v>15</v>
      </c>
      <c r="B87" s="3">
        <v>46120</v>
      </c>
      <c r="C87" s="4">
        <v>0.49964120370370368</v>
      </c>
      <c r="D87" s="11" t="s">
        <v>18387</v>
      </c>
      <c r="E87" s="11" t="s">
        <v>86</v>
      </c>
      <c r="F87" s="11"/>
      <c r="H87" s="11"/>
      <c r="I87" s="11" t="s">
        <v>17390</v>
      </c>
      <c r="J87" s="11" t="s">
        <v>4958</v>
      </c>
      <c r="K87" t="s">
        <v>17391</v>
      </c>
      <c r="L87" t="s">
        <v>17392</v>
      </c>
      <c r="M87" s="2" t="str">
        <f>HYPERLINK(склад2въезд14[[#This Row],[RelativePath]])</f>
        <v>2 Поката пилорама\GA3948333_8_20260408T115929Z.jpg</v>
      </c>
    </row>
    <row r="88" spans="1:13" x14ac:dyDescent="0.25">
      <c r="A88" s="1" t="s">
        <v>15</v>
      </c>
      <c r="B88" s="3">
        <v>46120</v>
      </c>
      <c r="C88" s="4">
        <v>0.60608796296296297</v>
      </c>
      <c r="D88" s="11" t="s">
        <v>18387</v>
      </c>
      <c r="E88" s="11" t="s">
        <v>86</v>
      </c>
      <c r="F88" s="11"/>
      <c r="H88" s="11"/>
      <c r="I88" s="11" t="s">
        <v>17393</v>
      </c>
      <c r="J88" s="11" t="s">
        <v>4958</v>
      </c>
      <c r="K88" t="s">
        <v>17394</v>
      </c>
      <c r="L88" t="s">
        <v>17395</v>
      </c>
      <c r="M88" s="2" t="str">
        <f>HYPERLINK(склад2въезд14[[#This Row],[RelativePath]])</f>
        <v>2 Поката пилорама\GA3948333_8_20260408T143246Z.jpg</v>
      </c>
    </row>
    <row r="89" spans="1:13" x14ac:dyDescent="0.25">
      <c r="A89" s="1" t="s">
        <v>15</v>
      </c>
      <c r="B89" s="3">
        <v>46120</v>
      </c>
      <c r="C89" s="4">
        <v>0.60651620370370374</v>
      </c>
      <c r="D89" s="11" t="s">
        <v>18387</v>
      </c>
      <c r="E89" s="11" t="s">
        <v>86</v>
      </c>
      <c r="F89" s="11"/>
      <c r="H89" s="11"/>
      <c r="I89" s="11" t="s">
        <v>17396</v>
      </c>
      <c r="J89" s="11" t="s">
        <v>4958</v>
      </c>
      <c r="K89" t="s">
        <v>17397</v>
      </c>
      <c r="L89" t="s">
        <v>17398</v>
      </c>
      <c r="M89" s="2" t="str">
        <f>HYPERLINK(склад2въезд14[[#This Row],[RelativePath]])</f>
        <v>2 Поката пилорама\GA3948333_8_20260408T143323Z.jpg</v>
      </c>
    </row>
    <row r="90" spans="1:13" x14ac:dyDescent="0.25">
      <c r="A90" s="1" t="s">
        <v>15</v>
      </c>
      <c r="B90" s="3">
        <v>46120</v>
      </c>
      <c r="C90" s="4">
        <v>0.61021990740740739</v>
      </c>
      <c r="D90" s="11" t="s">
        <v>18387</v>
      </c>
      <c r="E90" s="11" t="s">
        <v>86</v>
      </c>
      <c r="F90" s="11"/>
      <c r="H90" s="11"/>
      <c r="I90" s="11" t="s">
        <v>17399</v>
      </c>
      <c r="J90" s="11" t="s">
        <v>4958</v>
      </c>
      <c r="K90" t="s">
        <v>17400</v>
      </c>
      <c r="L90" t="s">
        <v>17401</v>
      </c>
      <c r="M90" s="2" t="str">
        <f>HYPERLINK(склад2въезд14[[#This Row],[RelativePath]])</f>
        <v>2 Поката пилорама\GA3948333_8_20260408T143843Z.jpg</v>
      </c>
    </row>
    <row r="91" spans="1:13" x14ac:dyDescent="0.25">
      <c r="A91" s="1" t="s">
        <v>15</v>
      </c>
      <c r="B91" s="3">
        <v>46120</v>
      </c>
      <c r="C91" s="4">
        <v>0.61127314814814815</v>
      </c>
      <c r="D91" s="11" t="s">
        <v>18387</v>
      </c>
      <c r="E91" s="11" t="s">
        <v>86</v>
      </c>
      <c r="F91" s="11"/>
      <c r="H91" s="11"/>
      <c r="I91" s="11" t="s">
        <v>17402</v>
      </c>
      <c r="J91" s="11" t="s">
        <v>4958</v>
      </c>
      <c r="K91" t="s">
        <v>17403</v>
      </c>
      <c r="L91" t="s">
        <v>17404</v>
      </c>
      <c r="M91" s="2" t="str">
        <f>HYPERLINK(склад2въезд14[[#This Row],[RelativePath]])</f>
        <v>2 Поката пилорама\GA3948333_8_20260408T144014Z.jpg</v>
      </c>
    </row>
    <row r="92" spans="1:13" x14ac:dyDescent="0.25">
      <c r="A92" s="1" t="s">
        <v>15</v>
      </c>
      <c r="B92" s="3">
        <v>46120</v>
      </c>
      <c r="C92" s="4">
        <v>0.61593750000000003</v>
      </c>
      <c r="D92" s="11" t="s">
        <v>18387</v>
      </c>
      <c r="E92" s="11" t="s">
        <v>86</v>
      </c>
      <c r="F92" s="11"/>
      <c r="H92" s="11"/>
      <c r="I92" s="11" t="s">
        <v>17405</v>
      </c>
      <c r="J92" s="11" t="s">
        <v>4958</v>
      </c>
      <c r="K92" t="s">
        <v>17406</v>
      </c>
      <c r="L92" t="s">
        <v>17407</v>
      </c>
      <c r="M92" s="2" t="str">
        <f>HYPERLINK(склад2въезд14[[#This Row],[RelativePath]])</f>
        <v>2 Поката пилорама\GA3948333_8_20260408T144657Z.jpg</v>
      </c>
    </row>
    <row r="93" spans="1:13" x14ac:dyDescent="0.25">
      <c r="A93" s="1" t="s">
        <v>15</v>
      </c>
      <c r="B93" s="3">
        <v>46120</v>
      </c>
      <c r="C93" s="4">
        <v>0.7323263888888889</v>
      </c>
      <c r="D93" s="11" t="s">
        <v>115</v>
      </c>
      <c r="E93" s="11" t="s">
        <v>86</v>
      </c>
      <c r="F93" s="11" t="s">
        <v>2650</v>
      </c>
      <c r="H93" s="11"/>
      <c r="I93" s="11" t="s">
        <v>17408</v>
      </c>
      <c r="J93" s="11" t="s">
        <v>4958</v>
      </c>
      <c r="K93" t="s">
        <v>17409</v>
      </c>
      <c r="L93" t="s">
        <v>17410</v>
      </c>
      <c r="M93" s="2" t="str">
        <f>HYPERLINK(склад2въезд14[[#This Row],[RelativePath]])</f>
        <v>2 Поката пилорама\GA3948333_8_20260408T173433Z.jpg</v>
      </c>
    </row>
    <row r="94" spans="1:13" x14ac:dyDescent="0.25">
      <c r="A94" s="1" t="s">
        <v>15</v>
      </c>
      <c r="B94" s="3">
        <v>46120</v>
      </c>
      <c r="C94" s="4">
        <v>0.73246527777777781</v>
      </c>
      <c r="D94" s="11" t="s">
        <v>115</v>
      </c>
      <c r="E94" s="11" t="s">
        <v>86</v>
      </c>
      <c r="F94" s="11" t="s">
        <v>2650</v>
      </c>
      <c r="H94" s="11" t="s">
        <v>1140</v>
      </c>
      <c r="I94" s="11" t="s">
        <v>17411</v>
      </c>
      <c r="J94" s="11" t="s">
        <v>4958</v>
      </c>
      <c r="K94" t="s">
        <v>17412</v>
      </c>
      <c r="L94" t="s">
        <v>17413</v>
      </c>
      <c r="M94" s="2" t="str">
        <f>HYPERLINK(склад2въезд14[[#This Row],[RelativePath]])</f>
        <v>2 Поката пилорама\GA3948333_8_20260408T173445Z.jpg</v>
      </c>
    </row>
    <row r="95" spans="1:13" x14ac:dyDescent="0.25">
      <c r="A95" s="1" t="s">
        <v>16</v>
      </c>
      <c r="B95" s="3">
        <v>46121</v>
      </c>
      <c r="C95" s="4">
        <v>0.51145833333333335</v>
      </c>
      <c r="D95" s="11" t="s">
        <v>115</v>
      </c>
      <c r="E95" s="11" t="s">
        <v>3431</v>
      </c>
      <c r="F95" s="11"/>
      <c r="H95" s="11"/>
      <c r="I95" s="11" t="s">
        <v>17414</v>
      </c>
      <c r="J95" s="11" t="s">
        <v>4958</v>
      </c>
      <c r="K95" t="s">
        <v>17415</v>
      </c>
      <c r="L95" t="s">
        <v>17416</v>
      </c>
      <c r="M95" s="2" t="str">
        <f>HYPERLINK(склад2въезд14[[#This Row],[RelativePath]])</f>
        <v>2 Поката пилорама\GA3948333_8_20260409T121630Z.jpg</v>
      </c>
    </row>
    <row r="96" spans="1:13" x14ac:dyDescent="0.25">
      <c r="A96" s="1" t="s">
        <v>16</v>
      </c>
      <c r="B96" s="3">
        <v>46121</v>
      </c>
      <c r="C96" s="4">
        <v>0.51504629629629628</v>
      </c>
      <c r="D96" s="11" t="s">
        <v>115</v>
      </c>
      <c r="E96" s="11" t="s">
        <v>3431</v>
      </c>
      <c r="F96" s="11" t="s">
        <v>660</v>
      </c>
      <c r="H96" s="11" t="s">
        <v>1140</v>
      </c>
      <c r="I96" s="11" t="s">
        <v>17417</v>
      </c>
      <c r="J96" s="11" t="s">
        <v>4958</v>
      </c>
      <c r="K96" t="s">
        <v>17418</v>
      </c>
      <c r="L96" t="s">
        <v>17419</v>
      </c>
      <c r="M96" s="2" t="str">
        <f>HYPERLINK(склад2въезд14[[#This Row],[RelativePath]])</f>
        <v>2 Поката пилорама\GA3948333_8_20260409T122140Z.jpg</v>
      </c>
    </row>
    <row r="97" spans="1:13" x14ac:dyDescent="0.25">
      <c r="A97" s="1" t="s">
        <v>16</v>
      </c>
      <c r="B97" s="3">
        <v>46121</v>
      </c>
      <c r="C97" s="4">
        <v>0.51521990740740742</v>
      </c>
      <c r="D97" s="11" t="s">
        <v>115</v>
      </c>
      <c r="E97" s="11" t="s">
        <v>3431</v>
      </c>
      <c r="F97" s="11" t="s">
        <v>660</v>
      </c>
      <c r="H97" s="11" t="s">
        <v>1140</v>
      </c>
      <c r="I97" s="11" t="s">
        <v>17420</v>
      </c>
      <c r="J97" s="11" t="s">
        <v>4958</v>
      </c>
      <c r="K97" t="s">
        <v>17421</v>
      </c>
      <c r="L97" t="s">
        <v>17422</v>
      </c>
      <c r="M97" s="2" t="str">
        <f>HYPERLINK(склад2въезд14[[#This Row],[RelativePath]])</f>
        <v>2 Поката пилорама\GA3948333_8_20260409T122155Z.jpg</v>
      </c>
    </row>
    <row r="98" spans="1:13" x14ac:dyDescent="0.25">
      <c r="A98" s="1" t="s">
        <v>17</v>
      </c>
      <c r="B98" s="3">
        <v>46122</v>
      </c>
      <c r="C98" s="4">
        <v>0.78888888888888886</v>
      </c>
      <c r="D98" s="11" t="s">
        <v>803</v>
      </c>
      <c r="E98" s="11" t="s">
        <v>8</v>
      </c>
      <c r="F98" s="11"/>
      <c r="H98" s="11"/>
      <c r="I98" s="11" t="s">
        <v>17423</v>
      </c>
      <c r="J98" s="11" t="s">
        <v>4958</v>
      </c>
      <c r="K98" t="s">
        <v>17424</v>
      </c>
      <c r="L98" t="s">
        <v>17425</v>
      </c>
      <c r="M98" s="2" t="str">
        <f>HYPERLINK(склад2въезд14[[#This Row],[RelativePath]])</f>
        <v>2 Поката пилорама\GA3948333_8_20260410T185600Z.jpg</v>
      </c>
    </row>
    <row r="99" spans="1:13" x14ac:dyDescent="0.25">
      <c r="A99" s="1" t="s">
        <v>18</v>
      </c>
      <c r="B99" s="3">
        <v>46123</v>
      </c>
      <c r="C99" s="4">
        <v>0.66505787037037034</v>
      </c>
      <c r="D99" s="11" t="s">
        <v>4</v>
      </c>
      <c r="E99" s="11" t="s">
        <v>10091</v>
      </c>
      <c r="F99" s="11"/>
      <c r="H99" s="11"/>
      <c r="I99" s="11" t="s">
        <v>18398</v>
      </c>
      <c r="J99" s="11" t="s">
        <v>4958</v>
      </c>
      <c r="K99" t="s">
        <v>18399</v>
      </c>
      <c r="L99" t="s">
        <v>18400</v>
      </c>
      <c r="M99" s="2" t="str">
        <f>HYPERLINK(склад2въезд14[[#This Row],[RelativePath]])</f>
        <v>2 Поката пилорама\GA3948333_8_20260411T155741Z.jpg</v>
      </c>
    </row>
    <row r="100" spans="1:13" x14ac:dyDescent="0.25">
      <c r="A100" s="1" t="s">
        <v>18</v>
      </c>
      <c r="B100" s="3">
        <v>46123</v>
      </c>
      <c r="C100" s="4">
        <v>0.70425925925925925</v>
      </c>
      <c r="D100" s="11" t="s">
        <v>4</v>
      </c>
      <c r="E100" s="11" t="s">
        <v>8</v>
      </c>
      <c r="F100" s="11"/>
      <c r="H100" s="11"/>
      <c r="I100" s="11" t="s">
        <v>18401</v>
      </c>
      <c r="J100" s="11" t="s">
        <v>4958</v>
      </c>
      <c r="K100" t="s">
        <v>18402</v>
      </c>
      <c r="L100" t="s">
        <v>18403</v>
      </c>
      <c r="M100" s="2" t="str">
        <f>HYPERLINK(склад2въезд14[[#This Row],[RelativePath]])</f>
        <v>2 Поката пилорама\GA3948333_8_20260411T165408Z.jpg</v>
      </c>
    </row>
    <row r="101" spans="1:13" x14ac:dyDescent="0.25">
      <c r="A101" s="1" t="s">
        <v>22</v>
      </c>
      <c r="B101" s="3">
        <v>46124</v>
      </c>
      <c r="C101" s="4">
        <v>0.82687500000000003</v>
      </c>
      <c r="D101" s="11" t="s">
        <v>803</v>
      </c>
      <c r="E101" s="11" t="s">
        <v>8</v>
      </c>
      <c r="F101" s="11"/>
      <c r="H101" s="11"/>
      <c r="I101" s="11" t="s">
        <v>18404</v>
      </c>
      <c r="J101" s="11" t="s">
        <v>4958</v>
      </c>
      <c r="K101" t="s">
        <v>18405</v>
      </c>
      <c r="L101" t="s">
        <v>18406</v>
      </c>
      <c r="M101" s="2" t="str">
        <f>HYPERLINK(склад2въезд14[[#This Row],[RelativePath]])</f>
        <v>2 Поката пилорама\GA3948333_8_20260412T195042Z.jpg</v>
      </c>
    </row>
    <row r="102" spans="1:13" x14ac:dyDescent="0.25">
      <c r="A102" s="1" t="s">
        <v>13</v>
      </c>
      <c r="B102" s="3">
        <v>46125</v>
      </c>
      <c r="C102" s="4">
        <v>0.83281249999999996</v>
      </c>
      <c r="D102" s="11" t="s">
        <v>2283</v>
      </c>
      <c r="E102" s="11" t="s">
        <v>19536</v>
      </c>
      <c r="F102" s="11"/>
      <c r="H102" s="11"/>
      <c r="I102" s="11" t="s">
        <v>18735</v>
      </c>
      <c r="J102" s="11" t="s">
        <v>4958</v>
      </c>
      <c r="K102" t="s">
        <v>18736</v>
      </c>
      <c r="L102" t="s">
        <v>18737</v>
      </c>
      <c r="M102" s="2" t="str">
        <f>HYPERLINK(склад2въезд14[[#This Row],[RelativePath]])</f>
        <v>2 Поката пилорама\GA3948333_8_20260413T195915Z.jpg</v>
      </c>
    </row>
    <row r="103" spans="1:13" x14ac:dyDescent="0.25">
      <c r="A103" s="1" t="s">
        <v>14</v>
      </c>
      <c r="B103" s="3">
        <v>46126</v>
      </c>
      <c r="C103" s="4">
        <v>0.39195601851851852</v>
      </c>
      <c r="D103" s="11" t="s">
        <v>19077</v>
      </c>
      <c r="E103" s="11" t="s">
        <v>86</v>
      </c>
      <c r="F103" s="11"/>
      <c r="H103" s="11"/>
      <c r="I103" s="11" t="s">
        <v>18738</v>
      </c>
      <c r="J103" s="11" t="s">
        <v>4958</v>
      </c>
      <c r="K103" t="s">
        <v>18739</v>
      </c>
      <c r="L103" t="s">
        <v>18740</v>
      </c>
      <c r="M103" s="2" t="str">
        <f>HYPERLINK(склад2въезд14[[#This Row],[RelativePath]])</f>
        <v>2 Поката пилорама\GA3948333_8_20260414T092425Z.jpg</v>
      </c>
    </row>
    <row r="104" spans="1:13" x14ac:dyDescent="0.25">
      <c r="A104" s="1" t="s">
        <v>14</v>
      </c>
      <c r="B104" s="3">
        <v>46126</v>
      </c>
      <c r="C104" s="4">
        <v>0.52443287037037034</v>
      </c>
      <c r="D104" s="11" t="s">
        <v>19078</v>
      </c>
      <c r="E104" s="11" t="s">
        <v>86</v>
      </c>
      <c r="F104" s="11"/>
      <c r="H104" s="11"/>
      <c r="I104" s="11" t="s">
        <v>18741</v>
      </c>
      <c r="J104" s="11" t="s">
        <v>4958</v>
      </c>
      <c r="K104" t="s">
        <v>18742</v>
      </c>
      <c r="L104" t="s">
        <v>18743</v>
      </c>
      <c r="M104" s="2" t="str">
        <f>HYPERLINK(склад2въезд14[[#This Row],[RelativePath]])</f>
        <v>2 Поката пилорама\GA3948333_8_20260414T123511Z.jpg</v>
      </c>
    </row>
    <row r="105" spans="1:13" x14ac:dyDescent="0.25">
      <c r="A105" s="1" t="s">
        <v>14</v>
      </c>
      <c r="B105" s="3">
        <v>46126</v>
      </c>
      <c r="C105" s="4">
        <v>0.52490740740740738</v>
      </c>
      <c r="D105" s="11" t="s">
        <v>19078</v>
      </c>
      <c r="E105" s="11" t="s">
        <v>86</v>
      </c>
      <c r="F105" s="11"/>
      <c r="H105" s="11" t="s">
        <v>1140</v>
      </c>
      <c r="I105" s="11" t="s">
        <v>18744</v>
      </c>
      <c r="J105" s="11" t="s">
        <v>4958</v>
      </c>
      <c r="K105" t="s">
        <v>18745</v>
      </c>
      <c r="L105" t="s">
        <v>18746</v>
      </c>
      <c r="M105" s="2" t="str">
        <f>HYPERLINK(склад2въезд14[[#This Row],[RelativePath]])</f>
        <v>2 Поката пилорама\GA3948333_8_20260414T123552Z.jpg</v>
      </c>
    </row>
    <row r="106" spans="1:13" x14ac:dyDescent="0.25">
      <c r="A106" s="1" t="s">
        <v>14</v>
      </c>
      <c r="B106" s="3">
        <v>46126</v>
      </c>
      <c r="C106" s="4">
        <v>0.59413194444444439</v>
      </c>
      <c r="D106" s="11" t="s">
        <v>16178</v>
      </c>
      <c r="E106" s="11" t="s">
        <v>86</v>
      </c>
      <c r="F106" s="11"/>
      <c r="H106" s="11"/>
      <c r="I106" s="11" t="s">
        <v>18747</v>
      </c>
      <c r="J106" s="11" t="s">
        <v>4958</v>
      </c>
      <c r="K106" t="s">
        <v>18748</v>
      </c>
      <c r="L106" t="s">
        <v>18749</v>
      </c>
      <c r="M106" s="2" t="str">
        <f>HYPERLINK(склад2въезд14[[#This Row],[RelativePath]])</f>
        <v>2 Поката пилорама\GA3948333_8_20260414T141533Z.jpg</v>
      </c>
    </row>
    <row r="107" spans="1:13" x14ac:dyDescent="0.25">
      <c r="A107" s="1" t="s">
        <v>14</v>
      </c>
      <c r="B107" s="3">
        <v>46126</v>
      </c>
      <c r="C107" s="4">
        <v>0.59437499999999999</v>
      </c>
      <c r="D107" s="11" t="s">
        <v>16178</v>
      </c>
      <c r="E107" s="11" t="s">
        <v>86</v>
      </c>
      <c r="F107" s="11"/>
      <c r="H107" s="11" t="s">
        <v>1140</v>
      </c>
      <c r="I107" s="11" t="s">
        <v>18750</v>
      </c>
      <c r="J107" s="11" t="s">
        <v>4958</v>
      </c>
      <c r="K107" t="s">
        <v>18751</v>
      </c>
      <c r="L107" t="s">
        <v>18752</v>
      </c>
      <c r="M107" s="2" t="str">
        <f>HYPERLINK(склад2въезд14[[#This Row],[RelativePath]])</f>
        <v>2 Поката пилорама\GA3948333_8_20260414T141554Z.jpg</v>
      </c>
    </row>
    <row r="108" spans="1:13" x14ac:dyDescent="0.25">
      <c r="A108" s="1" t="s">
        <v>14</v>
      </c>
      <c r="B108" s="3">
        <v>46126</v>
      </c>
      <c r="C108" s="4">
        <v>0.59973379629629631</v>
      </c>
      <c r="D108" s="11" t="s">
        <v>16178</v>
      </c>
      <c r="E108" s="11" t="s">
        <v>86</v>
      </c>
      <c r="F108" s="11"/>
      <c r="H108" s="11"/>
      <c r="I108" s="11" t="s">
        <v>18753</v>
      </c>
      <c r="J108" s="11" t="s">
        <v>4958</v>
      </c>
      <c r="K108" t="s">
        <v>18754</v>
      </c>
      <c r="L108" t="s">
        <v>18755</v>
      </c>
      <c r="M108" s="2" t="str">
        <f>HYPERLINK(склад2въезд14[[#This Row],[RelativePath]])</f>
        <v>2 Поката пилорама\GA3948333_8_20260414T142337Z.jpg</v>
      </c>
    </row>
    <row r="109" spans="1:13" x14ac:dyDescent="0.25">
      <c r="A109" s="1" t="s">
        <v>14</v>
      </c>
      <c r="B109" s="3">
        <v>46126</v>
      </c>
      <c r="C109" s="4">
        <v>0.60003472222222221</v>
      </c>
      <c r="D109" s="11" t="s">
        <v>16178</v>
      </c>
      <c r="E109" s="11" t="s">
        <v>86</v>
      </c>
      <c r="F109" s="11"/>
      <c r="H109" s="11" t="s">
        <v>1140</v>
      </c>
      <c r="I109" s="11" t="s">
        <v>18756</v>
      </c>
      <c r="J109" s="11" t="s">
        <v>4958</v>
      </c>
      <c r="K109" t="s">
        <v>18757</v>
      </c>
      <c r="L109" t="s">
        <v>18758</v>
      </c>
      <c r="M109" s="2" t="str">
        <f>HYPERLINK(склад2въезд14[[#This Row],[RelativePath]])</f>
        <v>2 Поката пилорама\GA3948333_8_20260414T142403Z.jpg</v>
      </c>
    </row>
    <row r="110" spans="1:13" x14ac:dyDescent="0.25">
      <c r="A110" s="1" t="s">
        <v>14</v>
      </c>
      <c r="B110" s="3">
        <v>46126</v>
      </c>
      <c r="C110" s="4">
        <v>0.7290740740740741</v>
      </c>
      <c r="D110" s="11" t="s">
        <v>19079</v>
      </c>
      <c r="E110" s="11" t="s">
        <v>86</v>
      </c>
      <c r="F110" s="11"/>
      <c r="H110" s="11"/>
      <c r="I110" s="11" t="s">
        <v>18759</v>
      </c>
      <c r="J110" s="11" t="s">
        <v>4958</v>
      </c>
      <c r="K110" t="s">
        <v>18760</v>
      </c>
      <c r="L110" t="s">
        <v>18761</v>
      </c>
      <c r="M110" s="2" t="str">
        <f>HYPERLINK(склад2въезд14[[#This Row],[RelativePath]])</f>
        <v>2 Поката пилорама\GA3948333_8_20260414T172952Z.jpg</v>
      </c>
    </row>
    <row r="111" spans="1:13" x14ac:dyDescent="0.25">
      <c r="A111" s="1" t="s">
        <v>14</v>
      </c>
      <c r="B111" s="3">
        <v>46126</v>
      </c>
      <c r="C111" s="4">
        <v>0.72931712962962958</v>
      </c>
      <c r="D111" s="11" t="s">
        <v>19079</v>
      </c>
      <c r="E111" s="11" t="s">
        <v>86</v>
      </c>
      <c r="F111" s="11"/>
      <c r="H111" s="11" t="s">
        <v>1140</v>
      </c>
      <c r="I111" s="11" t="s">
        <v>18762</v>
      </c>
      <c r="J111" s="11" t="s">
        <v>4958</v>
      </c>
      <c r="K111" t="s">
        <v>18763</v>
      </c>
      <c r="L111" t="s">
        <v>18764</v>
      </c>
      <c r="M111" s="2" t="str">
        <f>HYPERLINK(склад2въезд14[[#This Row],[RelativePath]])</f>
        <v>2 Поката пилорама\GA3948333_8_20260414T173013Z.jpg</v>
      </c>
    </row>
    <row r="112" spans="1:13" x14ac:dyDescent="0.25">
      <c r="A112" s="1" t="s">
        <v>15</v>
      </c>
      <c r="B112" s="3">
        <v>46127</v>
      </c>
      <c r="C112" s="4">
        <v>0.41766203703703703</v>
      </c>
      <c r="D112" s="11" t="s">
        <v>645</v>
      </c>
      <c r="E112" s="11" t="s">
        <v>19080</v>
      </c>
      <c r="F112" s="11"/>
      <c r="H112" s="11"/>
      <c r="I112" s="11" t="s">
        <v>18765</v>
      </c>
      <c r="J112" s="11" t="s">
        <v>4958</v>
      </c>
      <c r="K112" t="s">
        <v>18766</v>
      </c>
      <c r="L112" t="s">
        <v>18767</v>
      </c>
      <c r="M112" s="2" t="str">
        <f>HYPERLINK(склад2въезд14[[#This Row],[RelativePath]])</f>
        <v>2 Поката пилорама\GA3948333_8_20260415T100126Z.jpg</v>
      </c>
    </row>
    <row r="113" spans="1:13" x14ac:dyDescent="0.25">
      <c r="A113" s="1" t="s">
        <v>15</v>
      </c>
      <c r="B113" s="3">
        <v>46127</v>
      </c>
      <c r="C113" s="4">
        <v>0.42077546296296298</v>
      </c>
      <c r="D113" s="11" t="s">
        <v>645</v>
      </c>
      <c r="E113" s="11" t="s">
        <v>19080</v>
      </c>
      <c r="F113" s="11"/>
      <c r="H113" s="11" t="s">
        <v>1140</v>
      </c>
      <c r="I113" s="11" t="s">
        <v>18768</v>
      </c>
      <c r="J113" s="11" t="s">
        <v>4958</v>
      </c>
      <c r="K113" t="s">
        <v>18769</v>
      </c>
      <c r="L113" t="s">
        <v>18770</v>
      </c>
      <c r="M113" s="2" t="str">
        <f>HYPERLINK(склад2въезд14[[#This Row],[RelativePath]])</f>
        <v>2 Поката пилорама\GA3948333_8_20260415T100555Z.jpg</v>
      </c>
    </row>
    <row r="114" spans="1:13" x14ac:dyDescent="0.25">
      <c r="A114" s="1" t="s">
        <v>15</v>
      </c>
      <c r="B114" s="3">
        <v>46127</v>
      </c>
      <c r="C114" s="4">
        <v>0.43302083333333335</v>
      </c>
      <c r="D114" s="11" t="s">
        <v>304</v>
      </c>
      <c r="E114" s="11" t="s">
        <v>19080</v>
      </c>
      <c r="F114" s="11" t="s">
        <v>58</v>
      </c>
      <c r="H114" s="11"/>
      <c r="I114" s="11" t="s">
        <v>18771</v>
      </c>
      <c r="J114" s="11" t="s">
        <v>4958</v>
      </c>
      <c r="K114" t="s">
        <v>18772</v>
      </c>
      <c r="L114" t="s">
        <v>18773</v>
      </c>
      <c r="M114" s="2" t="str">
        <f>HYPERLINK(склад2въезд14[[#This Row],[RelativePath]])</f>
        <v>2 Поката пилорама\GA3948333_8_20260415T102333Z.jpg</v>
      </c>
    </row>
    <row r="115" spans="1:13" x14ac:dyDescent="0.25">
      <c r="A115" s="1" t="s">
        <v>15</v>
      </c>
      <c r="B115" s="3">
        <v>46127</v>
      </c>
      <c r="C115" s="4">
        <v>0.43310185185185185</v>
      </c>
      <c r="D115" s="11" t="s">
        <v>304</v>
      </c>
      <c r="E115" s="11" t="s">
        <v>19080</v>
      </c>
      <c r="F115" s="11" t="s">
        <v>58</v>
      </c>
      <c r="H115" s="11" t="s">
        <v>1140</v>
      </c>
      <c r="I115" s="11" t="s">
        <v>18774</v>
      </c>
      <c r="J115" s="11" t="s">
        <v>4958</v>
      </c>
      <c r="K115" t="s">
        <v>18775</v>
      </c>
      <c r="L115" t="s">
        <v>18776</v>
      </c>
      <c r="M115" s="2" t="str">
        <f>HYPERLINK(склад2въезд14[[#This Row],[RelativePath]])</f>
        <v>2 Поката пилорама\GA3948333_8_20260415T102340Z.jpg</v>
      </c>
    </row>
    <row r="116" spans="1:13" x14ac:dyDescent="0.25">
      <c r="A116" s="1" t="s">
        <v>15</v>
      </c>
      <c r="B116" s="3">
        <v>46127</v>
      </c>
      <c r="C116" s="4">
        <v>0.64052083333333332</v>
      </c>
      <c r="D116" s="11" t="s">
        <v>16178</v>
      </c>
      <c r="E116" s="11" t="s">
        <v>86</v>
      </c>
      <c r="F116" s="11"/>
      <c r="H116" s="11"/>
      <c r="I116" s="11" t="s">
        <v>18777</v>
      </c>
      <c r="J116" s="11" t="s">
        <v>4958</v>
      </c>
      <c r="K116" t="s">
        <v>18778</v>
      </c>
      <c r="L116" t="s">
        <v>18779</v>
      </c>
      <c r="M116" s="2" t="str">
        <f>HYPERLINK(склад2въезд14[[#This Row],[RelativePath]])</f>
        <v>2 Поката пилорама\GA3948333_8_20260415T152221Z.jpg</v>
      </c>
    </row>
    <row r="117" spans="1:13" x14ac:dyDescent="0.25">
      <c r="A117" s="1" t="s">
        <v>15</v>
      </c>
      <c r="B117" s="3">
        <v>46127</v>
      </c>
      <c r="C117" s="4">
        <v>0.64079861111111114</v>
      </c>
      <c r="D117" s="11" t="s">
        <v>16178</v>
      </c>
      <c r="E117" s="11" t="s">
        <v>86</v>
      </c>
      <c r="F117" s="11"/>
      <c r="H117" s="11" t="s">
        <v>1140</v>
      </c>
      <c r="I117" s="11" t="s">
        <v>18780</v>
      </c>
      <c r="J117" s="11" t="s">
        <v>4958</v>
      </c>
      <c r="K117" t="s">
        <v>18781</v>
      </c>
      <c r="L117" t="s">
        <v>18782</v>
      </c>
      <c r="M117" s="2" t="str">
        <f>HYPERLINK(склад2въезд14[[#This Row],[RelativePath]])</f>
        <v>2 Поката пилорама\GA3948333_8_20260415T152245Z.jpg</v>
      </c>
    </row>
    <row r="118" spans="1:13" x14ac:dyDescent="0.25">
      <c r="A118" s="1" t="s">
        <v>16</v>
      </c>
      <c r="B118" s="3">
        <v>46128</v>
      </c>
      <c r="C118" s="4">
        <v>0.40762731481481479</v>
      </c>
      <c r="D118" s="11" t="s">
        <v>16178</v>
      </c>
      <c r="E118" s="11" t="s">
        <v>86</v>
      </c>
      <c r="F118" s="11"/>
      <c r="H118" s="11"/>
      <c r="I118" s="11" t="s">
        <v>19537</v>
      </c>
      <c r="J118" s="11" t="s">
        <v>4958</v>
      </c>
      <c r="K118" t="s">
        <v>19538</v>
      </c>
      <c r="L118" t="s">
        <v>19539</v>
      </c>
      <c r="M118" s="2" t="str">
        <f>HYPERLINK(склад2въезд14[[#This Row],[RelativePath]])</f>
        <v>2 Поката пилорама\GA3948333_8_20260416T094659Z.jpg</v>
      </c>
    </row>
    <row r="119" spans="1:13" x14ac:dyDescent="0.25">
      <c r="A119" s="1" t="s">
        <v>16</v>
      </c>
      <c r="B119" s="3">
        <v>46128</v>
      </c>
      <c r="C119" s="4">
        <v>0.40800925925925924</v>
      </c>
      <c r="D119" s="11" t="s">
        <v>16178</v>
      </c>
      <c r="E119" s="11" t="s">
        <v>86</v>
      </c>
      <c r="F119" s="11"/>
      <c r="H119" s="11" t="s">
        <v>1140</v>
      </c>
      <c r="I119" s="11" t="s">
        <v>19540</v>
      </c>
      <c r="J119" s="11" t="s">
        <v>4958</v>
      </c>
      <c r="K119" t="s">
        <v>19541</v>
      </c>
      <c r="L119" t="s">
        <v>19542</v>
      </c>
      <c r="M119" s="2" t="str">
        <f>HYPERLINK(склад2въезд14[[#This Row],[RelativePath]])</f>
        <v>2 Поката пилорама\GA3948333_8_20260416T094732Z.jpg</v>
      </c>
    </row>
    <row r="120" spans="1:13" x14ac:dyDescent="0.25">
      <c r="A120" s="1" t="s">
        <v>16</v>
      </c>
      <c r="B120" s="3">
        <v>46128</v>
      </c>
      <c r="C120" s="4">
        <v>0.40820601851851851</v>
      </c>
      <c r="D120" s="11" t="s">
        <v>16178</v>
      </c>
      <c r="E120" s="11" t="s">
        <v>86</v>
      </c>
      <c r="F120" s="11"/>
      <c r="H120" s="11" t="s">
        <v>1140</v>
      </c>
      <c r="I120" s="11" t="s">
        <v>19543</v>
      </c>
      <c r="J120" s="11" t="s">
        <v>4958</v>
      </c>
      <c r="K120" t="s">
        <v>19544</v>
      </c>
      <c r="L120" t="s">
        <v>19545</v>
      </c>
      <c r="M120" s="2" t="str">
        <f>HYPERLINK(склад2въезд14[[#This Row],[RelativePath]])</f>
        <v>2 Поката пилорама\GA3948333_8_20260416T094749Z.jpg</v>
      </c>
    </row>
    <row r="121" spans="1:13" x14ac:dyDescent="0.25">
      <c r="A121" s="1" t="s">
        <v>16</v>
      </c>
      <c r="B121" s="3">
        <v>46128</v>
      </c>
      <c r="C121" s="4">
        <v>0.4102662037037037</v>
      </c>
      <c r="D121" s="11" t="s">
        <v>20153</v>
      </c>
      <c r="E121" s="11" t="s">
        <v>86</v>
      </c>
      <c r="F121" s="11"/>
      <c r="H121" s="11"/>
      <c r="I121" s="11" t="s">
        <v>19546</v>
      </c>
      <c r="J121" s="11" t="s">
        <v>4958</v>
      </c>
      <c r="K121" t="s">
        <v>19547</v>
      </c>
      <c r="L121" t="s">
        <v>19548</v>
      </c>
      <c r="M121" s="2" t="str">
        <f>HYPERLINK(склад2въезд14[[#This Row],[RelativePath]])</f>
        <v>2 Поката пилорама\GA3948333_8_20260416T095047Z.jpg</v>
      </c>
    </row>
    <row r="122" spans="1:13" x14ac:dyDescent="0.25">
      <c r="A122" s="1" t="s">
        <v>16</v>
      </c>
      <c r="B122" s="3">
        <v>46128</v>
      </c>
      <c r="C122" s="4">
        <v>0.41166666666666668</v>
      </c>
      <c r="D122" s="11" t="s">
        <v>20153</v>
      </c>
      <c r="E122" s="11" t="s">
        <v>86</v>
      </c>
      <c r="F122" s="11"/>
      <c r="H122" s="11" t="s">
        <v>1140</v>
      </c>
      <c r="I122" s="11" t="s">
        <v>19549</v>
      </c>
      <c r="J122" s="11" t="s">
        <v>4958</v>
      </c>
      <c r="K122" t="s">
        <v>19550</v>
      </c>
      <c r="L122" t="s">
        <v>19551</v>
      </c>
      <c r="M122" s="2" t="str">
        <f>HYPERLINK(склад2въезд14[[#This Row],[RelativePath]])</f>
        <v>2 Поката пилорама\GA3948333_8_20260416T095248Z.jpg</v>
      </c>
    </row>
    <row r="123" spans="1:13" x14ac:dyDescent="0.25">
      <c r="A123" s="1" t="s">
        <v>16</v>
      </c>
      <c r="B123" s="3">
        <v>46128</v>
      </c>
      <c r="C123" s="4">
        <v>0.41225694444444444</v>
      </c>
      <c r="D123" s="11" t="s">
        <v>20153</v>
      </c>
      <c r="E123" s="11" t="s">
        <v>86</v>
      </c>
      <c r="F123" s="11"/>
      <c r="H123" s="11" t="s">
        <v>1140</v>
      </c>
      <c r="I123" s="11" t="s">
        <v>19552</v>
      </c>
      <c r="J123" s="11" t="s">
        <v>4958</v>
      </c>
      <c r="K123" t="s">
        <v>19553</v>
      </c>
      <c r="L123" t="s">
        <v>19554</v>
      </c>
      <c r="M123" s="2" t="str">
        <f>HYPERLINK(склад2въезд14[[#This Row],[RelativePath]])</f>
        <v>2 Поката пилорама\GA3948333_8_20260416T095339Z.jpg</v>
      </c>
    </row>
    <row r="124" spans="1:13" x14ac:dyDescent="0.25">
      <c r="A124" s="1" t="s">
        <v>16</v>
      </c>
      <c r="B124" s="3">
        <v>46128</v>
      </c>
      <c r="C124" s="4">
        <v>0.41237268518518516</v>
      </c>
      <c r="D124" s="11" t="s">
        <v>20153</v>
      </c>
      <c r="E124" s="11" t="s">
        <v>86</v>
      </c>
      <c r="F124" s="11"/>
      <c r="H124" s="11" t="s">
        <v>1140</v>
      </c>
      <c r="I124" s="11" t="s">
        <v>19555</v>
      </c>
      <c r="J124" s="11" t="s">
        <v>4958</v>
      </c>
      <c r="K124" t="s">
        <v>19556</v>
      </c>
      <c r="L124" t="s">
        <v>19557</v>
      </c>
      <c r="M124" s="2" t="str">
        <f>HYPERLINK(склад2въезд14[[#This Row],[RelativePath]])</f>
        <v>2 Поката пилорама\GA3948333_8_20260416T095349Z.jpg</v>
      </c>
    </row>
    <row r="125" spans="1:13" x14ac:dyDescent="0.25">
      <c r="A125" s="1" t="s">
        <v>16</v>
      </c>
      <c r="B125" s="3">
        <v>46128</v>
      </c>
      <c r="C125" s="4">
        <v>0.41516203703703702</v>
      </c>
      <c r="D125" s="11" t="s">
        <v>20153</v>
      </c>
      <c r="E125" s="11" t="s">
        <v>86</v>
      </c>
      <c r="F125" s="11"/>
      <c r="H125" s="11" t="s">
        <v>1140</v>
      </c>
      <c r="I125" s="11" t="s">
        <v>19558</v>
      </c>
      <c r="J125" s="11" t="s">
        <v>4958</v>
      </c>
      <c r="K125" t="s">
        <v>19559</v>
      </c>
      <c r="L125" t="s">
        <v>19560</v>
      </c>
      <c r="M125" s="2" t="str">
        <f>HYPERLINK(склад2въезд14[[#This Row],[RelativePath]])</f>
        <v>2 Поката пилорама\GA3948333_8_20260416T095750Z.jpg</v>
      </c>
    </row>
    <row r="126" spans="1:13" x14ac:dyDescent="0.25">
      <c r="A126" s="1" t="s">
        <v>16</v>
      </c>
      <c r="B126" s="3">
        <v>46128</v>
      </c>
      <c r="C126" s="4">
        <v>0.42071759259259262</v>
      </c>
      <c r="D126" s="11" t="s">
        <v>114</v>
      </c>
      <c r="E126" s="11" t="s">
        <v>86</v>
      </c>
      <c r="F126" s="11" t="s">
        <v>1136</v>
      </c>
      <c r="H126" s="11"/>
      <c r="I126" s="11" t="s">
        <v>19561</v>
      </c>
      <c r="J126" s="11" t="s">
        <v>4958</v>
      </c>
      <c r="K126" t="s">
        <v>19562</v>
      </c>
      <c r="L126" t="s">
        <v>19563</v>
      </c>
      <c r="M126" s="2" t="str">
        <f>HYPERLINK(склад2въезд14[[#This Row],[RelativePath]])</f>
        <v>2 Поката пилорама\GA3948333_8_20260416T100550Z.jpg</v>
      </c>
    </row>
    <row r="127" spans="1:13" x14ac:dyDescent="0.25">
      <c r="A127" s="1" t="s">
        <v>16</v>
      </c>
      <c r="B127" s="3">
        <v>46128</v>
      </c>
      <c r="C127" s="4">
        <v>0.42222222222222222</v>
      </c>
      <c r="D127" s="11" t="s">
        <v>162</v>
      </c>
      <c r="E127" s="11" t="s">
        <v>1552</v>
      </c>
      <c r="F127" s="11" t="s">
        <v>660</v>
      </c>
      <c r="H127" s="11"/>
      <c r="I127" s="11" t="s">
        <v>19564</v>
      </c>
      <c r="J127" s="11" t="s">
        <v>4958</v>
      </c>
      <c r="K127" t="s">
        <v>19565</v>
      </c>
      <c r="L127" t="s">
        <v>19566</v>
      </c>
      <c r="M127" s="2" t="str">
        <f>HYPERLINK(склад2въезд14[[#This Row],[RelativePath]])</f>
        <v>2 Поката пилорама\GA3948333_8_20260416T100800Z.jpg</v>
      </c>
    </row>
    <row r="128" spans="1:13" x14ac:dyDescent="0.25">
      <c r="A128" s="1" t="s">
        <v>16</v>
      </c>
      <c r="B128" s="3">
        <v>46128</v>
      </c>
      <c r="C128" s="4">
        <v>0.42976851851851849</v>
      </c>
      <c r="D128" s="11" t="s">
        <v>162</v>
      </c>
      <c r="E128" s="11" t="s">
        <v>1552</v>
      </c>
      <c r="F128" s="11" t="s">
        <v>660</v>
      </c>
      <c r="H128" s="11"/>
      <c r="I128" s="11" t="s">
        <v>19567</v>
      </c>
      <c r="J128" s="11" t="s">
        <v>4958</v>
      </c>
      <c r="K128" t="s">
        <v>19568</v>
      </c>
      <c r="L128" t="s">
        <v>19569</v>
      </c>
      <c r="M128" s="2" t="str">
        <f>HYPERLINK(склад2въезд14[[#This Row],[RelativePath]])</f>
        <v>2 Поката пилорама\GA3948333_8_20260416T101852Z.jpg</v>
      </c>
    </row>
    <row r="129" spans="1:13" x14ac:dyDescent="0.25">
      <c r="A129" s="1" t="s">
        <v>16</v>
      </c>
      <c r="B129" s="3">
        <v>46128</v>
      </c>
      <c r="C129" s="4">
        <v>0.43653935185185183</v>
      </c>
      <c r="D129" s="11" t="s">
        <v>162</v>
      </c>
      <c r="E129" s="11" t="s">
        <v>1552</v>
      </c>
      <c r="F129" s="11" t="s">
        <v>660</v>
      </c>
      <c r="H129" s="11"/>
      <c r="I129" s="11" t="s">
        <v>19570</v>
      </c>
      <c r="J129" s="11" t="s">
        <v>4958</v>
      </c>
      <c r="K129" t="s">
        <v>19571</v>
      </c>
      <c r="L129" t="s">
        <v>19572</v>
      </c>
      <c r="M129" s="2" t="str">
        <f>HYPERLINK(склад2въезд14[[#This Row],[RelativePath]])</f>
        <v>2 Поката пилорама\GA3948333_8_20260416T102837Z.jpg</v>
      </c>
    </row>
    <row r="130" spans="1:13" x14ac:dyDescent="0.25">
      <c r="A130" s="1" t="s">
        <v>16</v>
      </c>
      <c r="B130" s="3">
        <v>46128</v>
      </c>
      <c r="C130" s="4">
        <v>0.43665509259259261</v>
      </c>
      <c r="D130" s="11" t="s">
        <v>162</v>
      </c>
      <c r="E130" s="11" t="s">
        <v>1552</v>
      </c>
      <c r="F130" s="11" t="s">
        <v>660</v>
      </c>
      <c r="H130" s="11"/>
      <c r="I130" s="11" t="s">
        <v>19573</v>
      </c>
      <c r="J130" s="11" t="s">
        <v>4958</v>
      </c>
      <c r="K130" t="s">
        <v>19574</v>
      </c>
      <c r="L130" t="s">
        <v>19575</v>
      </c>
      <c r="M130" s="2" t="str">
        <f>HYPERLINK(склад2въезд14[[#This Row],[RelativePath]])</f>
        <v>2 Поката пилорама\GA3948333_8_20260416T102847Z.jpg</v>
      </c>
    </row>
    <row r="131" spans="1:13" x14ac:dyDescent="0.25">
      <c r="A131" s="1" t="s">
        <v>16</v>
      </c>
      <c r="B131" s="3">
        <v>46128</v>
      </c>
      <c r="C131" s="4">
        <v>0.4369675925925926</v>
      </c>
      <c r="D131" s="11" t="s">
        <v>162</v>
      </c>
      <c r="E131" s="11" t="s">
        <v>1552</v>
      </c>
      <c r="F131" s="11" t="s">
        <v>660</v>
      </c>
      <c r="H131" s="11"/>
      <c r="I131" s="11" t="s">
        <v>19576</v>
      </c>
      <c r="J131" s="11" t="s">
        <v>4958</v>
      </c>
      <c r="K131" t="s">
        <v>19577</v>
      </c>
      <c r="L131" t="s">
        <v>19578</v>
      </c>
      <c r="M131" s="2" t="str">
        <f>HYPERLINK(склад2въезд14[[#This Row],[RelativePath]])</f>
        <v>2 Поката пилорама\GA3948333_8_20260416T102914Z.jpg</v>
      </c>
    </row>
    <row r="132" spans="1:13" x14ac:dyDescent="0.25">
      <c r="A132" s="1" t="s">
        <v>16</v>
      </c>
      <c r="B132" s="3">
        <v>46128</v>
      </c>
      <c r="C132" s="4">
        <v>0.44878472222222221</v>
      </c>
      <c r="D132" s="11" t="s">
        <v>162</v>
      </c>
      <c r="E132" s="11" t="s">
        <v>1552</v>
      </c>
      <c r="F132" s="11" t="s">
        <v>660</v>
      </c>
      <c r="H132" s="11"/>
      <c r="I132" s="11" t="s">
        <v>19579</v>
      </c>
      <c r="J132" s="11" t="s">
        <v>4958</v>
      </c>
      <c r="K132" t="s">
        <v>19580</v>
      </c>
      <c r="L132" t="s">
        <v>19581</v>
      </c>
      <c r="M132" s="2" t="str">
        <f>HYPERLINK(склад2въезд14[[#This Row],[RelativePath]])</f>
        <v>2 Поката пилорама\GA3948333_8_20260416T104615Z.jpg</v>
      </c>
    </row>
    <row r="133" spans="1:13" x14ac:dyDescent="0.25">
      <c r="A133" s="1" t="s">
        <v>16</v>
      </c>
      <c r="B133" s="3">
        <v>46128</v>
      </c>
      <c r="C133" s="4">
        <v>0.45087962962962963</v>
      </c>
      <c r="D133" s="11" t="s">
        <v>162</v>
      </c>
      <c r="E133" s="11" t="s">
        <v>1552</v>
      </c>
      <c r="F133" s="11" t="s">
        <v>660</v>
      </c>
      <c r="H133" s="11"/>
      <c r="I133" s="11" t="s">
        <v>19582</v>
      </c>
      <c r="J133" s="11" t="s">
        <v>4958</v>
      </c>
      <c r="K133" t="s">
        <v>19583</v>
      </c>
      <c r="L133" t="s">
        <v>19584</v>
      </c>
      <c r="M133" s="2" t="str">
        <f>HYPERLINK(склад2въезд14[[#This Row],[RelativePath]])</f>
        <v>2 Поката пилорама\GA3948333_8_20260416T104916Z.jpg</v>
      </c>
    </row>
    <row r="134" spans="1:13" x14ac:dyDescent="0.25">
      <c r="A134" s="1" t="s">
        <v>16</v>
      </c>
      <c r="B134" s="3">
        <v>46128</v>
      </c>
      <c r="C134" s="4">
        <v>0.45108796296296294</v>
      </c>
      <c r="D134" s="11" t="s">
        <v>162</v>
      </c>
      <c r="E134" s="11" t="s">
        <v>1552</v>
      </c>
      <c r="F134" s="11" t="s">
        <v>660</v>
      </c>
      <c r="H134" s="11"/>
      <c r="I134" s="11" t="s">
        <v>19585</v>
      </c>
      <c r="J134" s="11" t="s">
        <v>4958</v>
      </c>
      <c r="K134" t="s">
        <v>19586</v>
      </c>
      <c r="L134" t="s">
        <v>19587</v>
      </c>
      <c r="M134" s="2" t="str">
        <f>HYPERLINK(склад2въезд14[[#This Row],[RelativePath]])</f>
        <v>2 Поката пилорама\GA3948333_8_20260416T104934Z.jpg</v>
      </c>
    </row>
    <row r="135" spans="1:13" x14ac:dyDescent="0.25">
      <c r="A135" s="1" t="s">
        <v>16</v>
      </c>
      <c r="B135" s="3">
        <v>46128</v>
      </c>
      <c r="C135" s="4">
        <v>0.45180555555555557</v>
      </c>
      <c r="D135" s="11" t="s">
        <v>304</v>
      </c>
      <c r="E135" s="11" t="s">
        <v>1552</v>
      </c>
      <c r="F135" s="11"/>
      <c r="H135" s="11"/>
      <c r="I135" s="11" t="s">
        <v>19588</v>
      </c>
      <c r="J135" s="11" t="s">
        <v>4958</v>
      </c>
      <c r="K135" t="s">
        <v>19589</v>
      </c>
      <c r="L135" t="s">
        <v>19590</v>
      </c>
      <c r="M135" s="2" t="str">
        <f>HYPERLINK(склад2въезд14[[#This Row],[RelativePath]])</f>
        <v>2 Поката пилорама\GA3948333_8_20260416T105036Z.jpg</v>
      </c>
    </row>
    <row r="136" spans="1:13" x14ac:dyDescent="0.25">
      <c r="A136" s="1" t="s">
        <v>16</v>
      </c>
      <c r="B136" s="3">
        <v>46128</v>
      </c>
      <c r="C136" s="4">
        <v>0.49641203703703701</v>
      </c>
      <c r="D136" s="11" t="s">
        <v>114</v>
      </c>
      <c r="E136" s="11" t="s">
        <v>86</v>
      </c>
      <c r="F136" s="11" t="s">
        <v>257</v>
      </c>
      <c r="G136">
        <v>1</v>
      </c>
      <c r="H136" s="11"/>
      <c r="I136" s="11" t="s">
        <v>19591</v>
      </c>
      <c r="J136" s="11" t="s">
        <v>4958</v>
      </c>
      <c r="K136" t="s">
        <v>19592</v>
      </c>
      <c r="L136" t="s">
        <v>19593</v>
      </c>
      <c r="M136" s="2" t="str">
        <f>HYPERLINK(склад2въезд14[[#This Row],[RelativePath]])</f>
        <v>2 Поката пилорама\GA3948333_8_20260416T115450Z.jpg</v>
      </c>
    </row>
    <row r="137" spans="1:13" x14ac:dyDescent="0.25">
      <c r="A137" s="1" t="s">
        <v>16</v>
      </c>
      <c r="B137" s="3">
        <v>46128</v>
      </c>
      <c r="C137" s="4">
        <v>0.49962962962962965</v>
      </c>
      <c r="D137" s="11" t="s">
        <v>114</v>
      </c>
      <c r="E137" s="11" t="s">
        <v>86</v>
      </c>
      <c r="F137" s="11" t="s">
        <v>257</v>
      </c>
      <c r="G137">
        <v>2</v>
      </c>
      <c r="H137" s="11"/>
      <c r="I137" s="11" t="s">
        <v>19594</v>
      </c>
      <c r="J137" s="11" t="s">
        <v>4958</v>
      </c>
      <c r="K137" t="s">
        <v>19595</v>
      </c>
      <c r="L137" t="s">
        <v>19596</v>
      </c>
      <c r="M137" s="2" t="str">
        <f>HYPERLINK(склад2въезд14[[#This Row],[RelativePath]])</f>
        <v>2 Поката пилорама\GA3948333_8_20260416T115928Z.jpg</v>
      </c>
    </row>
    <row r="138" spans="1:13" x14ac:dyDescent="0.25">
      <c r="A138" s="1" t="s">
        <v>16</v>
      </c>
      <c r="B138" s="3">
        <v>46128</v>
      </c>
      <c r="C138" s="4">
        <v>0.50246527777777783</v>
      </c>
      <c r="D138" s="11" t="s">
        <v>114</v>
      </c>
      <c r="E138" s="11" t="s">
        <v>86</v>
      </c>
      <c r="F138" s="11" t="s">
        <v>257</v>
      </c>
      <c r="G138">
        <v>2</v>
      </c>
      <c r="H138" s="11"/>
      <c r="I138" s="11" t="s">
        <v>19597</v>
      </c>
      <c r="J138" s="11" t="s">
        <v>4958</v>
      </c>
      <c r="K138" t="s">
        <v>19598</v>
      </c>
      <c r="L138" t="s">
        <v>19599</v>
      </c>
      <c r="M138" s="2" t="str">
        <f>HYPERLINK(склад2въезд14[[#This Row],[RelativePath]])</f>
        <v>2 Поката пилорама\GA3948333_8_20260416T120333Z.jpg</v>
      </c>
    </row>
    <row r="139" spans="1:13" x14ac:dyDescent="0.25">
      <c r="A139" s="1" t="s">
        <v>16</v>
      </c>
      <c r="B139" s="3">
        <v>46128</v>
      </c>
      <c r="C139" s="4">
        <v>0.50555555555555554</v>
      </c>
      <c r="D139" s="11" t="s">
        <v>114</v>
      </c>
      <c r="E139" s="11" t="s">
        <v>86</v>
      </c>
      <c r="F139" s="11" t="s">
        <v>257</v>
      </c>
      <c r="G139">
        <v>2</v>
      </c>
      <c r="H139" s="11"/>
      <c r="I139" s="11" t="s">
        <v>19600</v>
      </c>
      <c r="J139" s="11" t="s">
        <v>4958</v>
      </c>
      <c r="K139" t="s">
        <v>19601</v>
      </c>
      <c r="L139" t="s">
        <v>19602</v>
      </c>
      <c r="M139" s="2" t="str">
        <f>HYPERLINK(склад2въезд14[[#This Row],[RelativePath]])</f>
        <v>2 Поката пилорама\GA3948333_8_20260416T120800Z.jpg</v>
      </c>
    </row>
    <row r="140" spans="1:13" x14ac:dyDescent="0.25">
      <c r="A140" s="1" t="s">
        <v>16</v>
      </c>
      <c r="B140" s="3">
        <v>46128</v>
      </c>
      <c r="C140" s="4">
        <v>0.5090972222222222</v>
      </c>
      <c r="D140" s="11" t="s">
        <v>114</v>
      </c>
      <c r="E140" s="11" t="s">
        <v>86</v>
      </c>
      <c r="F140" s="11" t="s">
        <v>257</v>
      </c>
      <c r="G140">
        <v>2</v>
      </c>
      <c r="H140" s="11"/>
      <c r="I140" s="11" t="s">
        <v>19603</v>
      </c>
      <c r="J140" s="11" t="s">
        <v>4958</v>
      </c>
      <c r="K140" t="s">
        <v>19604</v>
      </c>
      <c r="L140" t="s">
        <v>19605</v>
      </c>
      <c r="M140" s="2" t="str">
        <f>HYPERLINK(склад2въезд14[[#This Row],[RelativePath]])</f>
        <v>2 Поката пилорама\GA3948333_8_20260416T121306Z.jpg</v>
      </c>
    </row>
    <row r="141" spans="1:13" x14ac:dyDescent="0.25">
      <c r="A141" s="1" t="s">
        <v>16</v>
      </c>
      <c r="B141" s="3">
        <v>46128</v>
      </c>
      <c r="C141" s="4">
        <v>0.58146990740740745</v>
      </c>
      <c r="D141" s="11" t="s">
        <v>304</v>
      </c>
      <c r="E141" s="11" t="s">
        <v>1552</v>
      </c>
      <c r="F141" s="11"/>
      <c r="H141" s="11"/>
      <c r="I141" s="11" t="s">
        <v>19606</v>
      </c>
      <c r="J141" s="11" t="s">
        <v>4958</v>
      </c>
      <c r="K141" t="s">
        <v>19607</v>
      </c>
      <c r="L141" t="s">
        <v>19608</v>
      </c>
      <c r="M141" s="2" t="str">
        <f>HYPERLINK(склад2въезд14[[#This Row],[RelativePath]])</f>
        <v>2 Поката пилорама\GA3948333_8_20260416T135719Z.jpg</v>
      </c>
    </row>
    <row r="142" spans="1:13" x14ac:dyDescent="0.25">
      <c r="A142" s="1" t="s">
        <v>16</v>
      </c>
      <c r="B142" s="3">
        <v>46128</v>
      </c>
      <c r="C142" s="4">
        <v>0.61428240740740736</v>
      </c>
      <c r="D142" s="11" t="s">
        <v>4</v>
      </c>
      <c r="E142" s="11" t="s">
        <v>20154</v>
      </c>
      <c r="F142" s="11"/>
      <c r="H142" s="11"/>
      <c r="I142" s="11" t="s">
        <v>19609</v>
      </c>
      <c r="J142" s="11" t="s">
        <v>4958</v>
      </c>
      <c r="K142" t="s">
        <v>19610</v>
      </c>
      <c r="L142" t="s">
        <v>19611</v>
      </c>
      <c r="M142" s="2" t="str">
        <f>HYPERLINK(склад2въезд14[[#This Row],[RelativePath]])</f>
        <v>2 Поката пилорама\GA3948333_8_20260416T144434Z.jpg</v>
      </c>
    </row>
    <row r="143" spans="1:13" x14ac:dyDescent="0.25">
      <c r="A143" s="1" t="s">
        <v>17</v>
      </c>
      <c r="B143" s="3">
        <v>46129</v>
      </c>
      <c r="C143" s="4">
        <v>0.68666666666666665</v>
      </c>
      <c r="D143" s="11" t="s">
        <v>4</v>
      </c>
      <c r="E143" s="11" t="s">
        <v>8</v>
      </c>
      <c r="F143" s="11"/>
      <c r="H143" s="11"/>
      <c r="I143" s="11" t="s">
        <v>19612</v>
      </c>
      <c r="J143" s="11" t="s">
        <v>4958</v>
      </c>
      <c r="K143" t="s">
        <v>19613</v>
      </c>
      <c r="L143" t="s">
        <v>19614</v>
      </c>
      <c r="M143" s="2" t="str">
        <f>HYPERLINK(склад2въезд14[[#This Row],[RelativePath]])</f>
        <v>2 Поката пилорама\GA3948333_8_20260417T162848Z.jpg</v>
      </c>
    </row>
    <row r="144" spans="1:13" x14ac:dyDescent="0.25">
      <c r="A144" s="1" t="s">
        <v>18</v>
      </c>
      <c r="B144" s="3">
        <v>46130</v>
      </c>
      <c r="C144" s="4">
        <v>0.71699074074074076</v>
      </c>
      <c r="D144" s="11" t="s">
        <v>4</v>
      </c>
      <c r="E144" s="11" t="s">
        <v>8</v>
      </c>
      <c r="F144" s="11"/>
      <c r="H144" s="11"/>
      <c r="I144" s="11" t="s">
        <v>20157</v>
      </c>
      <c r="J144" s="11" t="s">
        <v>4958</v>
      </c>
      <c r="K144" t="s">
        <v>20158</v>
      </c>
      <c r="L144" t="s">
        <v>20159</v>
      </c>
      <c r="M144" s="2" t="str">
        <f>HYPERLINK(склад2въезд14[[#This Row],[RelativePath]])</f>
        <v>2 Поката пилорама\GA3948333_8_20260418T171228Z.jpg</v>
      </c>
    </row>
    <row r="145" spans="1:13" x14ac:dyDescent="0.25">
      <c r="A145" s="1" t="s">
        <v>18</v>
      </c>
      <c r="B145" s="3">
        <v>46130</v>
      </c>
      <c r="C145" s="4">
        <v>0.77902777777777776</v>
      </c>
      <c r="D145" s="11" t="s">
        <v>803</v>
      </c>
      <c r="E145" s="11" t="s">
        <v>8</v>
      </c>
      <c r="F145" s="11"/>
      <c r="H145" s="11"/>
      <c r="I145" s="11" t="s">
        <v>20160</v>
      </c>
      <c r="J145" s="11" t="s">
        <v>4958</v>
      </c>
      <c r="K145" t="s">
        <v>20161</v>
      </c>
      <c r="L145" t="s">
        <v>20162</v>
      </c>
      <c r="M145" s="2" t="str">
        <f>HYPERLINK(склад2въезд14[[#This Row],[RelativePath]])</f>
        <v>2 Поката пилорама\GA3948333_8_20260418T184148Z.jpg</v>
      </c>
    </row>
    <row r="146" spans="1:13" x14ac:dyDescent="0.25">
      <c r="A146" s="1" t="s">
        <v>22</v>
      </c>
      <c r="B146" s="3">
        <v>46131</v>
      </c>
      <c r="C146" s="4">
        <v>0.80892361111111111</v>
      </c>
      <c r="D146" s="11" t="s">
        <v>803</v>
      </c>
      <c r="E146" s="11" t="s">
        <v>8</v>
      </c>
      <c r="F146" s="11"/>
      <c r="H146" s="11"/>
      <c r="I146" s="11" t="s">
        <v>20163</v>
      </c>
      <c r="J146" s="11" t="s">
        <v>4958</v>
      </c>
      <c r="K146" t="s">
        <v>20164</v>
      </c>
      <c r="L146" t="s">
        <v>20165</v>
      </c>
      <c r="M146" s="2" t="str">
        <f>HYPERLINK(склад2въезд14[[#This Row],[RelativePath]])</f>
        <v>2 Поката пилорама\GA3948333_8_20260419T192451Z.jpg</v>
      </c>
    </row>
    <row r="147" spans="1:13" x14ac:dyDescent="0.25">
      <c r="A147" s="1" t="s">
        <v>13</v>
      </c>
      <c r="B147" s="3">
        <v>46132</v>
      </c>
      <c r="C147" s="4">
        <v>0.67844907407407407</v>
      </c>
      <c r="D147" s="11" t="s">
        <v>19078</v>
      </c>
      <c r="E147" s="11" t="s">
        <v>86</v>
      </c>
      <c r="F147" s="11"/>
      <c r="H147" s="11"/>
      <c r="I147" s="11" t="s">
        <v>20567</v>
      </c>
      <c r="J147" s="11" t="s">
        <v>4958</v>
      </c>
      <c r="K147" t="s">
        <v>20568</v>
      </c>
      <c r="L147" t="s">
        <v>20569</v>
      </c>
      <c r="M147" s="2" t="str">
        <f>HYPERLINK(склад2въезд14[[#This Row],[RelativePath]])</f>
        <v>2 Поката пилорама\GA3948333_8_20260420T161658Z.jpg</v>
      </c>
    </row>
    <row r="148" spans="1:13" x14ac:dyDescent="0.25">
      <c r="A148" s="1" t="s">
        <v>13</v>
      </c>
      <c r="B148" s="3">
        <v>46132</v>
      </c>
      <c r="C148" s="4">
        <v>0.67880787037037038</v>
      </c>
      <c r="D148" s="11" t="s">
        <v>19078</v>
      </c>
      <c r="E148" s="11" t="s">
        <v>86</v>
      </c>
      <c r="F148" s="11"/>
      <c r="H148" s="11" t="s">
        <v>1140</v>
      </c>
      <c r="I148" s="11" t="s">
        <v>20570</v>
      </c>
      <c r="J148" s="11" t="s">
        <v>4958</v>
      </c>
      <c r="K148" t="s">
        <v>20571</v>
      </c>
      <c r="L148" t="s">
        <v>20572</v>
      </c>
      <c r="M148" s="2" t="str">
        <f>HYPERLINK(склад2въезд14[[#This Row],[RelativePath]])</f>
        <v>2 Поката пилорама\GA3948333_8_20260420T161729Z.jpg</v>
      </c>
    </row>
    <row r="149" spans="1:13" x14ac:dyDescent="0.25">
      <c r="A149" s="1" t="s">
        <v>14</v>
      </c>
      <c r="B149" s="3">
        <v>46133</v>
      </c>
      <c r="C149" s="4">
        <v>0.62986111111111109</v>
      </c>
      <c r="D149" s="11" t="s">
        <v>115</v>
      </c>
      <c r="E149" s="11" t="s">
        <v>1552</v>
      </c>
      <c r="F149" s="11"/>
      <c r="H149" s="11"/>
      <c r="I149" s="11" t="s">
        <v>20575</v>
      </c>
      <c r="J149" s="11" t="s">
        <v>4958</v>
      </c>
      <c r="K149" t="s">
        <v>20576</v>
      </c>
      <c r="L149" t="s">
        <v>20577</v>
      </c>
      <c r="M149" s="2" t="str">
        <f>HYPERLINK(склад2въезд14[[#This Row],[RelativePath]])</f>
        <v>2 Поката пилорама\GA3948333_8_20260421T150700Z.jpg</v>
      </c>
    </row>
    <row r="150" spans="1:13" x14ac:dyDescent="0.25">
      <c r="A150" s="1" t="s">
        <v>14</v>
      </c>
      <c r="B150" s="3">
        <v>46133</v>
      </c>
      <c r="C150" s="4">
        <v>0.7198148148148148</v>
      </c>
      <c r="D150" s="11" t="s">
        <v>131</v>
      </c>
      <c r="E150" s="11" t="s">
        <v>1552</v>
      </c>
      <c r="F150" s="11"/>
      <c r="H150" s="11"/>
      <c r="I150" s="11" t="s">
        <v>20578</v>
      </c>
      <c r="J150" s="11" t="s">
        <v>4958</v>
      </c>
      <c r="K150" t="s">
        <v>20579</v>
      </c>
      <c r="L150" t="s">
        <v>20580</v>
      </c>
      <c r="M150" s="2" t="str">
        <f>HYPERLINK(склад2въезд14[[#This Row],[RelativePath]])</f>
        <v>2 Поката пилорама\GA3948333_8_20260421T171632Z.jpg</v>
      </c>
    </row>
    <row r="151" spans="1:13" x14ac:dyDescent="0.25">
      <c r="A151" s="1" t="s">
        <v>15</v>
      </c>
      <c r="B151" s="3">
        <v>46134</v>
      </c>
      <c r="C151" s="4">
        <v>0.27228009259259262</v>
      </c>
      <c r="D151" s="11" t="s">
        <v>115</v>
      </c>
      <c r="E151" s="11" t="s">
        <v>2469</v>
      </c>
      <c r="F151" s="11" t="s">
        <v>51</v>
      </c>
      <c r="H151" s="11"/>
      <c r="I151" s="11" t="s">
        <v>21062</v>
      </c>
      <c r="J151" s="11" t="s">
        <v>4958</v>
      </c>
      <c r="K151" t="s">
        <v>21063</v>
      </c>
      <c r="L151" t="s">
        <v>21064</v>
      </c>
      <c r="M151" s="2" t="str">
        <f>HYPERLINK(склад2въезд14[[#This Row],[RelativePath]])</f>
        <v>2 Поката пилорама\GA3948333_8_20260422T063205Z.jpg</v>
      </c>
    </row>
    <row r="152" spans="1:13" x14ac:dyDescent="0.25">
      <c r="A152" s="1" t="s">
        <v>15</v>
      </c>
      <c r="B152" s="3">
        <v>46134</v>
      </c>
      <c r="C152" s="4">
        <v>0.28745370370370371</v>
      </c>
      <c r="D152" s="11" t="s">
        <v>131</v>
      </c>
      <c r="E152" s="11" t="s">
        <v>2469</v>
      </c>
      <c r="F152" s="11" t="s">
        <v>58</v>
      </c>
      <c r="H152" s="11"/>
      <c r="I152" s="11" t="s">
        <v>21065</v>
      </c>
      <c r="J152" s="11" t="s">
        <v>4958</v>
      </c>
      <c r="K152" t="s">
        <v>21066</v>
      </c>
      <c r="L152" t="s">
        <v>21067</v>
      </c>
      <c r="M152" s="2" t="str">
        <f>HYPERLINK(склад2въезд14[[#This Row],[RelativePath]])</f>
        <v>2 Поката пилорама\GA3948333_8_20260422T065356Z.jpg</v>
      </c>
    </row>
    <row r="153" spans="1:13" x14ac:dyDescent="0.25">
      <c r="A153" s="1" t="s">
        <v>15</v>
      </c>
      <c r="B153" s="3">
        <v>46134</v>
      </c>
      <c r="C153" s="4">
        <v>0.37538194444444445</v>
      </c>
      <c r="D153" s="11" t="s">
        <v>115</v>
      </c>
      <c r="E153" s="11" t="s">
        <v>1552</v>
      </c>
      <c r="F153" s="11"/>
      <c r="H153" s="11"/>
      <c r="I153" s="11" t="s">
        <v>21068</v>
      </c>
      <c r="J153" s="11" t="s">
        <v>4958</v>
      </c>
      <c r="K153" t="s">
        <v>21069</v>
      </c>
      <c r="L153" t="s">
        <v>21070</v>
      </c>
      <c r="M153" s="2" t="str">
        <f>HYPERLINK(склад2въезд14[[#This Row],[RelativePath]])</f>
        <v>2 Поката пилорама\GA3948333_8_20260422T090033Z.jpg</v>
      </c>
    </row>
    <row r="154" spans="1:13" x14ac:dyDescent="0.25">
      <c r="A154" s="1" t="s">
        <v>15</v>
      </c>
      <c r="B154" s="3">
        <v>46134</v>
      </c>
      <c r="C154" s="4">
        <v>0.40370370370370373</v>
      </c>
      <c r="D154" s="11" t="s">
        <v>2283</v>
      </c>
      <c r="E154" s="11" t="s">
        <v>1550</v>
      </c>
      <c r="F154" s="11"/>
      <c r="H154" s="11"/>
      <c r="I154" s="11" t="s">
        <v>21071</v>
      </c>
      <c r="J154" s="11" t="s">
        <v>4958</v>
      </c>
      <c r="K154" t="s">
        <v>21072</v>
      </c>
      <c r="L154" t="s">
        <v>21073</v>
      </c>
      <c r="M154" s="2" t="str">
        <f>HYPERLINK(склад2въезд14[[#This Row],[RelativePath]])</f>
        <v>2 Поката пилорама\GA3948333_8_20260422T094120Z.jpg</v>
      </c>
    </row>
    <row r="155" spans="1:13" x14ac:dyDescent="0.25">
      <c r="A155" s="1" t="s">
        <v>15</v>
      </c>
      <c r="B155" s="3">
        <v>46134</v>
      </c>
      <c r="C155" s="4">
        <v>0.40767361111111111</v>
      </c>
      <c r="D155" s="11" t="s">
        <v>21099</v>
      </c>
      <c r="E155" s="11" t="s">
        <v>1550</v>
      </c>
      <c r="F155" s="11"/>
      <c r="H155" s="11"/>
      <c r="I155" s="11" t="s">
        <v>21074</v>
      </c>
      <c r="J155" s="11" t="s">
        <v>4958</v>
      </c>
      <c r="K155" t="s">
        <v>21075</v>
      </c>
      <c r="L155" t="s">
        <v>21076</v>
      </c>
      <c r="M155" s="2" t="str">
        <f>HYPERLINK(склад2въезд14[[#This Row],[RelativePath]])</f>
        <v>2 Поката пилорама\GA3948333_8_20260422T094703Z.jpg</v>
      </c>
    </row>
    <row r="156" spans="1:13" x14ac:dyDescent="0.25">
      <c r="A156" s="1" t="s">
        <v>15</v>
      </c>
      <c r="B156" s="3">
        <v>46134</v>
      </c>
      <c r="C156" s="4">
        <v>0.40858796296296296</v>
      </c>
      <c r="D156" s="11" t="s">
        <v>162</v>
      </c>
      <c r="E156" s="11" t="s">
        <v>1550</v>
      </c>
      <c r="F156" s="11" t="s">
        <v>53</v>
      </c>
      <c r="G156">
        <v>5</v>
      </c>
      <c r="H156" s="11"/>
      <c r="I156" s="11" t="s">
        <v>21077</v>
      </c>
      <c r="J156" s="11" t="s">
        <v>4958</v>
      </c>
      <c r="K156" t="s">
        <v>21078</v>
      </c>
      <c r="L156" t="s">
        <v>21079</v>
      </c>
      <c r="M156" s="2" t="str">
        <f>HYPERLINK(склад2въезд14[[#This Row],[RelativePath]])</f>
        <v>2 Поката пилорама\GA3948333_8_20260422T094822Z.jpg</v>
      </c>
    </row>
    <row r="157" spans="1:13" x14ac:dyDescent="0.25">
      <c r="A157" s="1" t="s">
        <v>15</v>
      </c>
      <c r="B157" s="3">
        <v>46134</v>
      </c>
      <c r="C157" s="4">
        <v>0.52415509259259263</v>
      </c>
      <c r="D157" s="11" t="s">
        <v>131</v>
      </c>
      <c r="E157" s="11" t="s">
        <v>1552</v>
      </c>
      <c r="F157" s="11"/>
      <c r="H157" s="11"/>
      <c r="I157" s="11" t="s">
        <v>21080</v>
      </c>
      <c r="J157" s="11" t="s">
        <v>4958</v>
      </c>
      <c r="K157" t="s">
        <v>21081</v>
      </c>
      <c r="L157" t="s">
        <v>21082</v>
      </c>
      <c r="M157" s="2" t="str">
        <f>HYPERLINK(склад2въезд14[[#This Row],[RelativePath]])</f>
        <v>2 Поката пилорама\GA3948333_8_20260422T123447Z.jpg</v>
      </c>
    </row>
    <row r="158" spans="1:13" x14ac:dyDescent="0.25">
      <c r="A158" s="1" t="s">
        <v>15</v>
      </c>
      <c r="B158" s="3">
        <v>46134</v>
      </c>
      <c r="C158" s="4">
        <v>0.54283564814814811</v>
      </c>
      <c r="D158" s="11" t="s">
        <v>131</v>
      </c>
      <c r="E158" s="11" t="s">
        <v>21094</v>
      </c>
      <c r="F158" s="11" t="s">
        <v>51</v>
      </c>
      <c r="H158" s="11"/>
      <c r="I158" s="11" t="s">
        <v>21083</v>
      </c>
      <c r="J158" s="11" t="s">
        <v>4958</v>
      </c>
      <c r="K158" t="s">
        <v>21084</v>
      </c>
      <c r="L158" t="s">
        <v>21085</v>
      </c>
      <c r="M158" s="2" t="str">
        <f>HYPERLINK(склад2въезд14[[#This Row],[RelativePath]])</f>
        <v>2 Поката пилорама\GA3948333_8_20260422T130141Z.jpg</v>
      </c>
    </row>
    <row r="159" spans="1:13" x14ac:dyDescent="0.25">
      <c r="A159" s="1" t="s">
        <v>15</v>
      </c>
      <c r="B159" s="3">
        <v>46134</v>
      </c>
      <c r="C159" s="4">
        <v>0.80344907407407407</v>
      </c>
      <c r="D159" s="11" t="s">
        <v>115</v>
      </c>
      <c r="E159" s="11" t="s">
        <v>5081</v>
      </c>
      <c r="F159" s="11" t="s">
        <v>1897</v>
      </c>
      <c r="H159" s="11"/>
      <c r="I159" s="11" t="s">
        <v>21086</v>
      </c>
      <c r="J159" s="11" t="s">
        <v>4958</v>
      </c>
      <c r="K159" t="s">
        <v>21087</v>
      </c>
      <c r="L159" t="s">
        <v>21088</v>
      </c>
      <c r="M159" s="2" t="str">
        <f>HYPERLINK(склад2въезд14[[#This Row],[RelativePath]])</f>
        <v>2 Поката пилорама\GA3948333_8_20260422T191658Z.jpg</v>
      </c>
    </row>
    <row r="160" spans="1:13" x14ac:dyDescent="0.25">
      <c r="A160" s="1" t="s">
        <v>15</v>
      </c>
      <c r="B160" s="3">
        <v>46134</v>
      </c>
      <c r="C160" s="4">
        <v>0.80358796296296298</v>
      </c>
      <c r="D160" s="11" t="s">
        <v>115</v>
      </c>
      <c r="E160" s="11" t="s">
        <v>5081</v>
      </c>
      <c r="F160" s="11" t="s">
        <v>1897</v>
      </c>
      <c r="H160" s="11" t="s">
        <v>1140</v>
      </c>
      <c r="I160" s="11" t="s">
        <v>21089</v>
      </c>
      <c r="J160" s="11" t="s">
        <v>4958</v>
      </c>
      <c r="K160" t="s">
        <v>21090</v>
      </c>
      <c r="L160" t="s">
        <v>21091</v>
      </c>
      <c r="M160" s="2" t="str">
        <f>HYPERLINK(склад2въезд14[[#This Row],[RelativePath]])</f>
        <v>2 Поката пилорама\GA3948333_8_20260422T191710Z.jpg</v>
      </c>
    </row>
    <row r="161" spans="1:13" x14ac:dyDescent="0.25">
      <c r="A161" s="1" t="s">
        <v>16</v>
      </c>
      <c r="B161" s="3">
        <v>46135</v>
      </c>
      <c r="C161" s="4">
        <v>0.69497685185185187</v>
      </c>
      <c r="D161" s="11" t="s">
        <v>803</v>
      </c>
      <c r="E161" s="11" t="s">
        <v>8</v>
      </c>
      <c r="F161" s="11"/>
      <c r="H161" s="11"/>
      <c r="I161" s="11" t="s">
        <v>21979</v>
      </c>
      <c r="J161" s="11" t="s">
        <v>4958</v>
      </c>
      <c r="K161" t="s">
        <v>21980</v>
      </c>
      <c r="L161" t="s">
        <v>21981</v>
      </c>
      <c r="M161" s="2" t="str">
        <f>HYPERLINK(склад2въезд14[[#This Row],[RelativePath]])</f>
        <v>2 Поката пилорама\GA3948333_8_20260423T164046Z.jpg</v>
      </c>
    </row>
    <row r="162" spans="1:13" x14ac:dyDescent="0.25">
      <c r="A162" s="1" t="s">
        <v>17</v>
      </c>
      <c r="B162" s="3">
        <v>46136</v>
      </c>
      <c r="C162" s="4">
        <v>0.39902777777777776</v>
      </c>
      <c r="D162" s="11" t="s">
        <v>115</v>
      </c>
      <c r="E162" s="11" t="s">
        <v>1552</v>
      </c>
      <c r="F162" s="11"/>
      <c r="H162" s="11"/>
      <c r="I162" s="11" t="s">
        <v>21465</v>
      </c>
      <c r="J162" s="11" t="s">
        <v>4958</v>
      </c>
      <c r="K162" t="s">
        <v>21466</v>
      </c>
      <c r="L162" t="s">
        <v>21467</v>
      </c>
      <c r="M162" s="2" t="str">
        <f>HYPERLINK(склад2въезд14[[#This Row],[RelativePath]])</f>
        <v>2 Поката пилорама\GA3948333_8_20260424T093436Z.jpg</v>
      </c>
    </row>
    <row r="163" spans="1:13" x14ac:dyDescent="0.25">
      <c r="A163" s="1" t="s">
        <v>18</v>
      </c>
      <c r="B163" s="3">
        <v>46137</v>
      </c>
      <c r="C163" s="4">
        <v>0.66188657407407403</v>
      </c>
      <c r="D163" s="11" t="s">
        <v>115</v>
      </c>
      <c r="E163" s="11" t="s">
        <v>21978</v>
      </c>
      <c r="F163" s="11"/>
      <c r="H163" s="11"/>
      <c r="I163" s="11" t="s">
        <v>21468</v>
      </c>
      <c r="J163" s="11" t="s">
        <v>4958</v>
      </c>
      <c r="K163" t="s">
        <v>21469</v>
      </c>
      <c r="L163" t="s">
        <v>21470</v>
      </c>
      <c r="M163" s="2" t="str">
        <f>HYPERLINK(склад2въезд14[[#This Row],[RelativePath]])</f>
        <v>2 Поката пилорама\GA3948333_8_20260425T155307Z.jpg</v>
      </c>
    </row>
    <row r="164" spans="1:13" x14ac:dyDescent="0.25">
      <c r="A164" s="1" t="s">
        <v>18</v>
      </c>
      <c r="B164" s="3">
        <v>46137</v>
      </c>
      <c r="C164" s="4">
        <v>0.66196759259259264</v>
      </c>
      <c r="D164" s="11" t="s">
        <v>115</v>
      </c>
      <c r="E164" s="11" t="s">
        <v>21978</v>
      </c>
      <c r="F164" s="11"/>
      <c r="H164" s="11" t="s">
        <v>1140</v>
      </c>
      <c r="I164" s="11" t="s">
        <v>21471</v>
      </c>
      <c r="J164" s="11" t="s">
        <v>4958</v>
      </c>
      <c r="K164" t="s">
        <v>21472</v>
      </c>
      <c r="L164" t="s">
        <v>21473</v>
      </c>
      <c r="M164" s="2" t="str">
        <f>HYPERLINK(склад2въезд14[[#This Row],[RelativePath]])</f>
        <v>2 Поката пилорама\GA3948333_8_20260425T155314Z.jpg</v>
      </c>
    </row>
    <row r="165" spans="1:13" x14ac:dyDescent="0.25">
      <c r="A165" s="1" t="s">
        <v>18</v>
      </c>
      <c r="B165" s="3">
        <v>46137</v>
      </c>
      <c r="C165" s="4">
        <v>0.6650462962962963</v>
      </c>
      <c r="D165" s="11" t="s">
        <v>131</v>
      </c>
      <c r="E165" s="11" t="s">
        <v>21978</v>
      </c>
      <c r="F165" s="11"/>
      <c r="H165" s="11"/>
      <c r="I165" s="11" t="s">
        <v>21474</v>
      </c>
      <c r="J165" s="11" t="s">
        <v>4958</v>
      </c>
      <c r="K165" t="s">
        <v>21475</v>
      </c>
      <c r="L165" t="s">
        <v>21476</v>
      </c>
      <c r="M165" s="2" t="str">
        <f>HYPERLINK(склад2въезд14[[#This Row],[RelativePath]])</f>
        <v>2 Поката пилорама\GA3948333_8_20260425T155740Z.jpg</v>
      </c>
    </row>
    <row r="166" spans="1:13" x14ac:dyDescent="0.25">
      <c r="A166" s="1" t="s">
        <v>22</v>
      </c>
      <c r="B166" s="3">
        <v>46138</v>
      </c>
      <c r="C166" s="4">
        <v>0.48074074074074075</v>
      </c>
      <c r="D166" s="11" t="s">
        <v>4</v>
      </c>
      <c r="E166" s="11" t="s">
        <v>21978</v>
      </c>
      <c r="F166" s="11" t="s">
        <v>51</v>
      </c>
      <c r="H166" s="11"/>
      <c r="I166" s="11" t="s">
        <v>21998</v>
      </c>
      <c r="J166" s="11" t="s">
        <v>4958</v>
      </c>
      <c r="K166" t="s">
        <v>21999</v>
      </c>
      <c r="L166" t="s">
        <v>22000</v>
      </c>
      <c r="M166" s="2" t="str">
        <f>HYPERLINK(склад2въезд14[[#This Row],[RelativePath]])</f>
        <v>2 Поката пилорама\GA3948333_8_20260426T113216Z.jpg</v>
      </c>
    </row>
    <row r="167" spans="1:13" x14ac:dyDescent="0.25">
      <c r="A167" s="1" t="s">
        <v>22</v>
      </c>
      <c r="B167" s="3">
        <v>46138</v>
      </c>
      <c r="C167" s="4">
        <v>0.48090277777777779</v>
      </c>
      <c r="D167" s="11" t="s">
        <v>4</v>
      </c>
      <c r="E167" s="11" t="s">
        <v>21978</v>
      </c>
      <c r="F167" s="11" t="s">
        <v>51</v>
      </c>
      <c r="H167" s="11"/>
      <c r="I167" s="11" t="s">
        <v>22001</v>
      </c>
      <c r="J167" s="11" t="s">
        <v>4958</v>
      </c>
      <c r="K167" t="s">
        <v>22002</v>
      </c>
      <c r="L167" t="s">
        <v>22003</v>
      </c>
      <c r="M167" s="2" t="str">
        <f>HYPERLINK(склад2въезд14[[#This Row],[RelativePath]])</f>
        <v>2 Поката пилорама\GA3948333_8_20260426T113230Z.jpg</v>
      </c>
    </row>
    <row r="168" spans="1:13" x14ac:dyDescent="0.25">
      <c r="A168" s="1" t="s">
        <v>22</v>
      </c>
      <c r="B168" s="3">
        <v>46138</v>
      </c>
      <c r="C168" s="4">
        <v>0.48148148148148145</v>
      </c>
      <c r="D168" s="11" t="s">
        <v>162</v>
      </c>
      <c r="E168" s="11" t="s">
        <v>21978</v>
      </c>
      <c r="F168" s="11" t="s">
        <v>58</v>
      </c>
      <c r="H168" s="11"/>
      <c r="I168" s="11" t="s">
        <v>22004</v>
      </c>
      <c r="J168" s="11" t="s">
        <v>4958</v>
      </c>
      <c r="K168" t="s">
        <v>22005</v>
      </c>
      <c r="L168" t="s">
        <v>22006</v>
      </c>
      <c r="M168" s="2" t="str">
        <f>HYPERLINK(склад2въезд14[[#This Row],[RelativePath]])</f>
        <v>2 Поката пилорама\GA3948333_8_20260426T113320Z.jpg</v>
      </c>
    </row>
    <row r="169" spans="1:13" x14ac:dyDescent="0.25">
      <c r="A169" s="1" t="s">
        <v>22</v>
      </c>
      <c r="B169" s="3">
        <v>46138</v>
      </c>
      <c r="C169" s="4">
        <v>0.5118287037037037</v>
      </c>
      <c r="D169" s="11" t="s">
        <v>4</v>
      </c>
      <c r="E169" s="11" t="s">
        <v>21978</v>
      </c>
      <c r="F169" s="11"/>
      <c r="H169" s="11"/>
      <c r="I169" s="11" t="s">
        <v>22007</v>
      </c>
      <c r="J169" s="11" t="s">
        <v>4958</v>
      </c>
      <c r="K169" t="s">
        <v>22008</v>
      </c>
      <c r="L169" t="s">
        <v>22009</v>
      </c>
      <c r="M169" s="2" t="str">
        <f>HYPERLINK(склад2въезд14[[#This Row],[RelativePath]])</f>
        <v>2 Поката пилорама\GA3948333_8_20260426T121702Z.jpg</v>
      </c>
    </row>
    <row r="170" spans="1:13" x14ac:dyDescent="0.25">
      <c r="A170" s="1" t="s">
        <v>13</v>
      </c>
      <c r="B170" s="3">
        <v>46139</v>
      </c>
      <c r="C170" s="4">
        <v>0.40649305555555554</v>
      </c>
      <c r="D170" s="11" t="s">
        <v>114</v>
      </c>
      <c r="E170" s="11" t="s">
        <v>86</v>
      </c>
      <c r="F170" s="11" t="s">
        <v>257</v>
      </c>
      <c r="G170">
        <v>1</v>
      </c>
      <c r="H170" s="11" t="s">
        <v>1214</v>
      </c>
      <c r="I170" s="11" t="s">
        <v>22146</v>
      </c>
      <c r="J170" s="11" t="s">
        <v>4958</v>
      </c>
      <c r="K170" t="s">
        <v>22147</v>
      </c>
      <c r="L170" t="s">
        <v>22148</v>
      </c>
      <c r="M170" s="2" t="str">
        <f>HYPERLINK(склад2въезд14[[#This Row],[RelativePath]])</f>
        <v>2 Поката пилорама\GA3948333_8_20260427T094521Z.jpg</v>
      </c>
    </row>
    <row r="171" spans="1:13" x14ac:dyDescent="0.25">
      <c r="A171" s="1" t="s">
        <v>13</v>
      </c>
      <c r="B171" s="3">
        <v>46139</v>
      </c>
      <c r="C171" s="4">
        <v>0.47868055555555555</v>
      </c>
      <c r="D171" s="11" t="s">
        <v>114</v>
      </c>
      <c r="E171" s="11" t="s">
        <v>86</v>
      </c>
      <c r="F171" s="11" t="s">
        <v>130</v>
      </c>
      <c r="H171" s="11"/>
      <c r="I171" s="11" t="s">
        <v>22149</v>
      </c>
      <c r="J171" s="11" t="s">
        <v>4958</v>
      </c>
      <c r="K171" t="s">
        <v>22150</v>
      </c>
      <c r="L171" t="s">
        <v>22151</v>
      </c>
      <c r="M171" s="2" t="str">
        <f>HYPERLINK(склад2въезд14[[#This Row],[RelativePath]])</f>
        <v>2 Поката пилорама\GA3948333_8_20260427T112918Z.jpg</v>
      </c>
    </row>
    <row r="172" spans="1:13" x14ac:dyDescent="0.25">
      <c r="A172" s="1" t="s">
        <v>13</v>
      </c>
      <c r="B172" s="3">
        <v>46139</v>
      </c>
      <c r="C172" s="4">
        <v>0.4793634259259259</v>
      </c>
      <c r="D172" s="11" t="s">
        <v>1212</v>
      </c>
      <c r="E172" s="11" t="s">
        <v>86</v>
      </c>
      <c r="F172" s="11" t="s">
        <v>130</v>
      </c>
      <c r="H172" s="11"/>
      <c r="I172" s="11" t="s">
        <v>22152</v>
      </c>
      <c r="J172" s="11" t="s">
        <v>4958</v>
      </c>
      <c r="K172" t="s">
        <v>22153</v>
      </c>
      <c r="L172" t="s">
        <v>22154</v>
      </c>
      <c r="M172" s="2" t="str">
        <f>HYPERLINK(склад2въезд14[[#This Row],[RelativePath]])</f>
        <v>2 Поката пилорама\GA3948333_8_20260427T113017Z.jpg</v>
      </c>
    </row>
    <row r="173" spans="1:13" x14ac:dyDescent="0.25">
      <c r="A173" s="1" t="s">
        <v>13</v>
      </c>
      <c r="B173" s="3">
        <v>46139</v>
      </c>
      <c r="C173" s="4">
        <v>0.4952199074074074</v>
      </c>
      <c r="D173" s="11" t="s">
        <v>1212</v>
      </c>
      <c r="E173" s="11" t="s">
        <v>86</v>
      </c>
      <c r="F173" s="11" t="s">
        <v>130</v>
      </c>
      <c r="H173" s="11"/>
      <c r="I173" s="11" t="s">
        <v>22155</v>
      </c>
      <c r="J173" s="11" t="s">
        <v>4958</v>
      </c>
      <c r="K173" t="s">
        <v>22156</v>
      </c>
      <c r="L173" t="s">
        <v>22157</v>
      </c>
      <c r="M173" s="2" t="str">
        <f>HYPERLINK(склад2въезд14[[#This Row],[RelativePath]])</f>
        <v>2 Поката пилорама\GA3948333_8_20260427T115307Z.jpg</v>
      </c>
    </row>
    <row r="174" spans="1:13" x14ac:dyDescent="0.25">
      <c r="A174" s="1" t="s">
        <v>14</v>
      </c>
      <c r="B174" s="3">
        <v>46140</v>
      </c>
      <c r="C174" s="4">
        <v>0.6663310185185185</v>
      </c>
      <c r="D174" s="11" t="s">
        <v>803</v>
      </c>
      <c r="E174" s="11" t="s">
        <v>8</v>
      </c>
      <c r="F174" s="11"/>
      <c r="H174" s="11"/>
      <c r="I174" s="11" t="s">
        <v>22456</v>
      </c>
      <c r="J174" s="11" t="s">
        <v>4958</v>
      </c>
      <c r="K174" t="s">
        <v>22457</v>
      </c>
      <c r="L174" t="s">
        <v>22458</v>
      </c>
      <c r="M174" s="2" t="str">
        <f>HYPERLINK(склад2въезд14[[#This Row],[RelativePath]])</f>
        <v>2 Поката пилорама\GA3948333_8_20260428T155931Z.jpg</v>
      </c>
    </row>
    <row r="175" spans="1:13" x14ac:dyDescent="0.25">
      <c r="A175" s="1" t="s">
        <v>15</v>
      </c>
      <c r="B175" s="3">
        <v>46141</v>
      </c>
      <c r="C175" s="4">
        <v>0.73924768518518513</v>
      </c>
      <c r="D175" s="11" t="s">
        <v>115</v>
      </c>
      <c r="E175" s="11" t="s">
        <v>21978</v>
      </c>
      <c r="F175" s="11"/>
      <c r="H175" s="11"/>
      <c r="I175" s="11" t="s">
        <v>22459</v>
      </c>
      <c r="J175" s="11" t="s">
        <v>4958</v>
      </c>
      <c r="K175" t="s">
        <v>22460</v>
      </c>
      <c r="L175" t="s">
        <v>22461</v>
      </c>
      <c r="M175" s="2" t="str">
        <f>HYPERLINK(склад2въезд14[[#This Row],[RelativePath]])</f>
        <v>2 Поката пилорама\GA3948333_8_20260429T174431Z.jpg</v>
      </c>
    </row>
    <row r="176" spans="1:13" x14ac:dyDescent="0.25">
      <c r="A176" s="1" t="s">
        <v>15</v>
      </c>
      <c r="B176" s="3">
        <v>46141</v>
      </c>
      <c r="C176" s="4">
        <v>0.73946759259259254</v>
      </c>
      <c r="D176" s="11" t="s">
        <v>2283</v>
      </c>
      <c r="E176" s="11" t="s">
        <v>21978</v>
      </c>
      <c r="F176" s="11"/>
      <c r="H176" s="11"/>
      <c r="I176" s="11" t="s">
        <v>22462</v>
      </c>
      <c r="J176" s="11" t="s">
        <v>4958</v>
      </c>
      <c r="K176" t="s">
        <v>22463</v>
      </c>
      <c r="L176" t="s">
        <v>22464</v>
      </c>
      <c r="M176" s="2" t="str">
        <f>HYPERLINK(склад2въезд14[[#This Row],[RelativePath]])</f>
        <v>2 Поката пилорама\GA3948333_8_20260429T174450Z.jpg</v>
      </c>
    </row>
    <row r="177" spans="1:13" x14ac:dyDescent="0.25">
      <c r="A177" s="1" t="s">
        <v>15</v>
      </c>
      <c r="B177" s="3">
        <v>46141</v>
      </c>
      <c r="C177" s="4">
        <v>0.7401388888888889</v>
      </c>
      <c r="D177" s="11" t="s">
        <v>304</v>
      </c>
      <c r="E177" s="11" t="s">
        <v>21978</v>
      </c>
      <c r="F177" s="11"/>
      <c r="H177" s="11"/>
      <c r="I177" s="11" t="s">
        <v>22465</v>
      </c>
      <c r="J177" s="11" t="s">
        <v>4958</v>
      </c>
      <c r="K177" t="s">
        <v>22466</v>
      </c>
      <c r="L177" t="s">
        <v>22467</v>
      </c>
      <c r="M177" s="2" t="str">
        <f>HYPERLINK(склад2въезд14[[#This Row],[RelativePath]])</f>
        <v>2 Поката пилорама\GA3948333_8_20260429T174548Z.jpg</v>
      </c>
    </row>
    <row r="178" spans="1:13" x14ac:dyDescent="0.25">
      <c r="A178" s="1" t="s">
        <v>15</v>
      </c>
      <c r="B178" s="3">
        <v>46141</v>
      </c>
      <c r="C178" s="4">
        <v>0.74025462962962962</v>
      </c>
      <c r="D178" s="11" t="s">
        <v>304</v>
      </c>
      <c r="E178" s="11" t="s">
        <v>21978</v>
      </c>
      <c r="F178" s="11"/>
      <c r="H178" s="11" t="s">
        <v>1140</v>
      </c>
      <c r="I178" s="11" t="s">
        <v>22468</v>
      </c>
      <c r="J178" s="11" t="s">
        <v>4958</v>
      </c>
      <c r="K178" t="s">
        <v>22469</v>
      </c>
      <c r="L178" t="s">
        <v>22470</v>
      </c>
      <c r="M178" s="2" t="str">
        <f>HYPERLINK(склад2въезд14[[#This Row],[RelativePath]])</f>
        <v>2 Поката пилорама\GA3948333_8_20260429T174558Z.jpg</v>
      </c>
    </row>
    <row r="179" spans="1:13" x14ac:dyDescent="0.25">
      <c r="A179" s="1" t="s">
        <v>16</v>
      </c>
      <c r="B179" s="3">
        <v>46142</v>
      </c>
      <c r="C179" s="4">
        <v>0.75140046296296292</v>
      </c>
      <c r="D179" s="11" t="s">
        <v>115</v>
      </c>
      <c r="E179" s="11" t="s">
        <v>23039</v>
      </c>
      <c r="F179" s="11" t="s">
        <v>23040</v>
      </c>
      <c r="H179" s="11"/>
      <c r="I179" s="11" t="s">
        <v>22826</v>
      </c>
      <c r="J179" s="11" t="s">
        <v>4958</v>
      </c>
      <c r="K179" t="s">
        <v>22827</v>
      </c>
      <c r="L179" t="s">
        <v>22828</v>
      </c>
      <c r="M179" s="2" t="str">
        <f>HYPERLINK(склад2въезд14[[#This Row],[RelativePath]])</f>
        <v>2 Поката пилорама\GA3948333_8_20260430T180201Z.jpg</v>
      </c>
    </row>
    <row r="180" spans="1:13" x14ac:dyDescent="0.25">
      <c r="A180" s="1" t="s">
        <v>16</v>
      </c>
      <c r="B180" s="3">
        <v>46142</v>
      </c>
      <c r="C180" s="4">
        <v>0.80892361111111111</v>
      </c>
      <c r="D180" s="11" t="s">
        <v>4</v>
      </c>
      <c r="E180" s="11" t="s">
        <v>23041</v>
      </c>
      <c r="F180" s="11"/>
      <c r="H180" s="11"/>
      <c r="I180" s="11" t="s">
        <v>22829</v>
      </c>
      <c r="J180" s="11" t="s">
        <v>4958</v>
      </c>
      <c r="K180" t="s">
        <v>22830</v>
      </c>
      <c r="L180" t="s">
        <v>22831</v>
      </c>
      <c r="M180" s="2" t="str">
        <f>HYPERLINK(склад2въезд14[[#This Row],[RelativePath]])</f>
        <v>2 Поката пилорама\GA3948333_8_20260430T192451Z.jpg</v>
      </c>
    </row>
    <row r="181" spans="1:13" x14ac:dyDescent="0.25">
      <c r="A181" s="1" t="s">
        <v>16</v>
      </c>
      <c r="B181" s="3">
        <v>46142</v>
      </c>
      <c r="C181" s="4">
        <v>0.81504629629629632</v>
      </c>
      <c r="D181" s="11" t="s">
        <v>4</v>
      </c>
      <c r="E181" s="11" t="s">
        <v>23041</v>
      </c>
      <c r="F181" s="11" t="s">
        <v>1136</v>
      </c>
      <c r="H181" s="11"/>
      <c r="I181" s="11" t="s">
        <v>22832</v>
      </c>
      <c r="J181" s="11" t="s">
        <v>4958</v>
      </c>
      <c r="K181" t="s">
        <v>22833</v>
      </c>
      <c r="L181" t="s">
        <v>22834</v>
      </c>
      <c r="M181" s="2" t="str">
        <f>HYPERLINK(склад2въезд14[[#This Row],[RelativePath]])</f>
        <v>2 Поката пилорама\GA3948333_8_20260430T193340Z.jpg</v>
      </c>
    </row>
    <row r="182" spans="1:13" x14ac:dyDescent="0.25">
      <c r="A182" s="1" t="s">
        <v>16</v>
      </c>
      <c r="B182" s="3">
        <v>46142</v>
      </c>
      <c r="C182" s="4">
        <v>0.81511574074074078</v>
      </c>
      <c r="D182" s="11" t="s">
        <v>4</v>
      </c>
      <c r="E182" s="11" t="s">
        <v>23041</v>
      </c>
      <c r="F182" s="11" t="s">
        <v>1136</v>
      </c>
      <c r="H182" s="11" t="s">
        <v>1140</v>
      </c>
      <c r="I182" s="11" t="s">
        <v>22835</v>
      </c>
      <c r="J182" s="11" t="s">
        <v>4958</v>
      </c>
      <c r="K182" t="s">
        <v>22836</v>
      </c>
      <c r="L182" t="s">
        <v>22837</v>
      </c>
      <c r="M182" s="2" t="str">
        <f>HYPERLINK(склад2въезд14[[#This Row],[RelativePath]])</f>
        <v>2 Поката пилорама\GA3948333_8_20260430T193346Z.jpg</v>
      </c>
    </row>
    <row r="183" spans="1:13" x14ac:dyDescent="0.25">
      <c r="A183" s="1" t="s">
        <v>17</v>
      </c>
      <c r="B183" s="3">
        <v>46143</v>
      </c>
      <c r="C183" s="4">
        <v>0.70250000000000001</v>
      </c>
      <c r="D183" s="11" t="s">
        <v>803</v>
      </c>
      <c r="E183" s="11" t="s">
        <v>8</v>
      </c>
      <c r="F183" s="11"/>
      <c r="H183" s="11"/>
      <c r="I183" s="11" t="s">
        <v>23050</v>
      </c>
      <c r="J183" s="11" t="s">
        <v>4958</v>
      </c>
      <c r="K183" t="s">
        <v>23051</v>
      </c>
      <c r="L183" t="s">
        <v>23052</v>
      </c>
      <c r="M183" s="2" t="str">
        <f>HYPERLINK(склад2въезд14[[#This Row],[RelativePath]])</f>
        <v>2 Поката пилорама\GA3948333_8_20260501T165136Z.jpg</v>
      </c>
    </row>
    <row r="184" spans="1:13" x14ac:dyDescent="0.25">
      <c r="A184" s="1" t="s">
        <v>18</v>
      </c>
      <c r="B184" s="3">
        <v>46144</v>
      </c>
      <c r="C184" s="4">
        <v>0.72469907407407408</v>
      </c>
      <c r="D184" s="11" t="s">
        <v>803</v>
      </c>
      <c r="E184" s="11" t="s">
        <v>8</v>
      </c>
      <c r="F184" s="11"/>
      <c r="H184" s="11"/>
      <c r="I184" s="11" t="s">
        <v>23207</v>
      </c>
      <c r="J184" s="11" t="s">
        <v>4958</v>
      </c>
      <c r="K184" t="s">
        <v>23208</v>
      </c>
      <c r="L184" t="s">
        <v>23209</v>
      </c>
      <c r="M184" s="2" t="str">
        <f>HYPERLINK(склад2въезд14[[#This Row],[RelativePath]])</f>
        <v>2 Поката пилорама\GA3948333_8_20260502T172334Z.jpg</v>
      </c>
    </row>
    <row r="185" spans="1:13" x14ac:dyDescent="0.25">
      <c r="A185" s="1" t="s">
        <v>22</v>
      </c>
      <c r="B185" s="3">
        <v>46145</v>
      </c>
      <c r="C185" s="4">
        <v>0.6310069444444445</v>
      </c>
      <c r="D185" s="11" t="s">
        <v>2283</v>
      </c>
      <c r="E185" s="11" t="s">
        <v>23435</v>
      </c>
      <c r="F185" s="11"/>
      <c r="H185" s="11"/>
      <c r="I185" s="11" t="s">
        <v>23225</v>
      </c>
      <c r="J185" s="11" t="s">
        <v>4958</v>
      </c>
      <c r="K185" t="s">
        <v>23226</v>
      </c>
      <c r="L185" t="s">
        <v>23227</v>
      </c>
      <c r="M185" s="2" t="str">
        <f>HYPERLINK(склад2въезд14[[#This Row],[RelativePath]])</f>
        <v>2 Поката пилорама\GA3948333_8_20260503T150839Z.jpg</v>
      </c>
    </row>
    <row r="186" spans="1:13" x14ac:dyDescent="0.25">
      <c r="A186" s="1" t="s">
        <v>22</v>
      </c>
      <c r="B186" s="3">
        <v>46145</v>
      </c>
      <c r="C186" s="4">
        <v>0.65975694444444444</v>
      </c>
      <c r="D186" s="11" t="s">
        <v>162</v>
      </c>
      <c r="E186" s="11" t="s">
        <v>23435</v>
      </c>
      <c r="F186" s="11" t="s">
        <v>2650</v>
      </c>
      <c r="H186" s="11"/>
      <c r="I186" s="11" t="s">
        <v>23228</v>
      </c>
      <c r="J186" s="11" t="s">
        <v>4958</v>
      </c>
      <c r="K186" t="s">
        <v>23229</v>
      </c>
      <c r="L186" t="s">
        <v>23230</v>
      </c>
      <c r="M186" s="2" t="str">
        <f>HYPERLINK(склад2въезд14[[#This Row],[RelativePath]])</f>
        <v>2 Поката пилорама\GA3948333_8_20260503T155003Z.jpg</v>
      </c>
    </row>
    <row r="187" spans="1:13" x14ac:dyDescent="0.25">
      <c r="A187" s="1" t="s">
        <v>22</v>
      </c>
      <c r="B187" s="3">
        <v>46145</v>
      </c>
      <c r="C187" s="4">
        <v>0.671412037037037</v>
      </c>
      <c r="D187" s="11" t="s">
        <v>162</v>
      </c>
      <c r="E187" s="11" t="s">
        <v>23435</v>
      </c>
      <c r="F187" s="11"/>
      <c r="H187" s="11"/>
      <c r="I187" s="11" t="s">
        <v>23231</v>
      </c>
      <c r="J187" s="11" t="s">
        <v>4958</v>
      </c>
      <c r="K187" t="s">
        <v>23232</v>
      </c>
      <c r="L187" t="s">
        <v>23233</v>
      </c>
      <c r="M187" s="2" t="str">
        <f>HYPERLINK(склад2въезд14[[#This Row],[RelativePath]])</f>
        <v>2 Поката пилорама\GA3948333_8_20260503T160650Z.jpg</v>
      </c>
    </row>
    <row r="188" spans="1:13" x14ac:dyDescent="0.25">
      <c r="A188" s="1" t="s">
        <v>22</v>
      </c>
      <c r="B188" s="3">
        <v>46145</v>
      </c>
      <c r="C188" s="4">
        <v>0.67211805555555559</v>
      </c>
      <c r="D188" s="11" t="s">
        <v>23436</v>
      </c>
      <c r="E188" s="11" t="s">
        <v>23435</v>
      </c>
      <c r="F188" s="11" t="s">
        <v>58</v>
      </c>
      <c r="H188" s="11"/>
      <c r="I188" s="11" t="s">
        <v>23234</v>
      </c>
      <c r="J188" s="11" t="s">
        <v>4958</v>
      </c>
      <c r="K188" t="s">
        <v>23235</v>
      </c>
      <c r="L188" t="s">
        <v>23236</v>
      </c>
      <c r="M188" s="2" t="str">
        <f>HYPERLINK(склад2въезд14[[#This Row],[RelativePath]])</f>
        <v>2 Поката пилорама\GA3948333_8_20260503T160751Z.jpg</v>
      </c>
    </row>
    <row r="189" spans="1:13" x14ac:dyDescent="0.25">
      <c r="A189" s="1" t="s">
        <v>13</v>
      </c>
      <c r="B189" s="3">
        <v>46146</v>
      </c>
      <c r="C189" s="4">
        <v>0.62601851851851853</v>
      </c>
      <c r="D189" s="11" t="s">
        <v>115</v>
      </c>
      <c r="E189" s="11" t="s">
        <v>17362</v>
      </c>
      <c r="F189" s="11"/>
      <c r="H189" s="11"/>
      <c r="I189" s="11" t="s">
        <v>23440</v>
      </c>
      <c r="J189" s="11" t="s">
        <v>4958</v>
      </c>
      <c r="K189" t="s">
        <v>23441</v>
      </c>
      <c r="L189" t="s">
        <v>23442</v>
      </c>
      <c r="M189" s="2" t="str">
        <f>HYPERLINK(склад2въезд14[[#This Row],[RelativePath]])</f>
        <v>2 Поката пилорама\GA3948333_8_20260504T150128Z.jpg</v>
      </c>
    </row>
    <row r="190" spans="1:13" x14ac:dyDescent="0.25">
      <c r="A190" s="1" t="s">
        <v>13</v>
      </c>
      <c r="B190" s="3">
        <v>46146</v>
      </c>
      <c r="C190" s="4">
        <v>0.62694444444444442</v>
      </c>
      <c r="D190" s="11" t="s">
        <v>162</v>
      </c>
      <c r="E190" s="11" t="s">
        <v>17362</v>
      </c>
      <c r="F190" s="11" t="s">
        <v>58</v>
      </c>
      <c r="H190" s="11"/>
      <c r="I190" s="11" t="s">
        <v>23443</v>
      </c>
      <c r="J190" s="11" t="s">
        <v>4958</v>
      </c>
      <c r="K190" t="s">
        <v>23444</v>
      </c>
      <c r="L190" t="s">
        <v>23445</v>
      </c>
      <c r="M190" s="2" t="str">
        <f>HYPERLINK(склад2въезд14[[#This Row],[RelativePath]])</f>
        <v>2 Поката пилорама\GA3948333_8_20260504T150248Z.jpg</v>
      </c>
    </row>
    <row r="191" spans="1:13" x14ac:dyDescent="0.25">
      <c r="A191" s="1" t="s">
        <v>13</v>
      </c>
      <c r="B191" s="3">
        <v>46146</v>
      </c>
      <c r="C191" s="4">
        <v>0.62745370370370368</v>
      </c>
      <c r="D191" s="11" t="s">
        <v>162</v>
      </c>
      <c r="E191" s="11" t="s">
        <v>17362</v>
      </c>
      <c r="F191" s="11" t="s">
        <v>58</v>
      </c>
      <c r="H191" s="11"/>
      <c r="I191" s="11" t="s">
        <v>23446</v>
      </c>
      <c r="J191" s="11" t="s">
        <v>4958</v>
      </c>
      <c r="K191" t="s">
        <v>23447</v>
      </c>
      <c r="L191" t="s">
        <v>23448</v>
      </c>
      <c r="M191" s="2" t="str">
        <f>HYPERLINK(склад2въезд14[[#This Row],[RelativePath]])</f>
        <v>2 Поката пилорама\GA3948333_8_20260504T150332Z.jpg</v>
      </c>
    </row>
    <row r="192" spans="1:13" x14ac:dyDescent="0.25">
      <c r="A192" s="1" t="s">
        <v>13</v>
      </c>
      <c r="B192" s="3">
        <v>46146</v>
      </c>
      <c r="C192" s="4">
        <v>0.62793981481481487</v>
      </c>
      <c r="D192" s="11" t="s">
        <v>162</v>
      </c>
      <c r="E192" s="11" t="s">
        <v>17362</v>
      </c>
      <c r="F192" s="11" t="s">
        <v>58</v>
      </c>
      <c r="H192" s="11"/>
      <c r="I192" s="11" t="s">
        <v>23449</v>
      </c>
      <c r="J192" s="11" t="s">
        <v>4958</v>
      </c>
      <c r="K192" t="s">
        <v>23450</v>
      </c>
      <c r="L192" t="s">
        <v>23451</v>
      </c>
      <c r="M192" s="2" t="str">
        <f>HYPERLINK(склад2въезд14[[#This Row],[RelativePath]])</f>
        <v>2 Поката пилорама\GA3948333_8_20260504T150414Z.jpg</v>
      </c>
    </row>
    <row r="193" spans="1:13" x14ac:dyDescent="0.25">
      <c r="A193" s="1" t="s">
        <v>13</v>
      </c>
      <c r="B193" s="3">
        <v>46146</v>
      </c>
      <c r="C193" s="4">
        <v>0.62943287037037032</v>
      </c>
      <c r="D193" s="11" t="s">
        <v>304</v>
      </c>
      <c r="E193" s="11" t="s">
        <v>17362</v>
      </c>
      <c r="F193" s="11" t="s">
        <v>58</v>
      </c>
      <c r="H193" s="11"/>
      <c r="I193" s="11" t="s">
        <v>23452</v>
      </c>
      <c r="J193" s="11" t="s">
        <v>4958</v>
      </c>
      <c r="K193" t="s">
        <v>23453</v>
      </c>
      <c r="L193" t="s">
        <v>23454</v>
      </c>
      <c r="M193" s="2" t="str">
        <f>HYPERLINK(склад2въезд14[[#This Row],[RelativePath]])</f>
        <v>2 Поката пилорама\GA3948333_8_20260504T150623Z.jpg</v>
      </c>
    </row>
    <row r="194" spans="1:13" x14ac:dyDescent="0.25">
      <c r="A194" s="1" t="s">
        <v>14</v>
      </c>
      <c r="B194" s="3">
        <v>46147</v>
      </c>
      <c r="C194" s="4">
        <v>0.85548611111111106</v>
      </c>
      <c r="D194" s="11" t="s">
        <v>115</v>
      </c>
      <c r="E194" s="11" t="s">
        <v>22382</v>
      </c>
      <c r="F194" s="11" t="s">
        <v>51</v>
      </c>
      <c r="H194" s="11"/>
      <c r="I194" s="11" t="s">
        <v>23455</v>
      </c>
      <c r="J194" s="11" t="s">
        <v>4958</v>
      </c>
      <c r="K194" t="s">
        <v>23456</v>
      </c>
      <c r="L194" t="s">
        <v>23457</v>
      </c>
      <c r="M194" s="2" t="str">
        <f>HYPERLINK(склад2въезд14[[#This Row],[RelativePath]])</f>
        <v>2 Поката пилорама\GA3948333_8_20260505T203154Z.jpg</v>
      </c>
    </row>
    <row r="195" spans="1:13" x14ac:dyDescent="0.25">
      <c r="A195" s="1" t="s">
        <v>14</v>
      </c>
      <c r="B195" s="3">
        <v>46147</v>
      </c>
      <c r="C195" s="4">
        <v>0.85553240740740744</v>
      </c>
      <c r="D195" s="11" t="s">
        <v>115</v>
      </c>
      <c r="E195" s="11" t="s">
        <v>22382</v>
      </c>
      <c r="F195" s="11" t="s">
        <v>51</v>
      </c>
      <c r="H195" s="11" t="s">
        <v>1140</v>
      </c>
      <c r="I195" s="11" t="s">
        <v>23458</v>
      </c>
      <c r="J195" s="11" t="s">
        <v>4958</v>
      </c>
      <c r="K195" t="s">
        <v>23459</v>
      </c>
      <c r="L195" t="s">
        <v>23460</v>
      </c>
      <c r="M195" s="2" t="str">
        <f>HYPERLINK(склад2въезд14[[#This Row],[RelativePath]])</f>
        <v>2 Поката пилорама\GA3948333_8_20260505T203158Z.jpg</v>
      </c>
    </row>
    <row r="196" spans="1:13" x14ac:dyDescent="0.25">
      <c r="A196" s="1" t="s">
        <v>14</v>
      </c>
      <c r="B196" s="3">
        <v>46147</v>
      </c>
      <c r="C196" s="4">
        <v>0.8556597222222222</v>
      </c>
      <c r="D196" s="11" t="s">
        <v>2283</v>
      </c>
      <c r="E196" s="11" t="s">
        <v>22382</v>
      </c>
      <c r="F196" s="11"/>
      <c r="H196" s="11"/>
      <c r="I196" s="11" t="s">
        <v>23461</v>
      </c>
      <c r="J196" s="11" t="s">
        <v>4958</v>
      </c>
      <c r="K196" t="s">
        <v>23462</v>
      </c>
      <c r="L196" t="s">
        <v>23463</v>
      </c>
      <c r="M196" s="2" t="str">
        <f>HYPERLINK(склад2въезд14[[#This Row],[RelativePath]])</f>
        <v>2 Поката пилорама\GA3948333_8_20260505T203209Z.jpg</v>
      </c>
    </row>
    <row r="197" spans="1:13" x14ac:dyDescent="0.25">
      <c r="A197" s="1" t="s">
        <v>14</v>
      </c>
      <c r="B197" s="3">
        <v>46147</v>
      </c>
      <c r="C197" s="4">
        <v>0.86023148148148143</v>
      </c>
      <c r="D197" s="11" t="s">
        <v>162</v>
      </c>
      <c r="E197" s="11" t="s">
        <v>22382</v>
      </c>
      <c r="F197" s="11" t="s">
        <v>24092</v>
      </c>
      <c r="H197" s="11"/>
      <c r="I197" s="11" t="s">
        <v>23464</v>
      </c>
      <c r="J197" s="11" t="s">
        <v>4958</v>
      </c>
      <c r="K197" t="s">
        <v>23465</v>
      </c>
      <c r="L197" t="s">
        <v>23466</v>
      </c>
      <c r="M197" s="2" t="str">
        <f>HYPERLINK(склад2въезд14[[#This Row],[RelativePath]])</f>
        <v>2 Поката пилорама\GA3948333_8_20260505T203844Z.jpg</v>
      </c>
    </row>
    <row r="198" spans="1:13" x14ac:dyDescent="0.25">
      <c r="A198" s="1" t="s">
        <v>14</v>
      </c>
      <c r="B198" s="3">
        <v>46147</v>
      </c>
      <c r="C198" s="4">
        <v>0.86273148148148149</v>
      </c>
      <c r="D198" s="11" t="s">
        <v>162</v>
      </c>
      <c r="E198" s="11" t="s">
        <v>22382</v>
      </c>
      <c r="F198" s="11" t="s">
        <v>24092</v>
      </c>
      <c r="H198" s="11"/>
      <c r="I198" s="11" t="s">
        <v>23467</v>
      </c>
      <c r="J198" s="11" t="s">
        <v>4958</v>
      </c>
      <c r="K198" t="s">
        <v>23468</v>
      </c>
      <c r="L198" t="s">
        <v>23469</v>
      </c>
      <c r="M198" s="2" t="str">
        <f>HYPERLINK(склад2въезд14[[#This Row],[RelativePath]])</f>
        <v>2 Поката пилорама\GA3948333_8_20260505T204220Z.jpg</v>
      </c>
    </row>
    <row r="199" spans="1:13" x14ac:dyDescent="0.25">
      <c r="A199" s="1" t="s">
        <v>15</v>
      </c>
      <c r="B199" s="3">
        <v>46148</v>
      </c>
      <c r="C199" s="4">
        <v>0.76533564814814814</v>
      </c>
      <c r="D199" s="11" t="s">
        <v>4</v>
      </c>
      <c r="E199" s="11" t="s">
        <v>8</v>
      </c>
      <c r="F199" s="11"/>
      <c r="H199" s="11"/>
      <c r="I199" s="11" t="s">
        <v>23470</v>
      </c>
      <c r="J199" s="11" t="s">
        <v>4958</v>
      </c>
      <c r="K199" t="s">
        <v>23471</v>
      </c>
      <c r="L199" t="s">
        <v>23472</v>
      </c>
      <c r="M199" s="2" t="str">
        <f>HYPERLINK(склад2въезд14[[#This Row],[RelativePath]])</f>
        <v>2 Поката пилорама\GA3948333_8_20260506T182205Z.jpg</v>
      </c>
    </row>
    <row r="200" spans="1:13" x14ac:dyDescent="0.25">
      <c r="A200" s="1" t="s">
        <v>16</v>
      </c>
      <c r="B200" s="3">
        <v>46149</v>
      </c>
      <c r="C200" s="4">
        <v>0.72783564814814816</v>
      </c>
      <c r="D200" s="11" t="s">
        <v>4</v>
      </c>
      <c r="E200" s="11" t="s">
        <v>8</v>
      </c>
      <c r="F200" s="11"/>
      <c r="H200" s="11"/>
      <c r="I200" s="11" t="s">
        <v>24193</v>
      </c>
      <c r="J200" s="11" t="s">
        <v>4958</v>
      </c>
      <c r="K200" t="s">
        <v>24194</v>
      </c>
      <c r="L200" t="s">
        <v>24195</v>
      </c>
      <c r="M200" s="2" t="str">
        <f>HYPERLINK(склад2въезд14[[#This Row],[RelativePath]])</f>
        <v>2 Поката пилорама\GA3948333_8_20260507T172805Z.jpg</v>
      </c>
    </row>
    <row r="201" spans="1:13" x14ac:dyDescent="0.25">
      <c r="A201" s="1" t="s">
        <v>16</v>
      </c>
      <c r="B201" s="3">
        <v>46149</v>
      </c>
      <c r="C201" s="4">
        <v>0.80078703703703702</v>
      </c>
      <c r="D201" s="11" t="s">
        <v>803</v>
      </c>
      <c r="E201" s="11" t="s">
        <v>8</v>
      </c>
      <c r="F201" s="11"/>
      <c r="H201" s="11"/>
      <c r="I201" s="11" t="s">
        <v>24196</v>
      </c>
      <c r="J201" s="11" t="s">
        <v>4958</v>
      </c>
      <c r="K201" t="s">
        <v>24197</v>
      </c>
      <c r="L201" t="s">
        <v>24198</v>
      </c>
      <c r="M201" s="2" t="str">
        <f>HYPERLINK(склад2въезд14[[#This Row],[RelativePath]])</f>
        <v>2 Поката пилорама\GA3948333_8_20260507T191308Z.jpg</v>
      </c>
    </row>
    <row r="202" spans="1:13" x14ac:dyDescent="0.25">
      <c r="A202" s="1" t="s">
        <v>17</v>
      </c>
      <c r="B202" s="3">
        <v>46150</v>
      </c>
      <c r="C202" s="4">
        <v>0.71575231481481483</v>
      </c>
      <c r="D202" s="11" t="s">
        <v>803</v>
      </c>
      <c r="E202" s="11" t="s">
        <v>8</v>
      </c>
      <c r="F202" s="11"/>
      <c r="H202" s="11"/>
      <c r="I202" s="11" t="s">
        <v>24199</v>
      </c>
      <c r="J202" s="11" t="s">
        <v>4958</v>
      </c>
      <c r="K202" t="s">
        <v>24200</v>
      </c>
      <c r="L202" t="s">
        <v>24201</v>
      </c>
      <c r="M202" s="2" t="str">
        <f>HYPERLINK(склад2въезд14[[#This Row],[RelativePath]])</f>
        <v>2 Поката пилорама\GA3948333_8_20260508T171041Z.jpg</v>
      </c>
    </row>
    <row r="203" spans="1:13" x14ac:dyDescent="0.25">
      <c r="A203" s="1" t="s">
        <v>18</v>
      </c>
      <c r="B203" s="3">
        <v>46151</v>
      </c>
      <c r="C203" s="4">
        <v>0.77568287037037043</v>
      </c>
      <c r="D203" s="11" t="s">
        <v>803</v>
      </c>
      <c r="E203" s="11" t="s">
        <v>8</v>
      </c>
      <c r="F203" s="11"/>
      <c r="H203" s="11"/>
      <c r="I203" s="11" t="s">
        <v>24202</v>
      </c>
      <c r="J203" s="11" t="s">
        <v>4958</v>
      </c>
      <c r="K203" t="s">
        <v>24203</v>
      </c>
      <c r="L203" t="s">
        <v>24204</v>
      </c>
      <c r="M203" s="2" t="str">
        <f>HYPERLINK(склад2въезд14[[#This Row],[RelativePath]])</f>
        <v>2 Поката пилорама\GA3948333_8_20260509T183659Z.jpg</v>
      </c>
    </row>
    <row r="204" spans="1:13" x14ac:dyDescent="0.25">
      <c r="A204" s="1" t="s">
        <v>22</v>
      </c>
      <c r="B204" s="3">
        <v>46152</v>
      </c>
      <c r="C204" s="4">
        <v>0.82887731481481486</v>
      </c>
      <c r="D204" s="11" t="s">
        <v>803</v>
      </c>
      <c r="E204" s="11" t="s">
        <v>8</v>
      </c>
      <c r="F204" s="11"/>
      <c r="H204" s="11"/>
      <c r="I204" s="11" t="s">
        <v>24205</v>
      </c>
      <c r="J204" s="11" t="s">
        <v>4958</v>
      </c>
      <c r="K204" t="s">
        <v>24206</v>
      </c>
      <c r="L204" t="s">
        <v>24207</v>
      </c>
      <c r="M204" s="2" t="str">
        <f>HYPERLINK(склад2въезд14[[#This Row],[RelativePath]])</f>
        <v>2 Поката пилорама\GA3948333_8_20260510T195335Z.jpg</v>
      </c>
    </row>
    <row r="205" spans="1:13" x14ac:dyDescent="0.25">
      <c r="A205" s="1" t="s">
        <v>13</v>
      </c>
      <c r="B205" s="3">
        <v>46153</v>
      </c>
      <c r="C205" s="4">
        <v>0.90293981481481478</v>
      </c>
      <c r="D205" s="11" t="s">
        <v>803</v>
      </c>
      <c r="E205" s="11" t="s">
        <v>8</v>
      </c>
      <c r="F205" s="11"/>
      <c r="H205" s="11"/>
      <c r="I205" s="11" t="s">
        <v>24834</v>
      </c>
      <c r="J205" s="11" t="s">
        <v>4958</v>
      </c>
      <c r="K205" t="s">
        <v>24835</v>
      </c>
      <c r="L205" t="s">
        <v>24836</v>
      </c>
      <c r="M205" s="2" t="str">
        <f>HYPERLINK(склад2въезд14[[#This Row],[RelativePath]])</f>
        <v>2 Поката пилорама\GA3948333_8_20260511T214014Z.jpg</v>
      </c>
    </row>
    <row r="206" spans="1:13" x14ac:dyDescent="0.25">
      <c r="A206" s="1" t="s">
        <v>14</v>
      </c>
      <c r="B206" s="3">
        <v>46154</v>
      </c>
      <c r="C206" s="4">
        <v>0.5329976851851852</v>
      </c>
      <c r="D206" s="11" t="s">
        <v>803</v>
      </c>
      <c r="E206" s="11" t="s">
        <v>8</v>
      </c>
      <c r="F206" s="11"/>
      <c r="H206" s="11"/>
      <c r="I206" s="11" t="s">
        <v>24837</v>
      </c>
      <c r="J206" s="11" t="s">
        <v>4958</v>
      </c>
      <c r="K206" t="s">
        <v>24838</v>
      </c>
      <c r="L206" t="s">
        <v>24839</v>
      </c>
      <c r="M206" s="2" t="str">
        <f>HYPERLINK(склад2въезд14[[#This Row],[RelativePath]])</f>
        <v>2 Поката пилорама\GA3948333_8_20260512T124731Z.jpg</v>
      </c>
    </row>
    <row r="207" spans="1:13" x14ac:dyDescent="0.25">
      <c r="A207" s="1" t="s">
        <v>15</v>
      </c>
      <c r="B207" s="3">
        <v>46155</v>
      </c>
      <c r="C207" s="4">
        <v>0.50361111111111112</v>
      </c>
      <c r="D207" s="11" t="s">
        <v>4166</v>
      </c>
      <c r="E207" s="11" t="s">
        <v>86</v>
      </c>
      <c r="F207" s="11"/>
      <c r="H207" s="11"/>
      <c r="I207" s="11" t="s">
        <v>25148</v>
      </c>
      <c r="J207" s="11" t="s">
        <v>4958</v>
      </c>
      <c r="K207" t="s">
        <v>25149</v>
      </c>
      <c r="L207" t="s">
        <v>25150</v>
      </c>
      <c r="M207" s="2" t="str">
        <f>HYPERLINK(склад2въезд14[[#This Row],[RelativePath]])</f>
        <v>2 Поката пилорама\GA3948333_8_20260513T120512Z.jpg</v>
      </c>
    </row>
    <row r="208" spans="1:13" x14ac:dyDescent="0.25">
      <c r="A208" s="1" t="s">
        <v>15</v>
      </c>
      <c r="B208" s="3">
        <v>46155</v>
      </c>
      <c r="C208" s="4">
        <v>0.50406249999999997</v>
      </c>
      <c r="D208" s="11" t="s">
        <v>4166</v>
      </c>
      <c r="E208" s="11" t="s">
        <v>86</v>
      </c>
      <c r="F208" s="11"/>
      <c r="H208" s="11" t="s">
        <v>1140</v>
      </c>
      <c r="I208" s="11" t="s">
        <v>25151</v>
      </c>
      <c r="J208" s="11" t="s">
        <v>4958</v>
      </c>
      <c r="K208" t="s">
        <v>25152</v>
      </c>
      <c r="L208" t="s">
        <v>25153</v>
      </c>
      <c r="M208" s="2" t="str">
        <f>HYPERLINK(склад2въезд14[[#This Row],[RelativePath]])</f>
        <v>2 Поката пилорама\GA3948333_8_20260513T120551Z.jpg</v>
      </c>
    </row>
    <row r="209" spans="1:13" x14ac:dyDescent="0.25">
      <c r="A209" s="1" t="s">
        <v>16</v>
      </c>
      <c r="B209" s="3">
        <v>46156</v>
      </c>
      <c r="C209" s="4">
        <v>0.50331018518518522</v>
      </c>
      <c r="D209" s="11" t="s">
        <v>115</v>
      </c>
      <c r="E209" s="11" t="s">
        <v>25869</v>
      </c>
      <c r="F209" s="11"/>
      <c r="H209" s="11"/>
      <c r="I209" s="11" t="s">
        <v>25472</v>
      </c>
      <c r="J209" s="11" t="s">
        <v>4958</v>
      </c>
      <c r="K209" t="s">
        <v>25473</v>
      </c>
      <c r="L209" t="s">
        <v>25474</v>
      </c>
      <c r="M209" s="2" t="str">
        <f>HYPERLINK(склад2въезд14[[#This Row],[RelativePath]])</f>
        <v>2 Поката пилорама\GA3948333_8_20260514T120446Z.jpg</v>
      </c>
    </row>
    <row r="210" spans="1:13" x14ac:dyDescent="0.25">
      <c r="A210" s="1" t="s">
        <v>17</v>
      </c>
      <c r="B210" s="3">
        <v>46157</v>
      </c>
      <c r="C210" s="4">
        <v>0.89329861111111108</v>
      </c>
      <c r="D210" s="11" t="s">
        <v>803</v>
      </c>
      <c r="E210" s="11" t="s">
        <v>8</v>
      </c>
      <c r="F210" s="11"/>
      <c r="H210" s="11"/>
      <c r="I210" s="11" t="s">
        <v>25475</v>
      </c>
      <c r="J210" s="11" t="s">
        <v>4958</v>
      </c>
      <c r="K210" t="s">
        <v>25476</v>
      </c>
      <c r="L210" t="s">
        <v>25477</v>
      </c>
      <c r="M210" s="2" t="str">
        <f>HYPERLINK(склад2въезд14[[#This Row],[RelativePath]])</f>
        <v>2 Поката пилорама\GA3948333_8_20260515T212621Z.jpg</v>
      </c>
    </row>
    <row r="211" spans="1:13" x14ac:dyDescent="0.25">
      <c r="A211" s="1" t="s">
        <v>18</v>
      </c>
      <c r="B211" s="3">
        <v>46158</v>
      </c>
      <c r="C211" s="4">
        <v>0.79344907407407406</v>
      </c>
      <c r="D211" s="11" t="s">
        <v>803</v>
      </c>
      <c r="E211" s="11" t="s">
        <v>8</v>
      </c>
      <c r="F211" s="11"/>
      <c r="H211" s="11"/>
      <c r="I211" s="11" t="s">
        <v>25891</v>
      </c>
      <c r="J211" s="11" t="s">
        <v>4958</v>
      </c>
      <c r="K211" t="s">
        <v>25892</v>
      </c>
      <c r="L211" t="s">
        <v>25893</v>
      </c>
      <c r="M211" s="2" t="str">
        <f>HYPERLINK(склад2въезд14[[#This Row],[RelativePath]])</f>
        <v>2 Поката пилорама\GA3948333_8_20260516T190234Z.jpg</v>
      </c>
    </row>
    <row r="212" spans="1:13" x14ac:dyDescent="0.25">
      <c r="A212" s="1" t="s">
        <v>22</v>
      </c>
      <c r="B212" s="3">
        <v>46159</v>
      </c>
      <c r="C212" s="4">
        <v>0.87976851851851856</v>
      </c>
      <c r="D212" s="11" t="s">
        <v>803</v>
      </c>
      <c r="E212" s="11" t="s">
        <v>8</v>
      </c>
      <c r="F212" s="11"/>
      <c r="H212" s="11"/>
      <c r="I212" s="11" t="s">
        <v>25894</v>
      </c>
      <c r="J212" s="11" t="s">
        <v>4958</v>
      </c>
      <c r="K212" t="s">
        <v>25895</v>
      </c>
      <c r="L212" t="s">
        <v>25896</v>
      </c>
      <c r="M212" s="2" t="str">
        <f>HYPERLINK(склад2въезд14[[#This Row],[RelativePath]])</f>
        <v>2 Поката пилорама\GA3948333_8_20260517T210652Z.jpg</v>
      </c>
    </row>
    <row r="213" spans="1:13" x14ac:dyDescent="0.25">
      <c r="A213" s="1" t="s">
        <v>13</v>
      </c>
      <c r="B213" s="3">
        <v>46160</v>
      </c>
      <c r="C213" s="4">
        <v>0.35275462962962961</v>
      </c>
      <c r="D213" s="11" t="s">
        <v>803</v>
      </c>
      <c r="E213" s="11" t="s">
        <v>8</v>
      </c>
      <c r="F213" s="11"/>
      <c r="H213" s="11"/>
      <c r="I213" s="11" t="s">
        <v>26013</v>
      </c>
      <c r="J213" s="11" t="s">
        <v>4958</v>
      </c>
      <c r="K213" t="s">
        <v>26014</v>
      </c>
      <c r="L213" t="s">
        <v>26015</v>
      </c>
      <c r="M213" s="2" t="str">
        <f>HYPERLINK(склад2въезд14[[#This Row],[RelativePath]])</f>
        <v>2 Поката пилорама\GA3948333_8_20260518T082758Z.jpg</v>
      </c>
    </row>
    <row r="214" spans="1:13" x14ac:dyDescent="0.25">
      <c r="A214" s="1" t="s">
        <v>14</v>
      </c>
      <c r="B214" s="3">
        <v>46161</v>
      </c>
      <c r="C214" s="4">
        <v>0.52945601851851853</v>
      </c>
      <c r="D214" s="11" t="s">
        <v>803</v>
      </c>
      <c r="E214" s="11" t="s">
        <v>8</v>
      </c>
      <c r="F214" s="11"/>
      <c r="H214" s="11"/>
      <c r="I214" s="11" t="s">
        <v>26016</v>
      </c>
      <c r="J214" s="11" t="s">
        <v>4958</v>
      </c>
      <c r="K214" t="s">
        <v>26017</v>
      </c>
      <c r="L214" t="s">
        <v>26018</v>
      </c>
      <c r="M214" s="2" t="str">
        <f>HYPERLINK(склад2въезд14[[#This Row],[RelativePath]])</f>
        <v>2 Поката пилорама\GA3948333_8_20260519T124225Z.jpg</v>
      </c>
    </row>
    <row r="215" spans="1:13" x14ac:dyDescent="0.25">
      <c r="A215" s="1" t="s">
        <v>15</v>
      </c>
      <c r="B215" s="3">
        <v>46162</v>
      </c>
      <c r="C215" s="4">
        <v>0.90216435185185184</v>
      </c>
      <c r="D215" s="11" t="s">
        <v>803</v>
      </c>
      <c r="E215" s="11" t="s">
        <v>8</v>
      </c>
      <c r="F215" s="11"/>
      <c r="H215" s="11"/>
      <c r="I215" s="11" t="s">
        <v>26019</v>
      </c>
      <c r="J215" s="11" t="s">
        <v>4958</v>
      </c>
      <c r="K215" t="s">
        <v>26020</v>
      </c>
      <c r="L215" t="s">
        <v>26021</v>
      </c>
      <c r="M215" s="2" t="str">
        <f>HYPERLINK(склад2въезд14[[#This Row],[RelativePath]])</f>
        <v>2 Поката пилорама\GA3948333_8_20260520T213907Z.jpg</v>
      </c>
    </row>
  </sheetData>
  <conditionalFormatting sqref="D216:D226 E216:E229 G2:H215 D2:E215">
    <cfRule type="containsText" dxfId="1057" priority="14" operator="containsText" text="Выезд с территории">
      <formula>NOT(ISERROR(SEARCH("Выезд с территории",D2)))</formula>
    </cfRule>
  </conditionalFormatting>
  <conditionalFormatting sqref="F2:F215">
    <cfRule type="notContainsText" dxfId="1056" priority="13" operator="notContains" text="порожний">
      <formula>ISERROR(SEARCH("порожний",F2))</formula>
    </cfRule>
  </conditionalFormatting>
  <conditionalFormatting sqref="E2:E229">
    <cfRule type="containsText" dxfId="1055" priority="11" operator="containsText" text="Газель базы">
      <formula>NOT(ISERROR(SEARCH("Газель базы",E2)))</formula>
    </cfRule>
    <cfRule type="containsText" dxfId="1054" priority="12" operator="containsText" text="Погрузчик базы">
      <formula>NOT(ISERROR(SEARCH("Погрузчик базы",E2)))</formula>
    </cfRule>
  </conditionalFormatting>
  <conditionalFormatting sqref="E2:E229">
    <cfRule type="containsText" dxfId="1053" priority="10" operator="containsText" text="Трактор базы">
      <formula>NOT(ISERROR(SEARCH("Трактор базы",E2)))</formula>
    </cfRule>
  </conditionalFormatting>
  <conditionalFormatting sqref="A2:C215">
    <cfRule type="expression" dxfId="1052" priority="9">
      <formula>$A2="пн"</formula>
    </cfRule>
  </conditionalFormatting>
  <conditionalFormatting sqref="A2:C217">
    <cfRule type="expression" dxfId="1051" priority="3">
      <formula>$A2="вс"</formula>
    </cfRule>
    <cfRule type="expression" dxfId="1050" priority="4">
      <formula>$A2="сб"</formula>
    </cfRule>
    <cfRule type="expression" dxfId="1049" priority="5">
      <formula>$A2="пт"</formula>
    </cfRule>
    <cfRule type="expression" dxfId="1048" priority="6">
      <formula>$A2="чт"</formula>
    </cfRule>
    <cfRule type="expression" dxfId="1047" priority="7">
      <formula>$A2="ср"</formula>
    </cfRule>
    <cfRule type="expression" dxfId="1046" priority="8">
      <formula>$A2="вт"</formula>
    </cfRule>
  </conditionalFormatting>
  <conditionalFormatting sqref="D2:D226">
    <cfRule type="containsText" dxfId="104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6">
    <cfRule type="containsText" dxfId="104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291"/>
  <sheetViews>
    <sheetView zoomScale="90" zoomScaleNormal="90" workbookViewId="0">
      <pane ySplit="1" topLeftCell="A265" activePane="bottomLeft" state="frozen"/>
      <selection pane="bottomLeft" activeCell="I286" sqref="I286:I28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7.85546875" bestFit="1" customWidth="1"/>
    <col min="7" max="7" width="9.7109375" bestFit="1" customWidth="1"/>
    <col min="8" max="8" width="38.710937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0.69443287037037038</v>
      </c>
      <c r="D2" s="11" t="s">
        <v>803</v>
      </c>
      <c r="E2" s="11" t="s">
        <v>8</v>
      </c>
      <c r="F2" s="11"/>
      <c r="H2" s="11"/>
      <c r="I2" s="11" t="s">
        <v>5141</v>
      </c>
      <c r="J2" s="11" t="s">
        <v>4928</v>
      </c>
      <c r="K2" t="s">
        <v>5142</v>
      </c>
      <c r="L2" t="s">
        <v>5143</v>
      </c>
      <c r="M2" s="2" t="str">
        <f>HYPERLINK(склад2въезд18[[#This Row],[RelativePath]])</f>
        <v>3 Парковка офиса\GA3948333_3_20260228T163959Z.jpg</v>
      </c>
    </row>
    <row r="3" spans="1:13" x14ac:dyDescent="0.25">
      <c r="A3" s="1" t="s">
        <v>22</v>
      </c>
      <c r="B3" s="3">
        <v>46082</v>
      </c>
      <c r="C3" s="4">
        <v>0.67811342592592594</v>
      </c>
      <c r="D3" s="11" t="s">
        <v>803</v>
      </c>
      <c r="E3" s="11" t="s">
        <v>8</v>
      </c>
      <c r="F3" s="11"/>
      <c r="H3" s="11"/>
      <c r="I3" s="11" t="s">
        <v>5144</v>
      </c>
      <c r="J3" s="11" t="s">
        <v>4928</v>
      </c>
      <c r="K3" t="s">
        <v>5145</v>
      </c>
      <c r="L3" t="s">
        <v>5146</v>
      </c>
      <c r="M3" s="2" t="str">
        <f>HYPERLINK(склад2въезд18[[#This Row],[RelativePath]])</f>
        <v>3 Парковка офиса\GA3948333_3_20260301T161629Z.jpg</v>
      </c>
    </row>
    <row r="4" spans="1:13" x14ac:dyDescent="0.25">
      <c r="A4" s="1" t="s">
        <v>13</v>
      </c>
      <c r="B4" s="3">
        <v>46083</v>
      </c>
      <c r="C4" s="4">
        <v>0.47869212962962965</v>
      </c>
      <c r="D4" s="11" t="s">
        <v>4</v>
      </c>
      <c r="E4" s="11" t="s">
        <v>3229</v>
      </c>
      <c r="F4" s="11"/>
      <c r="H4" s="11"/>
      <c r="I4" s="11" t="s">
        <v>5520</v>
      </c>
      <c r="J4" s="11" t="s">
        <v>4928</v>
      </c>
      <c r="K4" t="s">
        <v>5521</v>
      </c>
      <c r="L4" t="s">
        <v>5522</v>
      </c>
      <c r="M4" s="2" t="str">
        <f>HYPERLINK(склад2въезд18[[#This Row],[RelativePath]])</f>
        <v>3 Парковка офиса\GA3948333_3_20260302T112919Z.jpg</v>
      </c>
    </row>
    <row r="5" spans="1:13" x14ac:dyDescent="0.25">
      <c r="A5" s="1" t="s">
        <v>14</v>
      </c>
      <c r="B5" s="3">
        <v>46084</v>
      </c>
      <c r="C5" s="4">
        <v>0.62892361111111106</v>
      </c>
      <c r="D5" s="11" t="s">
        <v>4</v>
      </c>
      <c r="E5" s="11" t="s">
        <v>3229</v>
      </c>
      <c r="F5" s="11"/>
      <c r="H5" s="11"/>
      <c r="I5" s="11" t="s">
        <v>5523</v>
      </c>
      <c r="J5" s="11" t="s">
        <v>4928</v>
      </c>
      <c r="K5" t="s">
        <v>5524</v>
      </c>
      <c r="L5" t="s">
        <v>5525</v>
      </c>
      <c r="M5" s="2" t="str">
        <f>HYPERLINK(склад2въезд18[[#This Row],[RelativePath]])</f>
        <v>3 Парковка офиса\GA3948333_3_20260303T150539Z.jpg</v>
      </c>
    </row>
    <row r="6" spans="1:13" x14ac:dyDescent="0.25">
      <c r="A6" s="1" t="s">
        <v>14</v>
      </c>
      <c r="B6" s="3">
        <v>46084</v>
      </c>
      <c r="C6" s="4">
        <v>0.65582175925925923</v>
      </c>
      <c r="D6" s="11" t="s">
        <v>4</v>
      </c>
      <c r="E6" s="11" t="s">
        <v>3229</v>
      </c>
      <c r="F6" s="11"/>
      <c r="H6" s="11"/>
      <c r="I6" s="11" t="s">
        <v>7396</v>
      </c>
      <c r="J6" s="11" t="s">
        <v>4928</v>
      </c>
      <c r="K6" t="s">
        <v>7397</v>
      </c>
      <c r="L6" t="s">
        <v>7398</v>
      </c>
      <c r="M6" s="2" t="str">
        <f>HYPERLINK(склад2въезд18[[#This Row],[RelativePath]])</f>
        <v>3 Парковка офиса\GA3948333_3_20260303T154423Z.jpg</v>
      </c>
    </row>
    <row r="7" spans="1:13" x14ac:dyDescent="0.25">
      <c r="A7" s="1" t="s">
        <v>15</v>
      </c>
      <c r="B7" s="3">
        <v>46085</v>
      </c>
      <c r="C7" s="4">
        <v>0.40443287037037035</v>
      </c>
      <c r="D7" s="11" t="s">
        <v>4</v>
      </c>
      <c r="E7" s="11" t="s">
        <v>3229</v>
      </c>
      <c r="F7" s="11"/>
      <c r="H7" s="11"/>
      <c r="I7" s="11" t="s">
        <v>5526</v>
      </c>
      <c r="J7" s="11" t="s">
        <v>4928</v>
      </c>
      <c r="K7" t="s">
        <v>5527</v>
      </c>
      <c r="L7" t="s">
        <v>5528</v>
      </c>
      <c r="M7" s="2" t="str">
        <f>HYPERLINK(склад2въезд18[[#This Row],[RelativePath]])</f>
        <v>3 Парковка офиса\GA3948333_3_20260304T094223Z.jpg</v>
      </c>
    </row>
    <row r="8" spans="1:13" x14ac:dyDescent="0.25">
      <c r="A8" s="1" t="s">
        <v>15</v>
      </c>
      <c r="B8" s="3">
        <v>46085</v>
      </c>
      <c r="C8" s="4">
        <v>0.42937500000000001</v>
      </c>
      <c r="D8" s="11" t="s">
        <v>4</v>
      </c>
      <c r="E8" s="11" t="s">
        <v>3229</v>
      </c>
      <c r="F8" s="11"/>
      <c r="H8" s="11"/>
      <c r="I8" s="11" t="s">
        <v>5529</v>
      </c>
      <c r="J8" s="11" t="s">
        <v>4928</v>
      </c>
      <c r="K8" t="s">
        <v>5530</v>
      </c>
      <c r="L8" t="s">
        <v>5531</v>
      </c>
      <c r="M8" s="2" t="str">
        <f>HYPERLINK(склад2въезд18[[#This Row],[RelativePath]])</f>
        <v>3 Парковка офиса\GA3948333_3_20260304T101818Z.jpg</v>
      </c>
    </row>
    <row r="9" spans="1:13" x14ac:dyDescent="0.25">
      <c r="A9" s="1" t="s">
        <v>15</v>
      </c>
      <c r="B9" s="3">
        <v>46085</v>
      </c>
      <c r="C9" s="4">
        <v>0.55554398148148143</v>
      </c>
      <c r="D9" s="11" t="s">
        <v>4</v>
      </c>
      <c r="E9" s="11" t="s">
        <v>3229</v>
      </c>
      <c r="F9" s="11"/>
      <c r="H9" s="11"/>
      <c r="I9" s="11" t="s">
        <v>5532</v>
      </c>
      <c r="J9" s="11" t="s">
        <v>4928</v>
      </c>
      <c r="K9" t="s">
        <v>5533</v>
      </c>
      <c r="L9" t="s">
        <v>5534</v>
      </c>
      <c r="M9" s="2" t="str">
        <f>HYPERLINK(склад2въезд18[[#This Row],[RelativePath]])</f>
        <v>3 Парковка офиса\GA3948333_3_20260304T131959Z.jpg</v>
      </c>
    </row>
    <row r="10" spans="1:13" x14ac:dyDescent="0.25">
      <c r="A10" s="1" t="s">
        <v>15</v>
      </c>
      <c r="B10" s="3">
        <v>46085</v>
      </c>
      <c r="C10" s="4">
        <v>0.63331018518518523</v>
      </c>
      <c r="D10" s="11" t="s">
        <v>4</v>
      </c>
      <c r="E10" s="11" t="s">
        <v>8</v>
      </c>
      <c r="F10" s="11"/>
      <c r="H10" s="11"/>
      <c r="I10" s="11" t="s">
        <v>5535</v>
      </c>
      <c r="J10" s="11" t="s">
        <v>4928</v>
      </c>
      <c r="K10" t="s">
        <v>5536</v>
      </c>
      <c r="L10" t="s">
        <v>5537</v>
      </c>
      <c r="M10" s="2" t="str">
        <f>HYPERLINK(склад2въезд18[[#This Row],[RelativePath]])</f>
        <v>3 Парковка офиса\GA3948333_3_20260304T151158Z.jpg</v>
      </c>
    </row>
    <row r="11" spans="1:13" x14ac:dyDescent="0.25">
      <c r="A11" s="1" t="s">
        <v>15</v>
      </c>
      <c r="B11" s="3">
        <v>46085</v>
      </c>
      <c r="C11" s="4">
        <v>0.71208333333333329</v>
      </c>
      <c r="D11" s="11" t="s">
        <v>4</v>
      </c>
      <c r="E11" s="11" t="s">
        <v>4929</v>
      </c>
      <c r="F11" s="11"/>
      <c r="H11" s="11"/>
      <c r="I11" s="11" t="s">
        <v>5538</v>
      </c>
      <c r="J11" s="11" t="s">
        <v>4928</v>
      </c>
      <c r="K11" t="s">
        <v>5539</v>
      </c>
      <c r="L11" t="s">
        <v>5540</v>
      </c>
      <c r="M11" s="2" t="str">
        <f>HYPERLINK(склад2въезд18[[#This Row],[RelativePath]])</f>
        <v>3 Парковка офиса\GA3948333_3_20260304T170524Z.jpg</v>
      </c>
    </row>
    <row r="12" spans="1:13" x14ac:dyDescent="0.25">
      <c r="A12" s="1" t="s">
        <v>15</v>
      </c>
      <c r="B12" s="3">
        <v>46085</v>
      </c>
      <c r="C12" s="4">
        <v>0.71548611111111116</v>
      </c>
      <c r="D12" s="11" t="s">
        <v>4</v>
      </c>
      <c r="E12" s="11" t="s">
        <v>7860</v>
      </c>
      <c r="F12" s="11"/>
      <c r="H12" s="11"/>
      <c r="I12" s="11" t="s">
        <v>5541</v>
      </c>
      <c r="J12" s="11" t="s">
        <v>4928</v>
      </c>
      <c r="K12" t="s">
        <v>5542</v>
      </c>
      <c r="L12" t="s">
        <v>5543</v>
      </c>
      <c r="M12" s="2" t="str">
        <f>HYPERLINK(склад2въезд18[[#This Row],[RelativePath]])</f>
        <v>3 Парковка офиса\GA3948333_3_20260304T171018Z.jpg</v>
      </c>
    </row>
    <row r="13" spans="1:13" x14ac:dyDescent="0.25">
      <c r="A13" s="1" t="s">
        <v>15</v>
      </c>
      <c r="B13" s="3">
        <v>46085</v>
      </c>
      <c r="C13" s="4">
        <v>0.71688657407407408</v>
      </c>
      <c r="D13" s="11" t="s">
        <v>7861</v>
      </c>
      <c r="E13" s="11" t="s">
        <v>7860</v>
      </c>
      <c r="F13" s="11"/>
      <c r="H13" s="11" t="s">
        <v>7862</v>
      </c>
      <c r="I13" s="11" t="s">
        <v>5544</v>
      </c>
      <c r="J13" s="11" t="s">
        <v>4928</v>
      </c>
      <c r="K13" t="s">
        <v>5545</v>
      </c>
      <c r="L13" t="s">
        <v>5546</v>
      </c>
      <c r="M13" s="2" t="str">
        <f>HYPERLINK(склад2въезд18[[#This Row],[RelativePath]])</f>
        <v>3 Парковка офиса\GA3948333_3_20260304T171219Z.jpg</v>
      </c>
    </row>
    <row r="14" spans="1:13" x14ac:dyDescent="0.25">
      <c r="A14" s="1" t="s">
        <v>15</v>
      </c>
      <c r="B14" s="3">
        <v>46085</v>
      </c>
      <c r="C14" s="4">
        <v>0.7205555555555555</v>
      </c>
      <c r="D14" s="11" t="s">
        <v>304</v>
      </c>
      <c r="E14" s="11" t="s">
        <v>7860</v>
      </c>
      <c r="F14" s="11"/>
      <c r="H14" s="11"/>
      <c r="I14" s="11" t="s">
        <v>5547</v>
      </c>
      <c r="J14" s="11" t="s">
        <v>4928</v>
      </c>
      <c r="K14" t="s">
        <v>5548</v>
      </c>
      <c r="L14" t="s">
        <v>5549</v>
      </c>
      <c r="M14" s="2" t="str">
        <f>HYPERLINK(склад2въезд18[[#This Row],[RelativePath]])</f>
        <v>3 Парковка офиса\GA3948333_3_20260304T171736Z.jpg</v>
      </c>
    </row>
    <row r="15" spans="1:13" x14ac:dyDescent="0.25">
      <c r="A15" s="1" t="s">
        <v>16</v>
      </c>
      <c r="B15" s="3">
        <v>46086</v>
      </c>
      <c r="C15" s="4">
        <v>0.35561342592592593</v>
      </c>
      <c r="D15" s="11" t="s">
        <v>1580</v>
      </c>
      <c r="E15" s="11" t="s">
        <v>86</v>
      </c>
      <c r="F15" s="11"/>
      <c r="H15" s="11"/>
      <c r="I15" s="11" t="s">
        <v>5550</v>
      </c>
      <c r="J15" s="11" t="s">
        <v>4928</v>
      </c>
      <c r="K15" t="s">
        <v>5551</v>
      </c>
      <c r="L15" t="s">
        <v>5552</v>
      </c>
      <c r="M15" s="2" t="str">
        <f>HYPERLINK(склад2въезд18[[#This Row],[RelativePath]])</f>
        <v>3 Парковка офиса\GA3948333_3_20260305T083205Z.jpg</v>
      </c>
    </row>
    <row r="16" spans="1:13" x14ac:dyDescent="0.25">
      <c r="A16" s="1" t="s">
        <v>16</v>
      </c>
      <c r="B16" s="3">
        <v>46086</v>
      </c>
      <c r="C16" s="4">
        <v>0.39354166666666668</v>
      </c>
      <c r="D16" s="11" t="s">
        <v>4</v>
      </c>
      <c r="E16" s="11" t="s">
        <v>8</v>
      </c>
      <c r="F16" s="11"/>
      <c r="H16" s="11"/>
      <c r="I16" s="11" t="s">
        <v>5553</v>
      </c>
      <c r="J16" s="11" t="s">
        <v>4928</v>
      </c>
      <c r="K16" t="s">
        <v>5554</v>
      </c>
      <c r="L16" t="s">
        <v>5555</v>
      </c>
      <c r="M16" s="2" t="str">
        <f>HYPERLINK(склад2въезд18[[#This Row],[RelativePath]])</f>
        <v>3 Парковка офиса\GA3948333_3_20260305T092642Z.jpg</v>
      </c>
    </row>
    <row r="17" spans="1:13" x14ac:dyDescent="0.25">
      <c r="A17" s="1" t="s">
        <v>16</v>
      </c>
      <c r="B17" s="3">
        <v>46086</v>
      </c>
      <c r="C17" s="4">
        <v>0.41795138888888889</v>
      </c>
      <c r="D17" s="11" t="s">
        <v>4</v>
      </c>
      <c r="E17" s="11" t="s">
        <v>8</v>
      </c>
      <c r="F17" s="11"/>
      <c r="H17" s="11"/>
      <c r="I17" s="11" t="s">
        <v>5556</v>
      </c>
      <c r="J17" s="11" t="s">
        <v>4928</v>
      </c>
      <c r="K17" t="s">
        <v>5557</v>
      </c>
      <c r="L17" t="s">
        <v>5558</v>
      </c>
      <c r="M17" s="2" t="str">
        <f>HYPERLINK(склад2въезд18[[#This Row],[RelativePath]])</f>
        <v>3 Парковка офиса\GA3948333_3_20260305T100151Z.jpg</v>
      </c>
    </row>
    <row r="18" spans="1:13" x14ac:dyDescent="0.25">
      <c r="A18" s="1" t="s">
        <v>16</v>
      </c>
      <c r="B18" s="3">
        <v>46086</v>
      </c>
      <c r="C18" s="4">
        <v>0.42921296296296296</v>
      </c>
      <c r="D18" s="11" t="s">
        <v>4</v>
      </c>
      <c r="E18" s="11" t="s">
        <v>3229</v>
      </c>
      <c r="F18" s="11"/>
      <c r="H18" s="11"/>
      <c r="I18" s="11" t="s">
        <v>5559</v>
      </c>
      <c r="J18" s="11" t="s">
        <v>4928</v>
      </c>
      <c r="K18" t="s">
        <v>5560</v>
      </c>
      <c r="L18" t="s">
        <v>5561</v>
      </c>
      <c r="M18" s="2" t="str">
        <f>HYPERLINK(склад2въезд18[[#This Row],[RelativePath]])</f>
        <v>3 Парковка офиса\GA3948333_3_20260305T101804Z.jpg</v>
      </c>
    </row>
    <row r="19" spans="1:13" x14ac:dyDescent="0.25">
      <c r="A19" s="1" t="s">
        <v>16</v>
      </c>
      <c r="B19" s="3">
        <v>46086</v>
      </c>
      <c r="C19" s="4">
        <v>0.51577546296296295</v>
      </c>
      <c r="D19" s="11" t="s">
        <v>4</v>
      </c>
      <c r="E19" s="11" t="s">
        <v>3229</v>
      </c>
      <c r="F19" s="11"/>
      <c r="H19" s="11"/>
      <c r="I19" s="11" t="s">
        <v>5562</v>
      </c>
      <c r="J19" s="11" t="s">
        <v>4928</v>
      </c>
      <c r="K19" t="s">
        <v>5563</v>
      </c>
      <c r="L19" t="s">
        <v>5564</v>
      </c>
      <c r="M19" s="2" t="str">
        <f>HYPERLINK(склад2въезд18[[#This Row],[RelativePath]])</f>
        <v>3 Парковка офиса\GA3948333_3_20260305T122243Z.jpg</v>
      </c>
    </row>
    <row r="20" spans="1:13" x14ac:dyDescent="0.25">
      <c r="A20" s="1" t="s">
        <v>16</v>
      </c>
      <c r="B20" s="3">
        <v>46086</v>
      </c>
      <c r="C20" s="4">
        <v>0.52761574074074069</v>
      </c>
      <c r="D20" s="11" t="s">
        <v>115</v>
      </c>
      <c r="E20" s="11" t="s">
        <v>7863</v>
      </c>
      <c r="F20" s="11"/>
      <c r="H20" s="11"/>
      <c r="I20" s="11" t="s">
        <v>5565</v>
      </c>
      <c r="J20" s="11" t="s">
        <v>4928</v>
      </c>
      <c r="K20" t="s">
        <v>5566</v>
      </c>
      <c r="L20" t="s">
        <v>5567</v>
      </c>
      <c r="M20" s="2" t="str">
        <f>HYPERLINK(склад2въезд18[[#This Row],[RelativePath]])</f>
        <v>3 Парковка офиса\GA3948333_3_20260305T123946Z.jpg</v>
      </c>
    </row>
    <row r="21" spans="1:13" x14ac:dyDescent="0.25">
      <c r="A21" s="1" t="s">
        <v>16</v>
      </c>
      <c r="B21" s="3">
        <v>46086</v>
      </c>
      <c r="C21" s="4">
        <v>0.63214120370370375</v>
      </c>
      <c r="D21" s="11" t="s">
        <v>4</v>
      </c>
      <c r="E21" s="11" t="s">
        <v>3229</v>
      </c>
      <c r="F21" s="11"/>
      <c r="H21" s="11"/>
      <c r="I21" s="11" t="s">
        <v>5568</v>
      </c>
      <c r="J21" s="11" t="s">
        <v>4928</v>
      </c>
      <c r="K21" t="s">
        <v>5569</v>
      </c>
      <c r="L21" t="s">
        <v>5570</v>
      </c>
      <c r="M21" s="2" t="str">
        <f>HYPERLINK(склад2въезд18[[#This Row],[RelativePath]])</f>
        <v>3 Парковка офиса\GA3948333_3_20260305T151017Z.jpg</v>
      </c>
    </row>
    <row r="22" spans="1:13" x14ac:dyDescent="0.25">
      <c r="A22" s="1" t="s">
        <v>16</v>
      </c>
      <c r="B22" s="3">
        <v>46086</v>
      </c>
      <c r="C22" s="4">
        <v>0.72571759259259261</v>
      </c>
      <c r="D22" s="11" t="s">
        <v>4</v>
      </c>
      <c r="E22" s="11" t="s">
        <v>8</v>
      </c>
      <c r="F22" s="11"/>
      <c r="H22" s="11"/>
      <c r="I22" s="11" t="s">
        <v>5571</v>
      </c>
      <c r="J22" s="11" t="s">
        <v>4928</v>
      </c>
      <c r="K22" t="s">
        <v>5572</v>
      </c>
      <c r="L22" t="s">
        <v>5573</v>
      </c>
      <c r="M22" s="2" t="str">
        <f>HYPERLINK(склад2въезд18[[#This Row],[RelativePath]])</f>
        <v>3 Парковка офиса\GA3948333_3_20260305T172502Z.jpg</v>
      </c>
    </row>
    <row r="23" spans="1:13" x14ac:dyDescent="0.25">
      <c r="A23" s="1" t="s">
        <v>16</v>
      </c>
      <c r="B23" s="3">
        <v>46086</v>
      </c>
      <c r="C23" s="4">
        <v>0.7386342592592593</v>
      </c>
      <c r="D23" s="11" t="s">
        <v>645</v>
      </c>
      <c r="E23" s="11" t="s">
        <v>7868</v>
      </c>
      <c r="F23" s="11"/>
      <c r="H23" s="11"/>
      <c r="I23" s="11" t="s">
        <v>5574</v>
      </c>
      <c r="J23" s="11" t="s">
        <v>4928</v>
      </c>
      <c r="K23" t="s">
        <v>5575</v>
      </c>
      <c r="L23" t="s">
        <v>5576</v>
      </c>
      <c r="M23" s="2" t="str">
        <f>HYPERLINK(склад2въезд18[[#This Row],[RelativePath]])</f>
        <v>3 Парковка офиса\GA3948333_3_20260305T174338Z.jpg</v>
      </c>
    </row>
    <row r="24" spans="1:13" x14ac:dyDescent="0.25">
      <c r="A24" s="1" t="s">
        <v>16</v>
      </c>
      <c r="B24" s="3">
        <v>46086</v>
      </c>
      <c r="C24" s="4">
        <v>0.76885416666666662</v>
      </c>
      <c r="D24" s="11" t="s">
        <v>4359</v>
      </c>
      <c r="E24" s="11" t="s">
        <v>7868</v>
      </c>
      <c r="F24" s="11"/>
      <c r="H24" s="11"/>
      <c r="I24" s="11" t="s">
        <v>5577</v>
      </c>
      <c r="J24" s="11" t="s">
        <v>4928</v>
      </c>
      <c r="K24" t="s">
        <v>5578</v>
      </c>
      <c r="L24" t="s">
        <v>5579</v>
      </c>
      <c r="M24" s="2" t="str">
        <f>HYPERLINK(склад2въезд18[[#This Row],[RelativePath]])</f>
        <v>3 Парковка офиса\GA3948333_3_20260305T182709Z.jpg</v>
      </c>
    </row>
    <row r="25" spans="1:13" x14ac:dyDescent="0.25">
      <c r="A25" s="1" t="s">
        <v>16</v>
      </c>
      <c r="B25" s="3">
        <v>46086</v>
      </c>
      <c r="C25" s="4">
        <v>0.80559027777777781</v>
      </c>
      <c r="D25" s="11" t="s">
        <v>304</v>
      </c>
      <c r="E25" s="11" t="s">
        <v>7868</v>
      </c>
      <c r="F25" s="11" t="s">
        <v>7864</v>
      </c>
      <c r="H25" s="11"/>
      <c r="I25" s="11" t="s">
        <v>5580</v>
      </c>
      <c r="J25" s="11" t="s">
        <v>4928</v>
      </c>
      <c r="K25" t="s">
        <v>5581</v>
      </c>
      <c r="L25" t="s">
        <v>5582</v>
      </c>
      <c r="M25" s="2" t="str">
        <f>HYPERLINK(склад2въезд18[[#This Row],[RelativePath]])</f>
        <v>3 Парковка офиса\GA3948333_3_20260305T192003Z.jpg</v>
      </c>
    </row>
    <row r="26" spans="1:13" x14ac:dyDescent="0.25">
      <c r="A26" s="1" t="s">
        <v>17</v>
      </c>
      <c r="B26" s="3">
        <v>46087</v>
      </c>
      <c r="C26" s="4">
        <v>0.36053240740740738</v>
      </c>
      <c r="D26" s="11" t="s">
        <v>4</v>
      </c>
      <c r="E26" s="11" t="s">
        <v>8</v>
      </c>
      <c r="F26" s="11"/>
      <c r="H26" s="11"/>
      <c r="I26" s="11" t="s">
        <v>5583</v>
      </c>
      <c r="J26" s="11" t="s">
        <v>4928</v>
      </c>
      <c r="K26" t="s">
        <v>5584</v>
      </c>
      <c r="L26" t="s">
        <v>5585</v>
      </c>
      <c r="M26" s="2" t="str">
        <f>HYPERLINK(склад2въезд18[[#This Row],[RelativePath]])</f>
        <v>3 Парковка офиса\GA3948333_3_20260306T083910Z.jpg</v>
      </c>
    </row>
    <row r="27" spans="1:13" x14ac:dyDescent="0.25">
      <c r="A27" s="1" t="s">
        <v>17</v>
      </c>
      <c r="B27" s="3">
        <v>46087</v>
      </c>
      <c r="C27" s="4">
        <v>0.37714120370370369</v>
      </c>
      <c r="D27" s="11" t="s">
        <v>645</v>
      </c>
      <c r="E27" s="11" t="s">
        <v>70</v>
      </c>
      <c r="F27" s="11"/>
      <c r="H27" s="11"/>
      <c r="I27" s="11" t="s">
        <v>5586</v>
      </c>
      <c r="J27" s="11" t="s">
        <v>4928</v>
      </c>
      <c r="K27" t="s">
        <v>5587</v>
      </c>
      <c r="L27" t="s">
        <v>5588</v>
      </c>
      <c r="M27" s="2" t="str">
        <f>HYPERLINK(склад2въезд18[[#This Row],[RelativePath]])</f>
        <v>3 Парковка офиса\GA3948333_3_20260306T090305Z.jpg</v>
      </c>
    </row>
    <row r="28" spans="1:13" x14ac:dyDescent="0.25">
      <c r="A28" s="1" t="s">
        <v>17</v>
      </c>
      <c r="B28" s="3">
        <v>46087</v>
      </c>
      <c r="C28" s="4">
        <v>0.37752314814814814</v>
      </c>
      <c r="D28" s="11" t="s">
        <v>7865</v>
      </c>
      <c r="E28" s="11" t="s">
        <v>70</v>
      </c>
      <c r="F28" s="11"/>
      <c r="H28" s="11"/>
      <c r="I28" s="11" t="s">
        <v>5589</v>
      </c>
      <c r="J28" s="11" t="s">
        <v>4928</v>
      </c>
      <c r="K28" t="s">
        <v>5590</v>
      </c>
      <c r="L28" t="s">
        <v>5591</v>
      </c>
      <c r="M28" s="2" t="str">
        <f>HYPERLINK(склад2въезд18[[#This Row],[RelativePath]])</f>
        <v>3 Парковка офиса\GA3948333_3_20260306T090338Z.jpg</v>
      </c>
    </row>
    <row r="29" spans="1:13" x14ac:dyDescent="0.25">
      <c r="A29" s="1" t="s">
        <v>17</v>
      </c>
      <c r="B29" s="3">
        <v>46087</v>
      </c>
      <c r="C29" s="4">
        <v>0.37793981481481481</v>
      </c>
      <c r="D29" s="11" t="s">
        <v>7865</v>
      </c>
      <c r="E29" s="11" t="s">
        <v>70</v>
      </c>
      <c r="F29" s="11"/>
      <c r="H29" s="11" t="s">
        <v>1140</v>
      </c>
      <c r="I29" s="11" t="s">
        <v>5592</v>
      </c>
      <c r="J29" s="11" t="s">
        <v>4928</v>
      </c>
      <c r="K29" t="s">
        <v>5593</v>
      </c>
      <c r="L29" t="s">
        <v>5594</v>
      </c>
      <c r="M29" s="2" t="str">
        <f>HYPERLINK(склад2въезд18[[#This Row],[RelativePath]])</f>
        <v>3 Парковка офиса\GA3948333_3_20260306T090414Z.jpg</v>
      </c>
    </row>
    <row r="30" spans="1:13" x14ac:dyDescent="0.25">
      <c r="A30" s="1" t="s">
        <v>17</v>
      </c>
      <c r="B30" s="3">
        <v>46087</v>
      </c>
      <c r="C30" s="4">
        <v>0.37834490740740739</v>
      </c>
      <c r="D30" s="11" t="s">
        <v>304</v>
      </c>
      <c r="E30" s="11" t="s">
        <v>70</v>
      </c>
      <c r="F30" s="11"/>
      <c r="H30" s="11"/>
      <c r="I30" s="11" t="s">
        <v>5595</v>
      </c>
      <c r="J30" s="11" t="s">
        <v>4928</v>
      </c>
      <c r="K30" t="s">
        <v>5596</v>
      </c>
      <c r="L30" t="s">
        <v>5597</v>
      </c>
      <c r="M30" s="2" t="str">
        <f>HYPERLINK(склад2въезд18[[#This Row],[RelativePath]])</f>
        <v>3 Парковка офиса\GA3948333_3_20260306T090449Z.jpg</v>
      </c>
    </row>
    <row r="31" spans="1:13" x14ac:dyDescent="0.25">
      <c r="A31" s="1" t="s">
        <v>17</v>
      </c>
      <c r="B31" s="3">
        <v>46087</v>
      </c>
      <c r="C31" s="4">
        <v>0.38634259259259257</v>
      </c>
      <c r="D31" s="11" t="s">
        <v>4</v>
      </c>
      <c r="E31" s="11" t="s">
        <v>8</v>
      </c>
      <c r="F31" s="11"/>
      <c r="H31" s="11"/>
      <c r="I31" s="11" t="s">
        <v>5598</v>
      </c>
      <c r="J31" s="11" t="s">
        <v>4928</v>
      </c>
      <c r="K31" t="s">
        <v>5599</v>
      </c>
      <c r="L31" t="s">
        <v>5600</v>
      </c>
      <c r="M31" s="2" t="str">
        <f>HYPERLINK(склад2въезд18[[#This Row],[RelativePath]])</f>
        <v>3 Парковка офиса\GA3948333_3_20260306T091620Z.jpg</v>
      </c>
    </row>
    <row r="32" spans="1:13" x14ac:dyDescent="0.25">
      <c r="A32" s="1" t="s">
        <v>17</v>
      </c>
      <c r="B32" s="3">
        <v>46087</v>
      </c>
      <c r="C32" s="4">
        <v>0.39379629629629631</v>
      </c>
      <c r="D32" s="11" t="s">
        <v>7866</v>
      </c>
      <c r="E32" s="11" t="s">
        <v>86</v>
      </c>
      <c r="F32" s="11"/>
      <c r="H32" s="11"/>
      <c r="I32" s="11" t="s">
        <v>5601</v>
      </c>
      <c r="J32" s="11" t="s">
        <v>4928</v>
      </c>
      <c r="K32" t="s">
        <v>5602</v>
      </c>
      <c r="L32" t="s">
        <v>5603</v>
      </c>
      <c r="M32" s="2" t="str">
        <f>HYPERLINK(склад2въезд18[[#This Row],[RelativePath]])</f>
        <v>3 Парковка офиса\GA3948333_3_20260306T092704Z.jpg</v>
      </c>
    </row>
    <row r="33" spans="1:13" x14ac:dyDescent="0.25">
      <c r="A33" s="1" t="s">
        <v>17</v>
      </c>
      <c r="B33" s="3">
        <v>46087</v>
      </c>
      <c r="C33" s="4">
        <v>0.39447916666666666</v>
      </c>
      <c r="D33" s="11" t="s">
        <v>7866</v>
      </c>
      <c r="E33" s="11" t="s">
        <v>86</v>
      </c>
      <c r="F33" s="11"/>
      <c r="H33" s="11" t="s">
        <v>1140</v>
      </c>
      <c r="I33" s="11" t="s">
        <v>5604</v>
      </c>
      <c r="J33" s="11" t="s">
        <v>4928</v>
      </c>
      <c r="K33" t="s">
        <v>5605</v>
      </c>
      <c r="L33" t="s">
        <v>5606</v>
      </c>
      <c r="M33" s="2" t="str">
        <f>HYPERLINK(склад2въезд18[[#This Row],[RelativePath]])</f>
        <v>3 Парковка офиса\GA3948333_3_20260306T092803Z.jpg</v>
      </c>
    </row>
    <row r="34" spans="1:13" x14ac:dyDescent="0.25">
      <c r="A34" s="1" t="s">
        <v>17</v>
      </c>
      <c r="B34" s="3">
        <v>46087</v>
      </c>
      <c r="C34" s="4">
        <v>0.4192939814814815</v>
      </c>
      <c r="D34" s="11" t="s">
        <v>645</v>
      </c>
      <c r="E34" s="11" t="s">
        <v>70</v>
      </c>
      <c r="F34" s="11"/>
      <c r="H34" s="11"/>
      <c r="I34" s="11" t="s">
        <v>5607</v>
      </c>
      <c r="J34" s="11" t="s">
        <v>4928</v>
      </c>
      <c r="K34" t="s">
        <v>5608</v>
      </c>
      <c r="L34" t="s">
        <v>5609</v>
      </c>
      <c r="M34" s="2" t="str">
        <f>HYPERLINK(склад2въезд18[[#This Row],[RelativePath]])</f>
        <v>3 Парковка офиса\GA3948333_3_20260306T100347Z.jpg</v>
      </c>
    </row>
    <row r="35" spans="1:13" x14ac:dyDescent="0.25">
      <c r="A35" s="1" t="s">
        <v>17</v>
      </c>
      <c r="B35" s="3">
        <v>46087</v>
      </c>
      <c r="C35" s="4">
        <v>0.42069444444444443</v>
      </c>
      <c r="D35" s="11" t="s">
        <v>7867</v>
      </c>
      <c r="E35" s="11" t="s">
        <v>70</v>
      </c>
      <c r="F35" s="11"/>
      <c r="H35" s="11"/>
      <c r="I35" s="11" t="s">
        <v>5610</v>
      </c>
      <c r="J35" s="11" t="s">
        <v>4928</v>
      </c>
      <c r="K35" t="s">
        <v>5611</v>
      </c>
      <c r="L35" t="s">
        <v>5612</v>
      </c>
      <c r="M35" s="2" t="str">
        <f>HYPERLINK(склад2въезд18[[#This Row],[RelativePath]])</f>
        <v>3 Парковка офиса\GA3948333_3_20260306T100548Z.jpg</v>
      </c>
    </row>
    <row r="36" spans="1:13" x14ac:dyDescent="0.25">
      <c r="A36" s="1" t="s">
        <v>17</v>
      </c>
      <c r="B36" s="3">
        <v>46087</v>
      </c>
      <c r="C36" s="4">
        <v>0.44788194444444446</v>
      </c>
      <c r="D36" s="11" t="s">
        <v>7866</v>
      </c>
      <c r="E36" s="11" t="s">
        <v>86</v>
      </c>
      <c r="F36" s="11"/>
      <c r="H36" s="11"/>
      <c r="I36" s="11" t="s">
        <v>5613</v>
      </c>
      <c r="J36" s="11" t="s">
        <v>4928</v>
      </c>
      <c r="K36" t="s">
        <v>5614</v>
      </c>
      <c r="L36" t="s">
        <v>5615</v>
      </c>
      <c r="M36" s="2" t="str">
        <f>HYPERLINK(склад2въезд18[[#This Row],[RelativePath]])</f>
        <v>3 Парковка офиса\GA3948333_3_20260306T104457Z.jpg</v>
      </c>
    </row>
    <row r="37" spans="1:13" x14ac:dyDescent="0.25">
      <c r="A37" s="1" t="s">
        <v>17</v>
      </c>
      <c r="B37" s="3">
        <v>46087</v>
      </c>
      <c r="C37" s="4">
        <v>0.44851851851851854</v>
      </c>
      <c r="D37" s="11" t="s">
        <v>7866</v>
      </c>
      <c r="E37" s="11" t="s">
        <v>86</v>
      </c>
      <c r="F37" s="11"/>
      <c r="H37" s="11" t="s">
        <v>1140</v>
      </c>
      <c r="I37" s="11" t="s">
        <v>5616</v>
      </c>
      <c r="J37" s="11" t="s">
        <v>4928</v>
      </c>
      <c r="K37" t="s">
        <v>5617</v>
      </c>
      <c r="L37" t="s">
        <v>5618</v>
      </c>
      <c r="M37" s="2" t="str">
        <f>HYPERLINK(склад2въезд18[[#This Row],[RelativePath]])</f>
        <v>3 Парковка офиса\GA3948333_3_20260306T104552Z.jpg</v>
      </c>
    </row>
    <row r="38" spans="1:13" x14ac:dyDescent="0.25">
      <c r="A38" s="1" t="s">
        <v>17</v>
      </c>
      <c r="B38" s="3">
        <v>46087</v>
      </c>
      <c r="C38" s="4">
        <v>0.53137731481481476</v>
      </c>
      <c r="D38" s="11" t="s">
        <v>304</v>
      </c>
      <c r="E38" s="11" t="s">
        <v>70</v>
      </c>
      <c r="F38" s="11"/>
      <c r="H38" s="11"/>
      <c r="I38" s="11" t="s">
        <v>5619</v>
      </c>
      <c r="J38" s="11" t="s">
        <v>4928</v>
      </c>
      <c r="K38" t="s">
        <v>5620</v>
      </c>
      <c r="L38" t="s">
        <v>5621</v>
      </c>
      <c r="M38" s="2" t="str">
        <f>HYPERLINK(склад2въезд18[[#This Row],[RelativePath]])</f>
        <v>3 Парковка офиса\GA3948333_3_20260306T124511Z.jpg</v>
      </c>
    </row>
    <row r="39" spans="1:13" x14ac:dyDescent="0.25">
      <c r="A39" s="1" t="s">
        <v>18</v>
      </c>
      <c r="B39" s="3">
        <v>46088</v>
      </c>
      <c r="C39" s="4">
        <v>0.57418981481481479</v>
      </c>
      <c r="D39" s="11" t="s">
        <v>4</v>
      </c>
      <c r="E39" s="11" t="s">
        <v>8</v>
      </c>
      <c r="F39" s="11"/>
      <c r="H39" s="11"/>
      <c r="I39" s="11" t="s">
        <v>7938</v>
      </c>
      <c r="J39" s="11" t="s">
        <v>4928</v>
      </c>
      <c r="K39" t="s">
        <v>7939</v>
      </c>
      <c r="L39" t="s">
        <v>7940</v>
      </c>
      <c r="M39" s="2" t="str">
        <f>HYPERLINK(склад2въезд18[[#This Row],[RelativePath]])</f>
        <v>3 Парковка офиса\GA3948333_3_20260307T134650Z.jpg</v>
      </c>
    </row>
    <row r="40" spans="1:13" x14ac:dyDescent="0.25">
      <c r="A40" s="1" t="s">
        <v>18</v>
      </c>
      <c r="B40" s="3">
        <v>46088</v>
      </c>
      <c r="C40" s="4">
        <v>0.61951388888888892</v>
      </c>
      <c r="D40" s="11" t="s">
        <v>4</v>
      </c>
      <c r="E40" s="11" t="s">
        <v>8</v>
      </c>
      <c r="F40" s="11"/>
      <c r="H40" s="11"/>
      <c r="I40" s="11" t="s">
        <v>7941</v>
      </c>
      <c r="J40" s="11" t="s">
        <v>4928</v>
      </c>
      <c r="K40" t="s">
        <v>7942</v>
      </c>
      <c r="L40" t="s">
        <v>7943</v>
      </c>
      <c r="M40" s="2" t="str">
        <f>HYPERLINK(склад2въезд18[[#This Row],[RelativePath]])</f>
        <v>3 Парковка офиса\GA3948333_3_20260307T145206Z.jpg</v>
      </c>
    </row>
    <row r="41" spans="1:13" x14ac:dyDescent="0.25">
      <c r="A41" s="1" t="s">
        <v>18</v>
      </c>
      <c r="B41" s="3">
        <v>46088</v>
      </c>
      <c r="C41" s="4">
        <v>0.64064814814814819</v>
      </c>
      <c r="D41" s="11" t="s">
        <v>4</v>
      </c>
      <c r="E41" s="11" t="s">
        <v>8</v>
      </c>
      <c r="F41" s="11"/>
      <c r="H41" s="11"/>
      <c r="I41" s="11" t="s">
        <v>7944</v>
      </c>
      <c r="J41" s="11" t="s">
        <v>4928</v>
      </c>
      <c r="K41" t="s">
        <v>7945</v>
      </c>
      <c r="L41" t="s">
        <v>7946</v>
      </c>
      <c r="M41" s="2" t="str">
        <f>HYPERLINK(склад2въезд18[[#This Row],[RelativePath]])</f>
        <v>3 Парковка офиса\GA3948333_3_20260307T152232Z.jpg</v>
      </c>
    </row>
    <row r="42" spans="1:13" x14ac:dyDescent="0.25">
      <c r="A42" s="1" t="s">
        <v>22</v>
      </c>
      <c r="B42" s="3">
        <v>46089</v>
      </c>
      <c r="C42" s="4">
        <v>0.43768518518518518</v>
      </c>
      <c r="D42" s="11" t="s">
        <v>803</v>
      </c>
      <c r="E42" s="11" t="s">
        <v>8</v>
      </c>
      <c r="F42" s="11"/>
      <c r="H42" s="11"/>
      <c r="I42" s="11" t="s">
        <v>7947</v>
      </c>
      <c r="J42" s="11" t="s">
        <v>4928</v>
      </c>
      <c r="K42" t="s">
        <v>7948</v>
      </c>
      <c r="L42" t="s">
        <v>7949</v>
      </c>
      <c r="M42" s="2" t="str">
        <f>HYPERLINK(склад2въезд18[[#This Row],[RelativePath]])</f>
        <v>3 Парковка офиса\GA3948333_3_20260308T103016Z.jpg</v>
      </c>
    </row>
    <row r="43" spans="1:13" x14ac:dyDescent="0.25">
      <c r="A43" s="1" t="s">
        <v>22</v>
      </c>
      <c r="B43" s="3">
        <v>46089</v>
      </c>
      <c r="C43" s="4">
        <v>0.80782407407407408</v>
      </c>
      <c r="D43" s="11" t="s">
        <v>803</v>
      </c>
      <c r="E43" s="11" t="s">
        <v>8</v>
      </c>
      <c r="F43" s="11"/>
      <c r="H43" s="11"/>
      <c r="I43" s="11" t="s">
        <v>7950</v>
      </c>
      <c r="J43" s="11" t="s">
        <v>4928</v>
      </c>
      <c r="K43" t="s">
        <v>7951</v>
      </c>
      <c r="L43" t="s">
        <v>7952</v>
      </c>
      <c r="M43" s="2" t="str">
        <f>HYPERLINK(склад2въезд18[[#This Row],[RelativePath]])</f>
        <v>3 Парковка офиса\GA3948333_3_20260308T192316Z.jpg</v>
      </c>
    </row>
    <row r="44" spans="1:13" x14ac:dyDescent="0.25">
      <c r="A44" s="1" t="s">
        <v>13</v>
      </c>
      <c r="B44" s="3">
        <v>46090</v>
      </c>
      <c r="C44" s="4">
        <v>0.4019212962962963</v>
      </c>
      <c r="D44" s="11" t="s">
        <v>803</v>
      </c>
      <c r="E44" s="11" t="s">
        <v>8</v>
      </c>
      <c r="F44" s="11"/>
      <c r="H44" s="11"/>
      <c r="I44" s="11" t="s">
        <v>7953</v>
      </c>
      <c r="J44" s="11" t="s">
        <v>4928</v>
      </c>
      <c r="K44" t="s">
        <v>7954</v>
      </c>
      <c r="L44" t="s">
        <v>7955</v>
      </c>
      <c r="M44" s="2" t="str">
        <f>HYPERLINK(склад2въезд18[[#This Row],[RelativePath]])</f>
        <v>3 Парковка офиса\GA3948333_3_20260309T093846Z.jpg</v>
      </c>
    </row>
    <row r="45" spans="1:13" x14ac:dyDescent="0.25">
      <c r="A45" s="1" t="s">
        <v>13</v>
      </c>
      <c r="B45" s="3">
        <v>46090</v>
      </c>
      <c r="C45" s="4">
        <v>0.63310185185185186</v>
      </c>
      <c r="D45" s="11" t="s">
        <v>4</v>
      </c>
      <c r="E45" s="11" t="s">
        <v>8</v>
      </c>
      <c r="F45" s="11"/>
      <c r="H45" s="11"/>
      <c r="I45" s="11" t="s">
        <v>7956</v>
      </c>
      <c r="J45" s="11" t="s">
        <v>4928</v>
      </c>
      <c r="K45" t="s">
        <v>7957</v>
      </c>
      <c r="L45" t="s">
        <v>7958</v>
      </c>
      <c r="M45" s="2" t="str">
        <f>HYPERLINK(склад2въезд18[[#This Row],[RelativePath]])</f>
        <v>3 Парковка офиса\GA3948333_3_20260309T151140Z.jpg</v>
      </c>
    </row>
    <row r="46" spans="1:13" x14ac:dyDescent="0.25">
      <c r="A46" s="1" t="s">
        <v>14</v>
      </c>
      <c r="B46" s="3">
        <v>46091</v>
      </c>
      <c r="C46" s="4">
        <v>0.45178240740740738</v>
      </c>
      <c r="D46" s="11" t="s">
        <v>4</v>
      </c>
      <c r="E46" s="11" t="s">
        <v>3229</v>
      </c>
      <c r="F46" s="11"/>
      <c r="H46" s="11"/>
      <c r="I46" s="11" t="s">
        <v>8710</v>
      </c>
      <c r="J46" s="11" t="s">
        <v>4928</v>
      </c>
      <c r="K46" t="s">
        <v>8711</v>
      </c>
      <c r="L46" t="s">
        <v>8712</v>
      </c>
      <c r="M46" s="2" t="str">
        <f>HYPERLINK(склад2въезд18[[#This Row],[RelativePath]])</f>
        <v>3 Парковка офиса\GA3948333_3_20260310T105034Z.jpg</v>
      </c>
    </row>
    <row r="47" spans="1:13" x14ac:dyDescent="0.25">
      <c r="A47" s="1" t="s">
        <v>14</v>
      </c>
      <c r="B47" s="3">
        <v>46091</v>
      </c>
      <c r="C47" s="4">
        <v>0.47177083333333331</v>
      </c>
      <c r="D47" s="11" t="s">
        <v>304</v>
      </c>
      <c r="E47" s="11" t="s">
        <v>70</v>
      </c>
      <c r="F47" s="11" t="s">
        <v>9104</v>
      </c>
      <c r="H47" s="11"/>
      <c r="I47" s="11" t="s">
        <v>8713</v>
      </c>
      <c r="J47" s="11" t="s">
        <v>4928</v>
      </c>
      <c r="K47" t="s">
        <v>8714</v>
      </c>
      <c r="L47" t="s">
        <v>8715</v>
      </c>
      <c r="M47" s="2" t="str">
        <f>HYPERLINK(склад2въезд18[[#This Row],[RelativePath]])</f>
        <v>3 Парковка офиса\GA3948333_3_20260310T111921Z.jpg</v>
      </c>
    </row>
    <row r="48" spans="1:13" x14ac:dyDescent="0.25">
      <c r="A48" s="1" t="s">
        <v>14</v>
      </c>
      <c r="B48" s="3">
        <v>46091</v>
      </c>
      <c r="C48" s="4">
        <v>0.49746527777777777</v>
      </c>
      <c r="D48" s="11" t="s">
        <v>645</v>
      </c>
      <c r="E48" s="11" t="s">
        <v>9105</v>
      </c>
      <c r="F48" s="11"/>
      <c r="H48" s="11" t="s">
        <v>9106</v>
      </c>
      <c r="I48" s="11" t="s">
        <v>8716</v>
      </c>
      <c r="J48" s="11" t="s">
        <v>4928</v>
      </c>
      <c r="K48" t="s">
        <v>8717</v>
      </c>
      <c r="L48" t="s">
        <v>8718</v>
      </c>
      <c r="M48" s="2" t="str">
        <f>HYPERLINK(склад2въезд18[[#This Row],[RelativePath]])</f>
        <v>3 Парковка офиса\GA3948333_3_20260310T115621Z.jpg</v>
      </c>
    </row>
    <row r="49" spans="1:13" x14ac:dyDescent="0.25">
      <c r="A49" s="1" t="s">
        <v>14</v>
      </c>
      <c r="B49" s="3">
        <v>46091</v>
      </c>
      <c r="C49" s="4">
        <v>0.6247800925925926</v>
      </c>
      <c r="D49" s="11" t="s">
        <v>304</v>
      </c>
      <c r="E49" s="11" t="s">
        <v>4929</v>
      </c>
      <c r="F49" s="11" t="s">
        <v>9107</v>
      </c>
      <c r="H49" s="11"/>
      <c r="I49" s="11" t="s">
        <v>8719</v>
      </c>
      <c r="J49" s="11" t="s">
        <v>4928</v>
      </c>
      <c r="K49" t="s">
        <v>8720</v>
      </c>
      <c r="L49" t="s">
        <v>8721</v>
      </c>
      <c r="M49" s="2" t="str">
        <f>HYPERLINK(склад2въезд18[[#This Row],[RelativePath]])</f>
        <v>3 Парковка офиса\GA3948333_3_20260310T145941Z.jpg</v>
      </c>
    </row>
    <row r="50" spans="1:13" x14ac:dyDescent="0.25">
      <c r="A50" s="1" t="s">
        <v>14</v>
      </c>
      <c r="B50" s="3">
        <v>46091</v>
      </c>
      <c r="C50" s="4">
        <v>0.78387731481481482</v>
      </c>
      <c r="D50" s="11" t="s">
        <v>4</v>
      </c>
      <c r="E50" s="11" t="s">
        <v>8</v>
      </c>
      <c r="F50" s="11"/>
      <c r="H50" s="11"/>
      <c r="I50" s="11" t="s">
        <v>8722</v>
      </c>
      <c r="J50" s="11" t="s">
        <v>4928</v>
      </c>
      <c r="K50" t="s">
        <v>8723</v>
      </c>
      <c r="L50" t="s">
        <v>8724</v>
      </c>
      <c r="M50" s="2" t="str">
        <f>HYPERLINK(склад2въезд18[[#This Row],[RelativePath]])</f>
        <v>3 Парковка офиса\GA3948333_3_20260310T184847Z.jpg</v>
      </c>
    </row>
    <row r="51" spans="1:13" x14ac:dyDescent="0.25">
      <c r="A51" s="1" t="s">
        <v>15</v>
      </c>
      <c r="B51" s="3">
        <v>46092</v>
      </c>
      <c r="C51" s="4">
        <v>0.44364583333333335</v>
      </c>
      <c r="D51" s="11" t="s">
        <v>4</v>
      </c>
      <c r="E51" s="11" t="s">
        <v>3229</v>
      </c>
      <c r="F51" s="11"/>
      <c r="H51" s="11"/>
      <c r="I51" s="11" t="s">
        <v>9148</v>
      </c>
      <c r="J51" s="11" t="s">
        <v>4928</v>
      </c>
      <c r="K51" t="s">
        <v>9149</v>
      </c>
      <c r="L51" t="s">
        <v>9150</v>
      </c>
      <c r="M51" s="2" t="str">
        <f>HYPERLINK(склад2въезд18[[#This Row],[RelativePath]])</f>
        <v>3 Парковка офиса\GA3948333_3_20260311T103851Z.jpg</v>
      </c>
    </row>
    <row r="52" spans="1:13" x14ac:dyDescent="0.25">
      <c r="A52" s="1" t="s">
        <v>15</v>
      </c>
      <c r="B52" s="3">
        <v>46092</v>
      </c>
      <c r="C52" s="4">
        <v>0.52005787037037032</v>
      </c>
      <c r="D52" s="11" t="s">
        <v>4</v>
      </c>
      <c r="E52" s="11" t="s">
        <v>3229</v>
      </c>
      <c r="F52" s="11"/>
      <c r="H52" s="11"/>
      <c r="I52" s="11" t="s">
        <v>9151</v>
      </c>
      <c r="J52" s="11" t="s">
        <v>4928</v>
      </c>
      <c r="K52" t="s">
        <v>9152</v>
      </c>
      <c r="L52" t="s">
        <v>9153</v>
      </c>
      <c r="M52" s="2" t="str">
        <f>HYPERLINK(склад2въезд18[[#This Row],[RelativePath]])</f>
        <v>3 Парковка офиса\GA3948333_3_20260311T122853Z.jpg</v>
      </c>
    </row>
    <row r="53" spans="1:13" x14ac:dyDescent="0.25">
      <c r="A53" s="1" t="s">
        <v>15</v>
      </c>
      <c r="B53" s="3">
        <v>46092</v>
      </c>
      <c r="C53" s="4">
        <v>0.73620370370370369</v>
      </c>
      <c r="D53" s="11" t="s">
        <v>4</v>
      </c>
      <c r="E53" s="11" t="s">
        <v>8</v>
      </c>
      <c r="F53" s="11"/>
      <c r="H53" s="11"/>
      <c r="I53" s="11" t="s">
        <v>9154</v>
      </c>
      <c r="J53" s="11" t="s">
        <v>4928</v>
      </c>
      <c r="K53" t="s">
        <v>9155</v>
      </c>
      <c r="L53" t="s">
        <v>9156</v>
      </c>
      <c r="M53" s="2" t="str">
        <f>HYPERLINK(склад2въезд18[[#This Row],[RelativePath]])</f>
        <v>3 Парковка офиса\GA3948333_3_20260311T174008Z.jpg</v>
      </c>
    </row>
    <row r="54" spans="1:13" x14ac:dyDescent="0.25">
      <c r="A54" s="1" t="s">
        <v>16</v>
      </c>
      <c r="B54" s="3">
        <v>46093</v>
      </c>
      <c r="C54" s="4">
        <v>0.46424768518518517</v>
      </c>
      <c r="D54" s="11" t="s">
        <v>4</v>
      </c>
      <c r="E54" s="11" t="s">
        <v>3229</v>
      </c>
      <c r="F54" s="11"/>
      <c r="H54" s="11"/>
      <c r="I54" s="11" t="s">
        <v>9603</v>
      </c>
      <c r="J54" s="11" t="s">
        <v>4928</v>
      </c>
      <c r="K54" t="s">
        <v>9604</v>
      </c>
      <c r="L54" t="s">
        <v>9605</v>
      </c>
      <c r="M54" s="2" t="str">
        <f>HYPERLINK(склад2въезд18[[#This Row],[RelativePath]])</f>
        <v>3 Парковка офиса\GA3948333_3_20260312T110831Z.jpg</v>
      </c>
    </row>
    <row r="55" spans="1:13" x14ac:dyDescent="0.25">
      <c r="A55" s="1" t="s">
        <v>16</v>
      </c>
      <c r="B55" s="3">
        <v>46093</v>
      </c>
      <c r="C55" s="4">
        <v>0.50959490740740743</v>
      </c>
      <c r="D55" s="11" t="s">
        <v>4</v>
      </c>
      <c r="E55" s="11" t="s">
        <v>3229</v>
      </c>
      <c r="F55" s="11"/>
      <c r="H55" s="11"/>
      <c r="I55" s="11" t="s">
        <v>9606</v>
      </c>
      <c r="J55" s="11" t="s">
        <v>4928</v>
      </c>
      <c r="K55" t="s">
        <v>9607</v>
      </c>
      <c r="L55" t="s">
        <v>9608</v>
      </c>
      <c r="M55" s="2" t="str">
        <f>HYPERLINK(склад2въезд18[[#This Row],[RelativePath]])</f>
        <v>3 Парковка офиса\GA3948333_3_20260312T121349Z.jpg</v>
      </c>
    </row>
    <row r="56" spans="1:13" x14ac:dyDescent="0.25">
      <c r="A56" s="1" t="s">
        <v>16</v>
      </c>
      <c r="B56" s="3">
        <v>46093</v>
      </c>
      <c r="C56" s="4">
        <v>0.62732638888888892</v>
      </c>
      <c r="D56" s="11" t="s">
        <v>4</v>
      </c>
      <c r="E56" s="11" t="s">
        <v>3229</v>
      </c>
      <c r="F56" s="11"/>
      <c r="H56" s="11"/>
      <c r="I56" s="11" t="s">
        <v>9609</v>
      </c>
      <c r="J56" s="11" t="s">
        <v>4928</v>
      </c>
      <c r="K56" t="s">
        <v>9610</v>
      </c>
      <c r="L56" t="s">
        <v>9611</v>
      </c>
      <c r="M56" s="2" t="str">
        <f>HYPERLINK(склад2въезд18[[#This Row],[RelativePath]])</f>
        <v>3 Парковка офиса\GA3948333_3_20260312T150321Z.jpg</v>
      </c>
    </row>
    <row r="57" spans="1:13" x14ac:dyDescent="0.25">
      <c r="A57" s="1" t="s">
        <v>17</v>
      </c>
      <c r="B57" s="3">
        <v>46094</v>
      </c>
      <c r="C57" s="4">
        <v>0.46190972222222221</v>
      </c>
      <c r="D57" s="11" t="s">
        <v>4</v>
      </c>
      <c r="E57" s="11" t="s">
        <v>3229</v>
      </c>
      <c r="F57" s="11"/>
      <c r="H57" s="11"/>
      <c r="I57" s="11" t="s">
        <v>10114</v>
      </c>
      <c r="J57" s="11" t="s">
        <v>4928</v>
      </c>
      <c r="K57" t="s">
        <v>10115</v>
      </c>
      <c r="L57" t="s">
        <v>10116</v>
      </c>
      <c r="M57" s="2" t="str">
        <f>HYPERLINK(склад2въезд18[[#This Row],[RelativePath]])</f>
        <v>3 Парковка офиса\GA3948333_3_20260313T110509Z.jpg</v>
      </c>
    </row>
    <row r="58" spans="1:13" x14ac:dyDescent="0.25">
      <c r="A58" s="1" t="s">
        <v>17</v>
      </c>
      <c r="B58" s="3">
        <v>46094</v>
      </c>
      <c r="C58" s="4">
        <v>0.55850694444444449</v>
      </c>
      <c r="D58" s="11" t="s">
        <v>4</v>
      </c>
      <c r="E58" s="11" t="s">
        <v>3229</v>
      </c>
      <c r="F58" s="11"/>
      <c r="H58" s="11"/>
      <c r="I58" s="11" t="s">
        <v>10117</v>
      </c>
      <c r="J58" s="11" t="s">
        <v>4928</v>
      </c>
      <c r="K58" t="s">
        <v>10118</v>
      </c>
      <c r="L58" t="s">
        <v>10119</v>
      </c>
      <c r="M58" s="2" t="str">
        <f>HYPERLINK(склад2въезд18[[#This Row],[RelativePath]])</f>
        <v>3 Парковка офиса\GA3948333_3_20260313T132415Z.jpg</v>
      </c>
    </row>
    <row r="59" spans="1:13" x14ac:dyDescent="0.25">
      <c r="A59" s="1" t="s">
        <v>17</v>
      </c>
      <c r="B59" s="3">
        <v>46094</v>
      </c>
      <c r="C59" s="4">
        <v>0.60780092592592594</v>
      </c>
      <c r="D59" s="11" t="s">
        <v>4</v>
      </c>
      <c r="E59" s="11" t="s">
        <v>3229</v>
      </c>
      <c r="F59" s="11"/>
      <c r="H59" s="11"/>
      <c r="I59" s="11" t="s">
        <v>10120</v>
      </c>
      <c r="J59" s="11" t="s">
        <v>4928</v>
      </c>
      <c r="K59" t="s">
        <v>10121</v>
      </c>
      <c r="L59" t="s">
        <v>10122</v>
      </c>
      <c r="M59" s="2" t="str">
        <f>HYPERLINK(склад2въезд18[[#This Row],[RelativePath]])</f>
        <v>3 Парковка офиса\GA3948333_3_20260313T143514Z.jpg</v>
      </c>
    </row>
    <row r="60" spans="1:13" x14ac:dyDescent="0.25">
      <c r="A60" s="1" t="s">
        <v>17</v>
      </c>
      <c r="B60" s="3">
        <v>46094</v>
      </c>
      <c r="C60" s="4">
        <v>0.77196759259259262</v>
      </c>
      <c r="D60" s="11" t="s">
        <v>4</v>
      </c>
      <c r="E60" s="11" t="s">
        <v>8</v>
      </c>
      <c r="F60" s="11"/>
      <c r="H60" s="11"/>
      <c r="I60" s="11" t="s">
        <v>10123</v>
      </c>
      <c r="J60" s="11" t="s">
        <v>4928</v>
      </c>
      <c r="K60" t="s">
        <v>10124</v>
      </c>
      <c r="L60" t="s">
        <v>10125</v>
      </c>
      <c r="M60" s="2" t="str">
        <f>HYPERLINK(склад2въезд18[[#This Row],[RelativePath]])</f>
        <v>3 Парковка офиса\GA3948333_3_20260313T183138Z.jpg</v>
      </c>
    </row>
    <row r="61" spans="1:13" x14ac:dyDescent="0.25">
      <c r="A61" s="1" t="s">
        <v>18</v>
      </c>
      <c r="B61" s="3">
        <v>46095</v>
      </c>
      <c r="C61" s="4">
        <v>0.37583333333333335</v>
      </c>
      <c r="D61" s="11" t="s">
        <v>4</v>
      </c>
      <c r="E61" s="11" t="s">
        <v>8</v>
      </c>
      <c r="F61" s="11"/>
      <c r="H61" s="11"/>
      <c r="I61" s="11" t="s">
        <v>10650</v>
      </c>
      <c r="J61" s="11" t="s">
        <v>4928</v>
      </c>
      <c r="K61" t="s">
        <v>10651</v>
      </c>
      <c r="L61" t="s">
        <v>10652</v>
      </c>
      <c r="M61" s="2" t="str">
        <f>HYPERLINK(склад2въезд18[[#This Row],[RelativePath]])</f>
        <v>3 Парковка офиса\GA3948333_3_20260314T090112Z.jpg</v>
      </c>
    </row>
    <row r="62" spans="1:13" x14ac:dyDescent="0.25">
      <c r="A62" s="1" t="s">
        <v>22</v>
      </c>
      <c r="B62" s="3">
        <v>46096</v>
      </c>
      <c r="C62" s="4">
        <v>0.74530092592592589</v>
      </c>
      <c r="D62" s="11" t="s">
        <v>4</v>
      </c>
      <c r="E62" s="11" t="s">
        <v>8</v>
      </c>
      <c r="F62" s="11"/>
      <c r="H62" s="11"/>
      <c r="I62" s="11" t="s">
        <v>10653</v>
      </c>
      <c r="J62" s="11" t="s">
        <v>4928</v>
      </c>
      <c r="K62" t="s">
        <v>10654</v>
      </c>
      <c r="L62" t="s">
        <v>10655</v>
      </c>
      <c r="M62" s="2" t="str">
        <f>HYPERLINK(склад2въезд18[[#This Row],[RelativePath]])</f>
        <v>3 Парковка офиса\GA3948333_3_20260315T175314Z.jpg</v>
      </c>
    </row>
    <row r="63" spans="1:13" x14ac:dyDescent="0.25">
      <c r="A63" s="1" t="s">
        <v>13</v>
      </c>
      <c r="B63" s="3">
        <v>46097</v>
      </c>
      <c r="C63" s="4">
        <v>0.45497685185185183</v>
      </c>
      <c r="D63" s="11" t="s">
        <v>4</v>
      </c>
      <c r="E63" s="11" t="s">
        <v>3229</v>
      </c>
      <c r="F63" s="11"/>
      <c r="H63" s="11"/>
      <c r="I63" s="11" t="s">
        <v>10860</v>
      </c>
      <c r="J63" s="11" t="s">
        <v>4928</v>
      </c>
      <c r="K63" t="s">
        <v>10861</v>
      </c>
      <c r="L63" t="s">
        <v>10862</v>
      </c>
      <c r="M63" s="2" t="str">
        <f>HYPERLINK(склад2въезд18[[#This Row],[RelativePath]])</f>
        <v>3 Парковка офиса\GA3948333_3_20260316T105510Z.jpg</v>
      </c>
    </row>
    <row r="64" spans="1:13" x14ac:dyDescent="0.25">
      <c r="A64" s="1" t="s">
        <v>13</v>
      </c>
      <c r="B64" s="3">
        <v>46097</v>
      </c>
      <c r="C64" s="4">
        <v>0.58074074074074078</v>
      </c>
      <c r="D64" s="11" t="s">
        <v>4</v>
      </c>
      <c r="E64" s="11" t="s">
        <v>3229</v>
      </c>
      <c r="F64" s="11"/>
      <c r="H64" s="11"/>
      <c r="I64" s="11" t="s">
        <v>10863</v>
      </c>
      <c r="J64" s="11" t="s">
        <v>4928</v>
      </c>
      <c r="K64" t="s">
        <v>10864</v>
      </c>
      <c r="L64" t="s">
        <v>10865</v>
      </c>
      <c r="M64" s="2" t="str">
        <f>HYPERLINK(склад2въезд18[[#This Row],[RelativePath]])</f>
        <v>3 Парковка офиса\GA3948333_3_20260316T135616Z.jpg</v>
      </c>
    </row>
    <row r="65" spans="1:13" x14ac:dyDescent="0.25">
      <c r="A65" s="1" t="s">
        <v>14</v>
      </c>
      <c r="B65" s="3">
        <v>46098</v>
      </c>
      <c r="C65" s="4">
        <v>0.42666666666666669</v>
      </c>
      <c r="D65" s="11" t="s">
        <v>11233</v>
      </c>
      <c r="E65" s="11" t="s">
        <v>2302</v>
      </c>
      <c r="F65" s="11"/>
      <c r="H65" s="11"/>
      <c r="I65" s="11" t="s">
        <v>10866</v>
      </c>
      <c r="J65" s="11" t="s">
        <v>4928</v>
      </c>
      <c r="K65" t="s">
        <v>10867</v>
      </c>
      <c r="L65" t="s">
        <v>10868</v>
      </c>
      <c r="M65" s="2" t="str">
        <f>HYPERLINK(склад2въезд18[[#This Row],[RelativePath]])</f>
        <v>3 Парковка офиса\GA3948333_3_20260317T101424Z.jpg</v>
      </c>
    </row>
    <row r="66" spans="1:13" x14ac:dyDescent="0.25">
      <c r="A66" s="1" t="s">
        <v>14</v>
      </c>
      <c r="B66" s="3">
        <v>46098</v>
      </c>
      <c r="C66" s="4">
        <v>0.61144675925925929</v>
      </c>
      <c r="D66" s="11" t="s">
        <v>4</v>
      </c>
      <c r="E66" s="11" t="s">
        <v>3229</v>
      </c>
      <c r="F66" s="11"/>
      <c r="H66" s="11"/>
      <c r="I66" s="11" t="s">
        <v>10869</v>
      </c>
      <c r="J66" s="11" t="s">
        <v>4928</v>
      </c>
      <c r="K66" t="s">
        <v>10870</v>
      </c>
      <c r="L66" t="s">
        <v>10871</v>
      </c>
      <c r="M66" s="2" t="str">
        <f>HYPERLINK(склад2въезд18[[#This Row],[RelativePath]])</f>
        <v>3 Парковка офиса\GA3948333_3_20260317T144029Z.jpg</v>
      </c>
    </row>
    <row r="67" spans="1:13" x14ac:dyDescent="0.25">
      <c r="A67" s="1" t="s">
        <v>14</v>
      </c>
      <c r="B67" s="3">
        <v>46098</v>
      </c>
      <c r="C67" s="4">
        <v>0.72935185185185181</v>
      </c>
      <c r="D67" s="11" t="s">
        <v>4</v>
      </c>
      <c r="E67" s="11" t="s">
        <v>3229</v>
      </c>
      <c r="F67" s="11"/>
      <c r="H67" s="11"/>
      <c r="I67" s="11" t="s">
        <v>10872</v>
      </c>
      <c r="J67" s="11" t="s">
        <v>4928</v>
      </c>
      <c r="K67" t="s">
        <v>10873</v>
      </c>
      <c r="L67" t="s">
        <v>10874</v>
      </c>
      <c r="M67" s="2" t="str">
        <f>HYPERLINK(склад2въезд18[[#This Row],[RelativePath]])</f>
        <v>3 Парковка офиса\GA3948333_3_20260317T173016Z.jpg</v>
      </c>
    </row>
    <row r="68" spans="1:13" x14ac:dyDescent="0.25">
      <c r="A68" s="1" t="s">
        <v>14</v>
      </c>
      <c r="B68" s="3">
        <v>46098</v>
      </c>
      <c r="C68" s="4">
        <v>0.74312500000000004</v>
      </c>
      <c r="D68" s="11" t="s">
        <v>4</v>
      </c>
      <c r="E68" s="11" t="s">
        <v>3229</v>
      </c>
      <c r="F68" s="11"/>
      <c r="H68" s="11"/>
      <c r="I68" s="11" t="s">
        <v>10875</v>
      </c>
      <c r="J68" s="11" t="s">
        <v>4928</v>
      </c>
      <c r="K68" t="s">
        <v>10876</v>
      </c>
      <c r="L68" t="s">
        <v>10877</v>
      </c>
      <c r="M68" s="2" t="str">
        <f>HYPERLINK(склад2въезд18[[#This Row],[RelativePath]])</f>
        <v>3 Парковка офиса\GA3948333_3_20260317T175006Z.jpg</v>
      </c>
    </row>
    <row r="69" spans="1:13" x14ac:dyDescent="0.25">
      <c r="A69" s="1" t="s">
        <v>15</v>
      </c>
      <c r="B69" s="3">
        <v>46099</v>
      </c>
      <c r="C69" s="4">
        <v>0.44406250000000003</v>
      </c>
      <c r="D69" s="11" t="s">
        <v>11900</v>
      </c>
      <c r="E69" s="11"/>
      <c r="F69" s="11"/>
      <c r="H69" s="11"/>
      <c r="I69" s="11" t="s">
        <v>11267</v>
      </c>
      <c r="J69" s="11" t="s">
        <v>4928</v>
      </c>
      <c r="K69" t="s">
        <v>11268</v>
      </c>
      <c r="L69" t="s">
        <v>11269</v>
      </c>
      <c r="M69" s="2" t="str">
        <f>HYPERLINK(склад2въезд18[[#This Row],[RelativePath]])</f>
        <v>3 Парковка офиса\GA3948333_3_20260318T103927Z.jpg</v>
      </c>
    </row>
    <row r="70" spans="1:13" x14ac:dyDescent="0.25">
      <c r="A70" s="1" t="s">
        <v>16</v>
      </c>
      <c r="B70" s="3">
        <v>46100</v>
      </c>
      <c r="C70" s="4">
        <v>0.45254629629629628</v>
      </c>
      <c r="D70" s="11" t="s">
        <v>4</v>
      </c>
      <c r="E70" s="11" t="s">
        <v>3229</v>
      </c>
      <c r="F70" s="11"/>
      <c r="H70" s="11"/>
      <c r="I70" s="11" t="s">
        <v>11270</v>
      </c>
      <c r="J70" s="11" t="s">
        <v>4928</v>
      </c>
      <c r="K70" t="s">
        <v>11271</v>
      </c>
      <c r="L70" t="s">
        <v>11272</v>
      </c>
      <c r="M70" s="2" t="str">
        <f>HYPERLINK(склад2въезд18[[#This Row],[RelativePath]])</f>
        <v>3 Парковка офиса\GA3948333_3_20260319T105140Z.jpg</v>
      </c>
    </row>
    <row r="71" spans="1:13" x14ac:dyDescent="0.25">
      <c r="A71" s="1" t="s">
        <v>16</v>
      </c>
      <c r="B71" s="3">
        <v>46100</v>
      </c>
      <c r="C71" s="4">
        <v>0.63280092592592596</v>
      </c>
      <c r="D71" s="11" t="s">
        <v>4</v>
      </c>
      <c r="E71" s="11" t="s">
        <v>3229</v>
      </c>
      <c r="F71" s="11"/>
      <c r="H71" s="11"/>
      <c r="I71" s="11" t="s">
        <v>11273</v>
      </c>
      <c r="J71" s="11" t="s">
        <v>4928</v>
      </c>
      <c r="K71" t="s">
        <v>11274</v>
      </c>
      <c r="L71" t="s">
        <v>11275</v>
      </c>
      <c r="M71" s="2" t="str">
        <f>HYPERLINK(склад2въезд18[[#This Row],[RelativePath]])</f>
        <v>3 Парковка офиса\GA3948333_3_20260319T151114Z.jpg</v>
      </c>
    </row>
    <row r="72" spans="1:13" x14ac:dyDescent="0.25">
      <c r="A72" s="1" t="s">
        <v>16</v>
      </c>
      <c r="B72" s="3">
        <v>46100</v>
      </c>
      <c r="C72" s="4">
        <v>0.74086805555555557</v>
      </c>
      <c r="D72" s="11" t="s">
        <v>4</v>
      </c>
      <c r="E72" s="11" t="s">
        <v>8</v>
      </c>
      <c r="F72" s="11"/>
      <c r="H72" s="11"/>
      <c r="I72" s="11" t="s">
        <v>11276</v>
      </c>
      <c r="J72" s="11" t="s">
        <v>4928</v>
      </c>
      <c r="K72" t="s">
        <v>11277</v>
      </c>
      <c r="L72" t="s">
        <v>11278</v>
      </c>
      <c r="M72" s="2" t="str">
        <f>HYPERLINK(склад2въезд18[[#This Row],[RelativePath]])</f>
        <v>3 Парковка офиса\GA3948333_3_20260319T174651Z.jpg</v>
      </c>
    </row>
    <row r="73" spans="1:13" x14ac:dyDescent="0.25">
      <c r="A73" s="1" t="s">
        <v>17</v>
      </c>
      <c r="B73" s="3">
        <v>46101</v>
      </c>
      <c r="C73" s="4">
        <v>0.43478009259259259</v>
      </c>
      <c r="D73" s="11" t="s">
        <v>4</v>
      </c>
      <c r="E73" s="11" t="s">
        <v>8</v>
      </c>
      <c r="F73" s="11"/>
      <c r="H73" s="11"/>
      <c r="I73" s="11" t="s">
        <v>11927</v>
      </c>
      <c r="J73" s="11" t="s">
        <v>4928</v>
      </c>
      <c r="K73" t="s">
        <v>11928</v>
      </c>
      <c r="L73" t="s">
        <v>11929</v>
      </c>
      <c r="M73" s="2" t="str">
        <f>HYPERLINK(склад2въезд18[[#This Row],[RelativePath]])</f>
        <v>3 Парковка офиса\GA3948333_3_20260320T102605Z.jpg</v>
      </c>
    </row>
    <row r="74" spans="1:13" x14ac:dyDescent="0.25">
      <c r="A74" s="1" t="s">
        <v>17</v>
      </c>
      <c r="B74" s="3">
        <v>46101</v>
      </c>
      <c r="C74" s="4">
        <v>0.75572916666666667</v>
      </c>
      <c r="D74" s="11" t="s">
        <v>803</v>
      </c>
      <c r="E74" s="11" t="s">
        <v>8</v>
      </c>
      <c r="F74" s="11"/>
      <c r="H74" s="11"/>
      <c r="I74" s="11" t="s">
        <v>11930</v>
      </c>
      <c r="J74" s="11" t="s">
        <v>4928</v>
      </c>
      <c r="K74" t="s">
        <v>11931</v>
      </c>
      <c r="L74" t="s">
        <v>11932</v>
      </c>
      <c r="M74" s="2" t="str">
        <f>HYPERLINK(склад2въезд18[[#This Row],[RelativePath]])</f>
        <v>3 Парковка офиса\GA3948333_3_20260320T180815Z.jpg</v>
      </c>
    </row>
    <row r="75" spans="1:13" x14ac:dyDescent="0.25">
      <c r="A75" s="1" t="s">
        <v>18</v>
      </c>
      <c r="B75" s="3">
        <v>46102</v>
      </c>
      <c r="C75" s="4">
        <v>0.42400462962962965</v>
      </c>
      <c r="D75" s="11" t="s">
        <v>4</v>
      </c>
      <c r="E75" s="11" t="s">
        <v>12239</v>
      </c>
      <c r="F75" s="11"/>
      <c r="H75" s="11"/>
      <c r="I75" s="11" t="s">
        <v>11933</v>
      </c>
      <c r="J75" s="11" t="s">
        <v>4928</v>
      </c>
      <c r="K75" t="s">
        <v>11934</v>
      </c>
      <c r="L75" t="s">
        <v>11935</v>
      </c>
      <c r="M75" s="2" t="str">
        <f>HYPERLINK(склад2въезд18[[#This Row],[RelativePath]])</f>
        <v>3 Парковка офиса\GA3948333_3_20260321T101034Z.jpg</v>
      </c>
    </row>
    <row r="76" spans="1:13" x14ac:dyDescent="0.25">
      <c r="A76" s="1" t="s">
        <v>18</v>
      </c>
      <c r="B76" s="3">
        <v>46102</v>
      </c>
      <c r="C76" s="4">
        <v>0.79703703703703699</v>
      </c>
      <c r="D76" s="11" t="s">
        <v>4</v>
      </c>
      <c r="E76" s="11" t="s">
        <v>12240</v>
      </c>
      <c r="F76" s="11"/>
      <c r="H76" s="11"/>
      <c r="I76" s="11" t="s">
        <v>11936</v>
      </c>
      <c r="J76" s="11" t="s">
        <v>4928</v>
      </c>
      <c r="K76" t="s">
        <v>11937</v>
      </c>
      <c r="L76" t="s">
        <v>11938</v>
      </c>
      <c r="M76" s="2" t="str">
        <f>HYPERLINK(склад2въезд18[[#This Row],[RelativePath]])</f>
        <v>3 Парковка офиса\GA3948333_3_20260321T190744Z.jpg</v>
      </c>
    </row>
    <row r="77" spans="1:13" x14ac:dyDescent="0.25">
      <c r="A77" s="1" t="s">
        <v>22</v>
      </c>
      <c r="B77" s="3">
        <v>46103</v>
      </c>
      <c r="C77" s="4">
        <v>0.47751157407407407</v>
      </c>
      <c r="D77" s="11" t="s">
        <v>4</v>
      </c>
      <c r="E77" s="11" t="s">
        <v>8</v>
      </c>
      <c r="F77" s="11"/>
      <c r="H77" s="11"/>
      <c r="I77" s="11" t="s">
        <v>12278</v>
      </c>
      <c r="J77" s="11" t="s">
        <v>4928</v>
      </c>
      <c r="K77" t="s">
        <v>12279</v>
      </c>
      <c r="L77" t="s">
        <v>12280</v>
      </c>
      <c r="M77" s="2" t="str">
        <f>HYPERLINK(склад2въезд18[[#This Row],[RelativePath]])</f>
        <v>3 Парковка офиса\GA3948333_3_20260322T112737Z.jpg</v>
      </c>
    </row>
    <row r="78" spans="1:13" x14ac:dyDescent="0.25">
      <c r="A78" s="1" t="s">
        <v>22</v>
      </c>
      <c r="B78" s="3">
        <v>46103</v>
      </c>
      <c r="C78" s="4">
        <v>0.71127314814814813</v>
      </c>
      <c r="D78" s="11" t="s">
        <v>803</v>
      </c>
      <c r="E78" s="11" t="s">
        <v>8</v>
      </c>
      <c r="F78" s="11"/>
      <c r="H78" s="11"/>
      <c r="I78" s="11" t="s">
        <v>12281</v>
      </c>
      <c r="J78" s="11" t="s">
        <v>4928</v>
      </c>
      <c r="K78" t="s">
        <v>12282</v>
      </c>
      <c r="L78" t="s">
        <v>12283</v>
      </c>
      <c r="M78" s="2" t="str">
        <f>HYPERLINK(склад2въезд18[[#This Row],[RelativePath]])</f>
        <v>3 Парковка офиса\GA3948333_3_20260322T170414Z.jpg</v>
      </c>
    </row>
    <row r="79" spans="1:13" x14ac:dyDescent="0.25">
      <c r="A79" s="1" t="s">
        <v>13</v>
      </c>
      <c r="B79" s="3">
        <v>46104</v>
      </c>
      <c r="C79" s="4">
        <v>0.46511574074074075</v>
      </c>
      <c r="D79" s="11" t="s">
        <v>4</v>
      </c>
      <c r="E79" s="11" t="s">
        <v>3229</v>
      </c>
      <c r="F79" s="11"/>
      <c r="H79" s="11"/>
      <c r="I79" s="11" t="s">
        <v>12284</v>
      </c>
      <c r="J79" s="11" t="s">
        <v>4928</v>
      </c>
      <c r="K79" t="s">
        <v>12285</v>
      </c>
      <c r="L79" t="s">
        <v>12286</v>
      </c>
      <c r="M79" s="2" t="str">
        <f>HYPERLINK(склад2въезд18[[#This Row],[RelativePath]])</f>
        <v>3 Парковка офиса\GA3948333_3_20260323T110946Z.jpg</v>
      </c>
    </row>
    <row r="80" spans="1:13" x14ac:dyDescent="0.25">
      <c r="A80" s="1" t="s">
        <v>13</v>
      </c>
      <c r="B80" s="3">
        <v>46104</v>
      </c>
      <c r="C80" s="4">
        <v>0.74760416666666663</v>
      </c>
      <c r="D80" s="11" t="s">
        <v>4</v>
      </c>
      <c r="E80" s="11" t="s">
        <v>3229</v>
      </c>
      <c r="F80" s="11"/>
      <c r="H80" s="11"/>
      <c r="I80" s="11" t="s">
        <v>12287</v>
      </c>
      <c r="J80" s="11" t="s">
        <v>4928</v>
      </c>
      <c r="K80" t="s">
        <v>12288</v>
      </c>
      <c r="L80" t="s">
        <v>12289</v>
      </c>
      <c r="M80" s="2" t="str">
        <f>HYPERLINK(склад2въезд18[[#This Row],[RelativePath]])</f>
        <v>3 Парковка офиса\GA3948333_3_20260323T175633Z.jpg</v>
      </c>
    </row>
    <row r="81" spans="1:13" x14ac:dyDescent="0.25">
      <c r="A81" s="1" t="s">
        <v>13</v>
      </c>
      <c r="B81" s="3">
        <v>46104</v>
      </c>
      <c r="C81" s="4">
        <v>0.81668981481481484</v>
      </c>
      <c r="D81" s="11" t="s">
        <v>12927</v>
      </c>
      <c r="E81" s="11" t="s">
        <v>646</v>
      </c>
      <c r="F81" s="11"/>
      <c r="H81" s="11"/>
      <c r="I81" s="11" t="s">
        <v>12290</v>
      </c>
      <c r="J81" s="11" t="s">
        <v>4928</v>
      </c>
      <c r="K81" t="s">
        <v>12291</v>
      </c>
      <c r="L81" t="s">
        <v>12292</v>
      </c>
      <c r="M81" s="2" t="str">
        <f>HYPERLINK(склад2въезд18[[#This Row],[RelativePath]])</f>
        <v>3 Парковка офиса\GA3948333_3_20260323T193602Z.jpg</v>
      </c>
    </row>
    <row r="82" spans="1:13" x14ac:dyDescent="0.25">
      <c r="A82" s="1" t="s">
        <v>14</v>
      </c>
      <c r="B82" s="3">
        <v>46105</v>
      </c>
      <c r="C82" s="4">
        <v>0.40820601851851851</v>
      </c>
      <c r="D82" s="11" t="s">
        <v>4</v>
      </c>
      <c r="E82" s="11" t="s">
        <v>3229</v>
      </c>
      <c r="F82" s="11"/>
      <c r="H82" s="11"/>
      <c r="I82" s="11" t="s">
        <v>13009</v>
      </c>
      <c r="J82" s="11" t="s">
        <v>4928</v>
      </c>
      <c r="K82" t="s">
        <v>13010</v>
      </c>
      <c r="L82" t="s">
        <v>13011</v>
      </c>
      <c r="M82" s="2" t="str">
        <f>HYPERLINK(склад2въезд18[[#This Row],[RelativePath]])</f>
        <v>3 Парковка офиса\GA3948333_3_20260324T094749Z.jpg</v>
      </c>
    </row>
    <row r="83" spans="1:13" x14ac:dyDescent="0.25">
      <c r="A83" s="1" t="s">
        <v>14</v>
      </c>
      <c r="B83" s="3">
        <v>46105</v>
      </c>
      <c r="C83" s="4">
        <v>0.47028935185185183</v>
      </c>
      <c r="D83" s="11" t="s">
        <v>4</v>
      </c>
      <c r="E83" s="11" t="s">
        <v>3229</v>
      </c>
      <c r="F83" s="11"/>
      <c r="H83" s="11"/>
      <c r="I83" s="11" t="s">
        <v>13012</v>
      </c>
      <c r="J83" s="11" t="s">
        <v>4928</v>
      </c>
      <c r="K83" t="s">
        <v>13013</v>
      </c>
      <c r="L83" t="s">
        <v>13014</v>
      </c>
      <c r="M83" s="2" t="str">
        <f>HYPERLINK(склад2въезд18[[#This Row],[RelativePath]])</f>
        <v>3 Парковка офиса\GA3948333_3_20260324T111713Z.jpg</v>
      </c>
    </row>
    <row r="84" spans="1:13" x14ac:dyDescent="0.25">
      <c r="A84" s="1" t="s">
        <v>14</v>
      </c>
      <c r="B84" s="3">
        <v>46105</v>
      </c>
      <c r="C84" s="4">
        <v>0.48318287037037039</v>
      </c>
      <c r="D84" s="11" t="s">
        <v>4</v>
      </c>
      <c r="E84" s="11" t="s">
        <v>3229</v>
      </c>
      <c r="F84" s="11"/>
      <c r="H84" s="11"/>
      <c r="I84" s="11" t="s">
        <v>13015</v>
      </c>
      <c r="J84" s="11" t="s">
        <v>4928</v>
      </c>
      <c r="K84" t="s">
        <v>13016</v>
      </c>
      <c r="L84" t="s">
        <v>13017</v>
      </c>
      <c r="M84" s="2" t="str">
        <f>HYPERLINK(склад2въезд18[[#This Row],[RelativePath]])</f>
        <v>3 Парковка офиса\GA3948333_3_20260324T113547Z.jpg</v>
      </c>
    </row>
    <row r="85" spans="1:13" x14ac:dyDescent="0.25">
      <c r="A85" s="1" t="s">
        <v>14</v>
      </c>
      <c r="B85" s="3">
        <v>46105</v>
      </c>
      <c r="C85" s="4">
        <v>0.48954861111111109</v>
      </c>
      <c r="D85" s="11" t="s">
        <v>4</v>
      </c>
      <c r="E85" s="11" t="s">
        <v>3229</v>
      </c>
      <c r="F85" s="11"/>
      <c r="H85" s="11"/>
      <c r="I85" s="11" t="s">
        <v>13018</v>
      </c>
      <c r="J85" s="11" t="s">
        <v>4928</v>
      </c>
      <c r="K85" t="s">
        <v>13019</v>
      </c>
      <c r="L85" t="s">
        <v>13020</v>
      </c>
      <c r="M85" s="2" t="str">
        <f>HYPERLINK(склад2въезд18[[#This Row],[RelativePath]])</f>
        <v>3 Парковка офиса\GA3948333_3_20260324T114457Z.jpg</v>
      </c>
    </row>
    <row r="86" spans="1:13" x14ac:dyDescent="0.25">
      <c r="A86" s="1" t="s">
        <v>14</v>
      </c>
      <c r="B86" s="3">
        <v>46105</v>
      </c>
      <c r="C86" s="4">
        <v>0.52493055555555557</v>
      </c>
      <c r="D86" s="11" t="s">
        <v>4</v>
      </c>
      <c r="E86" s="11" t="s">
        <v>13442</v>
      </c>
      <c r="F86" s="11"/>
      <c r="H86" s="11"/>
      <c r="I86" s="11" t="s">
        <v>13021</v>
      </c>
      <c r="J86" s="11" t="s">
        <v>4928</v>
      </c>
      <c r="K86" t="s">
        <v>13022</v>
      </c>
      <c r="L86" t="s">
        <v>13023</v>
      </c>
      <c r="M86" s="2" t="str">
        <f>HYPERLINK(склад2въезд18[[#This Row],[RelativePath]])</f>
        <v>3 Парковка офиса\GA3948333_3_20260324T123554Z.jpg</v>
      </c>
    </row>
    <row r="87" spans="1:13" x14ac:dyDescent="0.25">
      <c r="A87" s="1" t="s">
        <v>14</v>
      </c>
      <c r="B87" s="3">
        <v>46105</v>
      </c>
      <c r="C87" s="4">
        <v>0.64119212962962968</v>
      </c>
      <c r="D87" s="11" t="s">
        <v>4</v>
      </c>
      <c r="E87" s="11" t="s">
        <v>3229</v>
      </c>
      <c r="F87" s="11"/>
      <c r="H87" s="11"/>
      <c r="I87" s="11" t="s">
        <v>13024</v>
      </c>
      <c r="J87" s="11" t="s">
        <v>4928</v>
      </c>
      <c r="K87" t="s">
        <v>13025</v>
      </c>
      <c r="L87" t="s">
        <v>13026</v>
      </c>
      <c r="M87" s="2" t="str">
        <f>HYPERLINK(склад2въезд18[[#This Row],[RelativePath]])</f>
        <v>3 Парковка офиса\GA3948333_3_20260324T152319Z.jpg</v>
      </c>
    </row>
    <row r="88" spans="1:13" x14ac:dyDescent="0.25">
      <c r="A88" s="1" t="s">
        <v>15</v>
      </c>
      <c r="B88" s="3">
        <v>46106</v>
      </c>
      <c r="C88" s="4">
        <v>0.46717592592592594</v>
      </c>
      <c r="D88" s="11" t="s">
        <v>4</v>
      </c>
      <c r="E88" s="11" t="s">
        <v>3229</v>
      </c>
      <c r="F88" s="11"/>
      <c r="H88" s="11"/>
      <c r="I88" s="11" t="s">
        <v>13490</v>
      </c>
      <c r="J88" s="11" t="s">
        <v>4928</v>
      </c>
      <c r="K88" t="s">
        <v>13491</v>
      </c>
      <c r="L88" t="s">
        <v>13492</v>
      </c>
      <c r="M88" s="2" t="str">
        <f>HYPERLINK(склад2въезд18[[#This Row],[RelativePath]])</f>
        <v>3 Парковка офиса\GA3948333_3_20260325T111244Z.jpg</v>
      </c>
    </row>
    <row r="89" spans="1:13" x14ac:dyDescent="0.25">
      <c r="A89" s="1" t="s">
        <v>15</v>
      </c>
      <c r="B89" s="3">
        <v>46106</v>
      </c>
      <c r="C89" s="4">
        <v>0.56363425925925925</v>
      </c>
      <c r="D89" s="11" t="s">
        <v>4</v>
      </c>
      <c r="E89" s="11" t="s">
        <v>3229</v>
      </c>
      <c r="F89" s="11"/>
      <c r="H89" s="11"/>
      <c r="I89" s="11" t="s">
        <v>13493</v>
      </c>
      <c r="J89" s="11" t="s">
        <v>4928</v>
      </c>
      <c r="K89" t="s">
        <v>13494</v>
      </c>
      <c r="L89" t="s">
        <v>13495</v>
      </c>
      <c r="M89" s="2" t="str">
        <f>HYPERLINK(склад2въезд18[[#This Row],[RelativePath]])</f>
        <v>3 Парковка офиса\GA3948333_3_20260325T133138Z.jpg</v>
      </c>
    </row>
    <row r="90" spans="1:13" x14ac:dyDescent="0.25">
      <c r="A90" s="1" t="s">
        <v>15</v>
      </c>
      <c r="B90" s="3">
        <v>46106</v>
      </c>
      <c r="C90" s="4">
        <v>0.66259259259259262</v>
      </c>
      <c r="D90" s="11" t="s">
        <v>4</v>
      </c>
      <c r="E90" s="11" t="s">
        <v>3229</v>
      </c>
      <c r="F90" s="11"/>
      <c r="H90" s="11"/>
      <c r="I90" s="11" t="s">
        <v>13496</v>
      </c>
      <c r="J90" s="11" t="s">
        <v>4928</v>
      </c>
      <c r="K90" t="s">
        <v>13497</v>
      </c>
      <c r="L90" t="s">
        <v>13498</v>
      </c>
      <c r="M90" s="2" t="str">
        <f>HYPERLINK(склад2въезд18[[#This Row],[RelativePath]])</f>
        <v>3 Парковка офиса\GA3948333_3_20260325T155408Z.jpg</v>
      </c>
    </row>
    <row r="91" spans="1:13" x14ac:dyDescent="0.25">
      <c r="A91" s="1" t="s">
        <v>15</v>
      </c>
      <c r="B91" s="3">
        <v>46106</v>
      </c>
      <c r="C91" s="4">
        <v>0.78336805555555555</v>
      </c>
      <c r="D91" s="11" t="s">
        <v>4</v>
      </c>
      <c r="E91" s="11" t="s">
        <v>3229</v>
      </c>
      <c r="F91" s="11"/>
      <c r="H91" s="11"/>
      <c r="I91" s="11" t="s">
        <v>13499</v>
      </c>
      <c r="J91" s="11" t="s">
        <v>4928</v>
      </c>
      <c r="K91" t="s">
        <v>13500</v>
      </c>
      <c r="L91" t="s">
        <v>13501</v>
      </c>
      <c r="M91" s="2" t="str">
        <f>HYPERLINK(склад2въезд18[[#This Row],[RelativePath]])</f>
        <v>3 Парковка офиса\GA3948333_3_20260325T184803Z.jpg</v>
      </c>
    </row>
    <row r="92" spans="1:13" x14ac:dyDescent="0.25">
      <c r="A92" s="1" t="s">
        <v>16</v>
      </c>
      <c r="B92" s="3">
        <v>46107</v>
      </c>
      <c r="C92" s="4">
        <v>0.40797453703703701</v>
      </c>
      <c r="D92" s="11" t="s">
        <v>4</v>
      </c>
      <c r="E92" s="11" t="s">
        <v>3229</v>
      </c>
      <c r="F92" s="11"/>
      <c r="H92" s="11"/>
      <c r="I92" s="11" t="s">
        <v>13737</v>
      </c>
      <c r="J92" s="11" t="s">
        <v>4928</v>
      </c>
      <c r="K92" t="s">
        <v>13738</v>
      </c>
      <c r="L92" t="s">
        <v>13739</v>
      </c>
      <c r="M92" s="2" t="str">
        <f>HYPERLINK(склад2въезд18[[#This Row],[RelativePath]])</f>
        <v>3 Парковка офиса\GA3948333_3_20260326T094729Z.jpg</v>
      </c>
    </row>
    <row r="93" spans="1:13" x14ac:dyDescent="0.25">
      <c r="A93" s="1" t="s">
        <v>16</v>
      </c>
      <c r="B93" s="3">
        <v>46107</v>
      </c>
      <c r="C93" s="4">
        <v>0.57554398148148145</v>
      </c>
      <c r="D93" s="11" t="s">
        <v>4</v>
      </c>
      <c r="E93" s="11" t="s">
        <v>3229</v>
      </c>
      <c r="F93" s="11"/>
      <c r="H93" s="11"/>
      <c r="I93" s="11" t="s">
        <v>13740</v>
      </c>
      <c r="J93" s="11" t="s">
        <v>4928</v>
      </c>
      <c r="K93" t="s">
        <v>13741</v>
      </c>
      <c r="L93" t="s">
        <v>13742</v>
      </c>
      <c r="M93" s="2" t="str">
        <f>HYPERLINK(склад2въезд18[[#This Row],[RelativePath]])</f>
        <v>3 Парковка офиса\GA3948333_3_20260326T134847Z.jpg</v>
      </c>
    </row>
    <row r="94" spans="1:13" x14ac:dyDescent="0.25">
      <c r="A94" s="1" t="s">
        <v>16</v>
      </c>
      <c r="B94" s="3">
        <v>46107</v>
      </c>
      <c r="C94" s="4">
        <v>0.69254629629629627</v>
      </c>
      <c r="D94" s="11" t="s">
        <v>4</v>
      </c>
      <c r="E94" s="11" t="s">
        <v>3229</v>
      </c>
      <c r="F94" s="11"/>
      <c r="H94" s="11"/>
      <c r="I94" s="11" t="s">
        <v>13743</v>
      </c>
      <c r="J94" s="11" t="s">
        <v>4928</v>
      </c>
      <c r="K94" t="s">
        <v>13744</v>
      </c>
      <c r="L94" t="s">
        <v>13745</v>
      </c>
      <c r="M94" s="2" t="str">
        <f>HYPERLINK(склад2въезд18[[#This Row],[RelativePath]])</f>
        <v>3 Парковка офиса\GA3948333_3_20260326T163716Z.jpg</v>
      </c>
    </row>
    <row r="95" spans="1:13" x14ac:dyDescent="0.25">
      <c r="A95" s="1" t="s">
        <v>16</v>
      </c>
      <c r="B95" s="3">
        <v>46107</v>
      </c>
      <c r="C95" s="4">
        <v>0.74790509259259264</v>
      </c>
      <c r="D95" s="11" t="s">
        <v>4</v>
      </c>
      <c r="E95" s="11" t="s">
        <v>8</v>
      </c>
      <c r="F95" s="11"/>
      <c r="H95" s="11"/>
      <c r="I95" s="11" t="s">
        <v>13746</v>
      </c>
      <c r="J95" s="11" t="s">
        <v>4928</v>
      </c>
      <c r="K95" t="s">
        <v>13747</v>
      </c>
      <c r="L95" t="s">
        <v>13748</v>
      </c>
      <c r="M95" s="2" t="str">
        <f>HYPERLINK(склад2въезд18[[#This Row],[RelativePath]])</f>
        <v>3 Парковка офиса\GA3948333_3_20260326T175659Z.jpg</v>
      </c>
    </row>
    <row r="96" spans="1:13" x14ac:dyDescent="0.25">
      <c r="A96" s="1" t="s">
        <v>17</v>
      </c>
      <c r="B96" s="3">
        <v>46108</v>
      </c>
      <c r="C96" s="4">
        <v>0.46364583333333331</v>
      </c>
      <c r="D96" s="11" t="s">
        <v>1212</v>
      </c>
      <c r="E96" s="11" t="s">
        <v>14151</v>
      </c>
      <c r="F96" s="11" t="s">
        <v>14152</v>
      </c>
      <c r="H96" s="11"/>
      <c r="I96" s="11" t="s">
        <v>13923</v>
      </c>
      <c r="J96" s="11" t="s">
        <v>4928</v>
      </c>
      <c r="K96" t="s">
        <v>13924</v>
      </c>
      <c r="L96" t="s">
        <v>13925</v>
      </c>
      <c r="M96" s="2" t="str">
        <f>HYPERLINK(склад2въезд18[[#This Row],[RelativePath]])</f>
        <v>3 Парковка офиса\GA3948333_3_20260327T110739Z.jpg</v>
      </c>
    </row>
    <row r="97" spans="1:13" x14ac:dyDescent="0.25">
      <c r="A97" s="1" t="s">
        <v>17</v>
      </c>
      <c r="B97" s="3">
        <v>46108</v>
      </c>
      <c r="C97" s="4">
        <v>0.4654861111111111</v>
      </c>
      <c r="D97" s="11" t="s">
        <v>14153</v>
      </c>
      <c r="E97" s="11" t="s">
        <v>86</v>
      </c>
      <c r="F97" s="11"/>
      <c r="H97" s="11"/>
      <c r="I97" s="11" t="s">
        <v>13926</v>
      </c>
      <c r="J97" s="11" t="s">
        <v>4928</v>
      </c>
      <c r="K97" t="s">
        <v>13927</v>
      </c>
      <c r="L97" t="s">
        <v>13928</v>
      </c>
      <c r="M97" s="2" t="str">
        <f>HYPERLINK(склад2въезд18[[#This Row],[RelativePath]])</f>
        <v>3 Парковка офиса\GA3948333_3_20260327T111018Z.jpg</v>
      </c>
    </row>
    <row r="98" spans="1:13" x14ac:dyDescent="0.25">
      <c r="A98" s="1" t="s">
        <v>17</v>
      </c>
      <c r="B98" s="3">
        <v>46108</v>
      </c>
      <c r="C98" s="4">
        <v>0.58061342592592591</v>
      </c>
      <c r="D98" s="11" t="s">
        <v>4</v>
      </c>
      <c r="E98" s="11" t="s">
        <v>3229</v>
      </c>
      <c r="F98" s="11"/>
      <c r="H98" s="11"/>
      <c r="I98" s="11" t="s">
        <v>13929</v>
      </c>
      <c r="J98" s="11" t="s">
        <v>4928</v>
      </c>
      <c r="K98" t="s">
        <v>13930</v>
      </c>
      <c r="L98" t="s">
        <v>13931</v>
      </c>
      <c r="M98" s="2" t="str">
        <f>HYPERLINK(склад2въезд18[[#This Row],[RelativePath]])</f>
        <v>3 Парковка офиса\GA3948333_3_20260327T135605Z.jpg</v>
      </c>
    </row>
    <row r="99" spans="1:13" x14ac:dyDescent="0.25">
      <c r="A99" s="1" t="s">
        <v>17</v>
      </c>
      <c r="B99" s="3">
        <v>46108</v>
      </c>
      <c r="C99" s="4">
        <v>0.6530555555555555</v>
      </c>
      <c r="D99" s="11" t="s">
        <v>4</v>
      </c>
      <c r="E99" s="11" t="s">
        <v>3229</v>
      </c>
      <c r="F99" s="11"/>
      <c r="H99" s="11"/>
      <c r="I99" s="11" t="s">
        <v>13932</v>
      </c>
      <c r="J99" s="11" t="s">
        <v>4928</v>
      </c>
      <c r="K99" t="s">
        <v>13933</v>
      </c>
      <c r="L99" t="s">
        <v>13934</v>
      </c>
      <c r="M99" s="2" t="str">
        <f>HYPERLINK(склад2въезд18[[#This Row],[RelativePath]])</f>
        <v>3 Парковка офиса\GA3948333_3_20260327T154024Z.jpg</v>
      </c>
    </row>
    <row r="100" spans="1:13" x14ac:dyDescent="0.25">
      <c r="A100" s="1" t="s">
        <v>17</v>
      </c>
      <c r="B100" s="3">
        <v>46108</v>
      </c>
      <c r="C100" s="4">
        <v>0.82934027777777775</v>
      </c>
      <c r="D100" s="11" t="s">
        <v>4</v>
      </c>
      <c r="E100" s="11" t="s">
        <v>8</v>
      </c>
      <c r="F100" s="11"/>
      <c r="H100" s="11"/>
      <c r="I100" s="11" t="s">
        <v>13935</v>
      </c>
      <c r="J100" s="11" t="s">
        <v>4928</v>
      </c>
      <c r="K100" t="s">
        <v>13936</v>
      </c>
      <c r="L100" t="s">
        <v>13937</v>
      </c>
      <c r="M100" s="2" t="str">
        <f>HYPERLINK(склад2въезд18[[#This Row],[RelativePath]])</f>
        <v>3 Парковка офиса\GA3948333_3_20260327T195415Z.jpg</v>
      </c>
    </row>
    <row r="101" spans="1:13" x14ac:dyDescent="0.25">
      <c r="A101" s="1" t="s">
        <v>18</v>
      </c>
      <c r="B101" s="3">
        <v>46109</v>
      </c>
      <c r="C101" s="4">
        <v>0.45181712962962961</v>
      </c>
      <c r="D101" s="11" t="s">
        <v>4</v>
      </c>
      <c r="E101" s="11" t="s">
        <v>8</v>
      </c>
      <c r="F101" s="11"/>
      <c r="H101" s="11"/>
      <c r="I101" s="11" t="s">
        <v>14174</v>
      </c>
      <c r="J101" s="11" t="s">
        <v>4928</v>
      </c>
      <c r="K101" t="s">
        <v>14175</v>
      </c>
      <c r="L101" t="s">
        <v>14176</v>
      </c>
      <c r="M101" s="2" t="str">
        <f>HYPERLINK(склад2въезд18[[#This Row],[RelativePath]])</f>
        <v>3 Парковка офиса\GA3948333_3_20260328T105037Z.jpg</v>
      </c>
    </row>
    <row r="102" spans="1:13" x14ac:dyDescent="0.25">
      <c r="A102" s="1" t="s">
        <v>18</v>
      </c>
      <c r="B102" s="3">
        <v>46109</v>
      </c>
      <c r="C102" s="4">
        <v>0.80290509259259257</v>
      </c>
      <c r="D102" s="11" t="s">
        <v>4</v>
      </c>
      <c r="E102" s="11" t="s">
        <v>14564</v>
      </c>
      <c r="F102" s="11"/>
      <c r="H102" s="11"/>
      <c r="I102" s="11" t="s">
        <v>14177</v>
      </c>
      <c r="J102" s="11" t="s">
        <v>4928</v>
      </c>
      <c r="K102" t="s">
        <v>14178</v>
      </c>
      <c r="L102" t="s">
        <v>14179</v>
      </c>
      <c r="M102" s="2" t="str">
        <f>HYPERLINK(склад2въезд18[[#This Row],[RelativePath]])</f>
        <v>3 Парковка офиса\GA3948333_3_20260328T191611Z.jpg</v>
      </c>
    </row>
    <row r="103" spans="1:13" x14ac:dyDescent="0.25">
      <c r="A103" s="1" t="s">
        <v>22</v>
      </c>
      <c r="B103" s="3">
        <v>46110</v>
      </c>
      <c r="C103" s="4">
        <v>0.71391203703703698</v>
      </c>
      <c r="D103" s="11" t="s">
        <v>803</v>
      </c>
      <c r="E103" s="11" t="s">
        <v>8</v>
      </c>
      <c r="F103" s="11"/>
      <c r="H103" s="11"/>
      <c r="I103" s="11" t="s">
        <v>14180</v>
      </c>
      <c r="J103" s="11" t="s">
        <v>4928</v>
      </c>
      <c r="K103" t="s">
        <v>14181</v>
      </c>
      <c r="L103" t="s">
        <v>14182</v>
      </c>
      <c r="M103" s="2" t="str">
        <f>HYPERLINK(склад2въезд18[[#This Row],[RelativePath]])</f>
        <v>3 Парковка офиса\GA3948333_3_20260329T170802Z.jpg</v>
      </c>
    </row>
    <row r="104" spans="1:13" x14ac:dyDescent="0.25">
      <c r="A104" s="1" t="s">
        <v>13</v>
      </c>
      <c r="B104" s="3">
        <v>46111</v>
      </c>
      <c r="C104" s="4">
        <v>0.44873842592592594</v>
      </c>
      <c r="D104" s="11" t="s">
        <v>4</v>
      </c>
      <c r="E104" s="11" t="s">
        <v>8</v>
      </c>
      <c r="F104" s="11"/>
      <c r="H104" s="11"/>
      <c r="I104" s="11" t="s">
        <v>14632</v>
      </c>
      <c r="J104" s="11" t="s">
        <v>4928</v>
      </c>
      <c r="K104" t="s">
        <v>14633</v>
      </c>
      <c r="L104" t="s">
        <v>14634</v>
      </c>
      <c r="M104" s="2" t="str">
        <f>HYPERLINK(склад2въезд18[[#This Row],[RelativePath]])</f>
        <v>3 Парковка офиса\GA3948333_3_20260330T104611Z.jpg</v>
      </c>
    </row>
    <row r="105" spans="1:13" x14ac:dyDescent="0.25">
      <c r="A105" s="1" t="s">
        <v>13</v>
      </c>
      <c r="B105" s="3">
        <v>46111</v>
      </c>
      <c r="C105" s="4">
        <v>0.48098379629629628</v>
      </c>
      <c r="D105" s="11" t="s">
        <v>4</v>
      </c>
      <c r="E105" s="11" t="s">
        <v>8</v>
      </c>
      <c r="F105" s="11"/>
      <c r="H105" s="11"/>
      <c r="I105" s="11" t="s">
        <v>14635</v>
      </c>
      <c r="J105" s="11" t="s">
        <v>4928</v>
      </c>
      <c r="K105" t="s">
        <v>14636</v>
      </c>
      <c r="L105" t="s">
        <v>14637</v>
      </c>
      <c r="M105" s="2" t="str">
        <f>HYPERLINK(склад2въезд18[[#This Row],[RelativePath]])</f>
        <v>3 Парковка офиса\GA3948333_3_20260330T113237Z.jpg</v>
      </c>
    </row>
    <row r="106" spans="1:13" x14ac:dyDescent="0.25">
      <c r="A106" s="1" t="s">
        <v>13</v>
      </c>
      <c r="B106" s="3">
        <v>46111</v>
      </c>
      <c r="C106" s="4">
        <v>0.52136574074074071</v>
      </c>
      <c r="D106" s="11" t="s">
        <v>4</v>
      </c>
      <c r="E106" s="11" t="s">
        <v>15182</v>
      </c>
      <c r="F106" s="11"/>
      <c r="H106" s="11"/>
      <c r="I106" s="11" t="s">
        <v>14638</v>
      </c>
      <c r="J106" s="11" t="s">
        <v>4928</v>
      </c>
      <c r="K106" t="s">
        <v>14639</v>
      </c>
      <c r="L106" t="s">
        <v>14640</v>
      </c>
      <c r="M106" s="2" t="str">
        <f>HYPERLINK(склад2въезд18[[#This Row],[RelativePath]])</f>
        <v>3 Парковка офиса\GA3948333_3_20260330T123046Z.jpg</v>
      </c>
    </row>
    <row r="107" spans="1:13" x14ac:dyDescent="0.25">
      <c r="A107" s="1" t="s">
        <v>13</v>
      </c>
      <c r="B107" s="3">
        <v>46111</v>
      </c>
      <c r="C107" s="4">
        <v>0.67494212962962963</v>
      </c>
      <c r="D107" s="11" t="s">
        <v>4</v>
      </c>
      <c r="E107" s="11" t="s">
        <v>8</v>
      </c>
      <c r="F107" s="11"/>
      <c r="H107" s="11"/>
      <c r="I107" s="11" t="s">
        <v>14641</v>
      </c>
      <c r="J107" s="11" t="s">
        <v>4928</v>
      </c>
      <c r="K107" t="s">
        <v>14642</v>
      </c>
      <c r="L107" t="s">
        <v>14643</v>
      </c>
      <c r="M107" s="2" t="str">
        <f>HYPERLINK(склад2въезд18[[#This Row],[RelativePath]])</f>
        <v>3 Парковка офиса\GA3948333_3_20260330T161155Z.jpg</v>
      </c>
    </row>
    <row r="108" spans="1:13" x14ac:dyDescent="0.25">
      <c r="A108" s="1" t="s">
        <v>14</v>
      </c>
      <c r="B108" s="3">
        <v>46112</v>
      </c>
      <c r="C108" s="4">
        <v>0.45840277777777777</v>
      </c>
      <c r="D108" s="11" t="s">
        <v>4</v>
      </c>
      <c r="E108" s="11" t="s">
        <v>3229</v>
      </c>
      <c r="F108" s="11"/>
      <c r="H108" s="11"/>
      <c r="I108" s="11" t="s">
        <v>14644</v>
      </c>
      <c r="J108" s="11" t="s">
        <v>4928</v>
      </c>
      <c r="K108" t="s">
        <v>14645</v>
      </c>
      <c r="L108" t="s">
        <v>14646</v>
      </c>
      <c r="M108" s="2" t="str">
        <f>HYPERLINK(склад2въезд18[[#This Row],[RelativePath]])</f>
        <v>3 Парковка офиса\GA3948333_3_20260331T110006Z.jpg</v>
      </c>
    </row>
    <row r="109" spans="1:13" x14ac:dyDescent="0.25">
      <c r="A109" s="1" t="s">
        <v>14</v>
      </c>
      <c r="B109" s="3">
        <v>46112</v>
      </c>
      <c r="C109" s="4">
        <v>0.49700231481481483</v>
      </c>
      <c r="D109" s="11" t="s">
        <v>4</v>
      </c>
      <c r="E109" s="11" t="s">
        <v>3229</v>
      </c>
      <c r="F109" s="11"/>
      <c r="H109" s="11"/>
      <c r="I109" s="11" t="s">
        <v>14647</v>
      </c>
      <c r="J109" s="11" t="s">
        <v>4928</v>
      </c>
      <c r="K109" t="s">
        <v>14648</v>
      </c>
      <c r="L109" t="s">
        <v>14649</v>
      </c>
      <c r="M109" s="2" t="str">
        <f>HYPERLINK(склад2въезд18[[#This Row],[RelativePath]])</f>
        <v>3 Парковка офиса\GA3948333_3_20260331T115541Z.jpg</v>
      </c>
    </row>
    <row r="110" spans="1:13" x14ac:dyDescent="0.25">
      <c r="A110" s="1" t="s">
        <v>14</v>
      </c>
      <c r="B110" s="3">
        <v>46112</v>
      </c>
      <c r="C110" s="4">
        <v>0.81722222222222218</v>
      </c>
      <c r="D110" s="11" t="s">
        <v>4</v>
      </c>
      <c r="E110" s="11" t="s">
        <v>15181</v>
      </c>
      <c r="F110" s="11" t="s">
        <v>60</v>
      </c>
      <c r="H110" s="11"/>
      <c r="I110" s="11" t="s">
        <v>14650</v>
      </c>
      <c r="J110" s="11" t="s">
        <v>4928</v>
      </c>
      <c r="K110" t="s">
        <v>14651</v>
      </c>
      <c r="L110" t="s">
        <v>14652</v>
      </c>
      <c r="M110" s="2" t="str">
        <f>HYPERLINK(склад2въезд18[[#This Row],[RelativePath]])</f>
        <v>3 Парковка офиса\GA3948333_3_20260331T193648Z.jpg</v>
      </c>
    </row>
    <row r="111" spans="1:13" x14ac:dyDescent="0.25">
      <c r="A111" s="1" t="s">
        <v>15</v>
      </c>
      <c r="B111" s="3">
        <v>46113</v>
      </c>
      <c r="C111" s="4">
        <v>0.49488425925925927</v>
      </c>
      <c r="D111" s="11" t="s">
        <v>4</v>
      </c>
      <c r="E111" s="11" t="s">
        <v>3229</v>
      </c>
      <c r="F111" s="11"/>
      <c r="H111" s="11"/>
      <c r="I111" s="11" t="s">
        <v>15258</v>
      </c>
      <c r="J111" s="11" t="s">
        <v>4928</v>
      </c>
      <c r="K111" t="s">
        <v>15259</v>
      </c>
      <c r="L111" t="s">
        <v>15260</v>
      </c>
      <c r="M111" s="2" t="str">
        <f>HYPERLINK(склад2въезд18[[#This Row],[RelativePath]])</f>
        <v>3 Парковка офиса\GA3948333_3_20260401T115238Z.jpg</v>
      </c>
    </row>
    <row r="112" spans="1:13" x14ac:dyDescent="0.25">
      <c r="A112" s="1" t="s">
        <v>15</v>
      </c>
      <c r="B112" s="3">
        <v>46113</v>
      </c>
      <c r="C112" s="4">
        <v>0.53787037037037033</v>
      </c>
      <c r="D112" s="11" t="s">
        <v>4</v>
      </c>
      <c r="E112" s="11" t="s">
        <v>3229</v>
      </c>
      <c r="F112" s="11"/>
      <c r="H112" s="11"/>
      <c r="I112" s="11" t="s">
        <v>15261</v>
      </c>
      <c r="J112" s="11" t="s">
        <v>4928</v>
      </c>
      <c r="K112" t="s">
        <v>15262</v>
      </c>
      <c r="L112" t="s">
        <v>15263</v>
      </c>
      <c r="M112" s="2" t="str">
        <f>HYPERLINK(склад2въезд18[[#This Row],[RelativePath]])</f>
        <v>3 Парковка офиса\GA3948333_3_20260401T125432Z.jpg</v>
      </c>
    </row>
    <row r="113" spans="1:13" x14ac:dyDescent="0.25">
      <c r="A113" s="1" t="s">
        <v>16</v>
      </c>
      <c r="B113" s="3">
        <v>46114</v>
      </c>
      <c r="C113" s="4">
        <v>0.48561342592592593</v>
      </c>
      <c r="D113" s="11" t="s">
        <v>4</v>
      </c>
      <c r="E113" s="11" t="s">
        <v>3229</v>
      </c>
      <c r="F113" s="11"/>
      <c r="H113" s="11"/>
      <c r="I113" s="11" t="s">
        <v>15264</v>
      </c>
      <c r="J113" s="11" t="s">
        <v>4928</v>
      </c>
      <c r="K113" t="s">
        <v>15265</v>
      </c>
      <c r="L113" t="s">
        <v>15266</v>
      </c>
      <c r="M113" s="2" t="str">
        <f>HYPERLINK(склад2въезд18[[#This Row],[RelativePath]])</f>
        <v>3 Парковка офиса\GA3948333_3_20260402T113917Z.jpg</v>
      </c>
    </row>
    <row r="114" spans="1:13" x14ac:dyDescent="0.25">
      <c r="A114" s="1" t="s">
        <v>16</v>
      </c>
      <c r="B114" s="3">
        <v>46114</v>
      </c>
      <c r="C114" s="4">
        <v>0.58570601851851856</v>
      </c>
      <c r="D114" s="11" t="s">
        <v>4</v>
      </c>
      <c r="E114" s="11" t="s">
        <v>3229</v>
      </c>
      <c r="F114" s="11"/>
      <c r="H114" s="11"/>
      <c r="I114" s="11" t="s">
        <v>15267</v>
      </c>
      <c r="J114" s="11" t="s">
        <v>4928</v>
      </c>
      <c r="K114" t="s">
        <v>15268</v>
      </c>
      <c r="L114" t="s">
        <v>15269</v>
      </c>
      <c r="M114" s="2" t="str">
        <f>HYPERLINK(склад2въезд18[[#This Row],[RelativePath]])</f>
        <v>3 Парковка офиса\GA3948333_3_20260402T140325Z.jpg</v>
      </c>
    </row>
    <row r="115" spans="1:13" x14ac:dyDescent="0.25">
      <c r="A115" s="1" t="s">
        <v>16</v>
      </c>
      <c r="B115" s="3">
        <v>46114</v>
      </c>
      <c r="C115" s="4">
        <v>0.76440972222222225</v>
      </c>
      <c r="D115" s="11" t="s">
        <v>15612</v>
      </c>
      <c r="E115" s="11" t="s">
        <v>86</v>
      </c>
      <c r="F115" s="11"/>
      <c r="H115" s="11"/>
      <c r="I115" s="11" t="s">
        <v>15270</v>
      </c>
      <c r="J115" s="11" t="s">
        <v>4928</v>
      </c>
      <c r="K115" t="s">
        <v>15271</v>
      </c>
      <c r="L115" t="s">
        <v>15272</v>
      </c>
      <c r="M115" s="2" t="str">
        <f>HYPERLINK(склад2въезд18[[#This Row],[RelativePath]])</f>
        <v>3 Парковка офиса\GA3948333_3_20260402T182045Z.jpg</v>
      </c>
    </row>
    <row r="116" spans="1:13" x14ac:dyDescent="0.25">
      <c r="A116" s="1" t="s">
        <v>16</v>
      </c>
      <c r="B116" s="3">
        <v>46114</v>
      </c>
      <c r="C116" s="4">
        <v>0.765162037037037</v>
      </c>
      <c r="D116" s="11" t="s">
        <v>15612</v>
      </c>
      <c r="E116" s="11" t="s">
        <v>86</v>
      </c>
      <c r="F116" s="11"/>
      <c r="H116" s="11" t="s">
        <v>1140</v>
      </c>
      <c r="I116" s="11" t="s">
        <v>15273</v>
      </c>
      <c r="J116" s="11" t="s">
        <v>4928</v>
      </c>
      <c r="K116" t="s">
        <v>15274</v>
      </c>
      <c r="L116" t="s">
        <v>15275</v>
      </c>
      <c r="M116" s="2" t="str">
        <f>HYPERLINK(склад2въезд18[[#This Row],[RelativePath]])</f>
        <v>3 Парковка офиса\GA3948333_3_20260402T182150Z.jpg</v>
      </c>
    </row>
    <row r="117" spans="1:13" x14ac:dyDescent="0.25">
      <c r="A117" s="1" t="s">
        <v>16</v>
      </c>
      <c r="B117" s="3">
        <v>46114</v>
      </c>
      <c r="C117" s="4">
        <v>0.76939814814814811</v>
      </c>
      <c r="D117" s="11" t="s">
        <v>304</v>
      </c>
      <c r="E117" s="11" t="s">
        <v>86</v>
      </c>
      <c r="F117" s="11"/>
      <c r="H117" s="11"/>
      <c r="I117" s="11" t="s">
        <v>15276</v>
      </c>
      <c r="J117" s="11" t="s">
        <v>4928</v>
      </c>
      <c r="K117" t="s">
        <v>15277</v>
      </c>
      <c r="L117" t="s">
        <v>15278</v>
      </c>
      <c r="M117" s="2" t="str">
        <f>HYPERLINK(склад2въезд18[[#This Row],[RelativePath]])</f>
        <v>3 Парковка офиса\GA3948333_3_20260402T182756Z.jpg</v>
      </c>
    </row>
    <row r="118" spans="1:13" x14ac:dyDescent="0.25">
      <c r="A118" s="1" t="s">
        <v>16</v>
      </c>
      <c r="B118" s="3">
        <v>46114</v>
      </c>
      <c r="C118" s="4">
        <v>0.79569444444444448</v>
      </c>
      <c r="D118" s="11" t="s">
        <v>645</v>
      </c>
      <c r="E118" s="11" t="s">
        <v>15602</v>
      </c>
      <c r="F118" s="11"/>
      <c r="H118" s="11"/>
      <c r="I118" s="11" t="s">
        <v>15279</v>
      </c>
      <c r="J118" s="11" t="s">
        <v>4928</v>
      </c>
      <c r="K118" t="s">
        <v>15280</v>
      </c>
      <c r="L118" t="s">
        <v>15281</v>
      </c>
      <c r="M118" s="2" t="str">
        <f>HYPERLINK(склад2въезд18[[#This Row],[RelativePath]])</f>
        <v>3 Парковка офиса\GA3948333_3_20260402T190548Z.jpg</v>
      </c>
    </row>
    <row r="119" spans="1:13" x14ac:dyDescent="0.25">
      <c r="A119" s="1" t="s">
        <v>16</v>
      </c>
      <c r="B119" s="3">
        <v>46114</v>
      </c>
      <c r="C119" s="4">
        <v>0.79878472222222219</v>
      </c>
      <c r="D119" s="11" t="s">
        <v>15613</v>
      </c>
      <c r="E119" s="11" t="s">
        <v>15602</v>
      </c>
      <c r="F119" s="11"/>
      <c r="H119" s="11"/>
      <c r="I119" s="11" t="s">
        <v>15282</v>
      </c>
      <c r="J119" s="11" t="s">
        <v>4928</v>
      </c>
      <c r="K119" t="s">
        <v>15283</v>
      </c>
      <c r="L119" t="s">
        <v>15284</v>
      </c>
      <c r="M119" s="2" t="str">
        <f>HYPERLINK(склад2въезд18[[#This Row],[RelativePath]])</f>
        <v>3 Парковка офиса\GA3948333_3_20260402T191015Z.jpg</v>
      </c>
    </row>
    <row r="120" spans="1:13" x14ac:dyDescent="0.25">
      <c r="A120" s="1" t="s">
        <v>16</v>
      </c>
      <c r="B120" s="3">
        <v>46114</v>
      </c>
      <c r="C120" s="4">
        <v>0.79888888888888887</v>
      </c>
      <c r="D120" s="11" t="s">
        <v>15613</v>
      </c>
      <c r="E120" s="11" t="s">
        <v>15602</v>
      </c>
      <c r="F120" s="11"/>
      <c r="H120" s="11" t="s">
        <v>1140</v>
      </c>
      <c r="I120" s="11" t="s">
        <v>15285</v>
      </c>
      <c r="J120" s="11" t="s">
        <v>4928</v>
      </c>
      <c r="K120" t="s">
        <v>15286</v>
      </c>
      <c r="L120" t="s">
        <v>15287</v>
      </c>
      <c r="M120" s="2" t="str">
        <f>HYPERLINK(склад2въезд18[[#This Row],[RelativePath]])</f>
        <v>3 Парковка офиса\GA3948333_3_20260402T191024Z.jpg</v>
      </c>
    </row>
    <row r="121" spans="1:13" x14ac:dyDescent="0.25">
      <c r="A121" s="1" t="s">
        <v>17</v>
      </c>
      <c r="B121" s="3">
        <v>46115</v>
      </c>
      <c r="C121" s="4">
        <v>0.49050925925925926</v>
      </c>
      <c r="D121" s="11" t="s">
        <v>4</v>
      </c>
      <c r="E121" s="11" t="s">
        <v>3229</v>
      </c>
      <c r="F121" s="11"/>
      <c r="H121" s="11"/>
      <c r="I121" s="11" t="s">
        <v>15906</v>
      </c>
      <c r="J121" s="11" t="s">
        <v>4928</v>
      </c>
      <c r="K121" t="s">
        <v>15907</v>
      </c>
      <c r="L121" t="s">
        <v>15908</v>
      </c>
      <c r="M121" s="2" t="str">
        <f>HYPERLINK(склад2въезд18[[#This Row],[RelativePath]])</f>
        <v>3 Парковка офиса\GA3948333_3_20260403T114620Z.jpg</v>
      </c>
    </row>
    <row r="122" spans="1:13" x14ac:dyDescent="0.25">
      <c r="A122" s="1" t="s">
        <v>17</v>
      </c>
      <c r="B122" s="3">
        <v>46115</v>
      </c>
      <c r="C122" s="4">
        <v>0.50027777777777782</v>
      </c>
      <c r="D122" s="11" t="s">
        <v>4</v>
      </c>
      <c r="E122" s="11" t="s">
        <v>3229</v>
      </c>
      <c r="F122" s="11"/>
      <c r="H122" s="11"/>
      <c r="I122" s="11" t="s">
        <v>15909</v>
      </c>
      <c r="J122" s="11" t="s">
        <v>4928</v>
      </c>
      <c r="K122" t="s">
        <v>15910</v>
      </c>
      <c r="L122" t="s">
        <v>15911</v>
      </c>
      <c r="M122" s="2" t="str">
        <f>HYPERLINK(склад2въезд18[[#This Row],[RelativePath]])</f>
        <v>3 Парковка офиса\GA3948333_3_20260403T120024Z.jpg</v>
      </c>
    </row>
    <row r="123" spans="1:13" x14ac:dyDescent="0.25">
      <c r="A123" s="1" t="s">
        <v>17</v>
      </c>
      <c r="B123" s="3">
        <v>46115</v>
      </c>
      <c r="C123" s="4">
        <v>0.72010416666666666</v>
      </c>
      <c r="D123" s="11" t="s">
        <v>4</v>
      </c>
      <c r="E123" s="11" t="s">
        <v>8</v>
      </c>
      <c r="F123" s="11"/>
      <c r="H123" s="11"/>
      <c r="I123" s="11" t="s">
        <v>15912</v>
      </c>
      <c r="J123" s="11" t="s">
        <v>4928</v>
      </c>
      <c r="K123" t="s">
        <v>15913</v>
      </c>
      <c r="L123" t="s">
        <v>15914</v>
      </c>
      <c r="M123" s="2" t="str">
        <f>HYPERLINK(склад2въезд18[[#This Row],[RelativePath]])</f>
        <v>3 Парковка офиса\GA3948333_3_20260403T171657Z.jpg</v>
      </c>
    </row>
    <row r="124" spans="1:13" x14ac:dyDescent="0.25">
      <c r="A124" s="1" t="s">
        <v>18</v>
      </c>
      <c r="B124" s="3">
        <v>46116</v>
      </c>
      <c r="C124" s="4">
        <v>0.81512731481481482</v>
      </c>
      <c r="D124" s="11" t="s">
        <v>803</v>
      </c>
      <c r="E124" s="11" t="s">
        <v>8</v>
      </c>
      <c r="F124" s="11"/>
      <c r="H124" s="11"/>
      <c r="I124" s="11" t="s">
        <v>16187</v>
      </c>
      <c r="J124" s="11" t="s">
        <v>4928</v>
      </c>
      <c r="K124" t="s">
        <v>16188</v>
      </c>
      <c r="L124" t="s">
        <v>16189</v>
      </c>
      <c r="M124" s="2" t="str">
        <f>HYPERLINK(склад2въезд18[[#This Row],[RelativePath]])</f>
        <v>3 Парковка офиса\GA3948333_3_20260404T193347Z.jpg</v>
      </c>
    </row>
    <row r="125" spans="1:13" x14ac:dyDescent="0.25">
      <c r="A125" s="1" t="s">
        <v>22</v>
      </c>
      <c r="B125" s="3">
        <v>46117</v>
      </c>
      <c r="C125" s="4">
        <v>0.80603009259259262</v>
      </c>
      <c r="D125" s="11" t="s">
        <v>803</v>
      </c>
      <c r="E125" s="11" t="s">
        <v>8</v>
      </c>
      <c r="F125" s="11"/>
      <c r="H125" s="11"/>
      <c r="I125" s="11" t="s">
        <v>16436</v>
      </c>
      <c r="J125" s="11" t="s">
        <v>4928</v>
      </c>
      <c r="K125" t="s">
        <v>16437</v>
      </c>
      <c r="L125" t="s">
        <v>16438</v>
      </c>
      <c r="M125" s="2" t="str">
        <f>HYPERLINK(склад2въезд18[[#This Row],[RelativePath]])</f>
        <v>3 Парковка офиса\GA3948333_3_20260405T192041Z.jpg</v>
      </c>
    </row>
    <row r="126" spans="1:13" x14ac:dyDescent="0.25">
      <c r="A126" s="1" t="s">
        <v>13</v>
      </c>
      <c r="B126" s="3">
        <v>46118</v>
      </c>
      <c r="C126" s="4">
        <v>0.39568287037037037</v>
      </c>
      <c r="D126" s="11" t="s">
        <v>645</v>
      </c>
      <c r="E126" s="11" t="s">
        <v>17362</v>
      </c>
      <c r="F126" s="11"/>
      <c r="H126" s="11"/>
      <c r="I126" s="11" t="s">
        <v>16665</v>
      </c>
      <c r="J126" s="11" t="s">
        <v>4928</v>
      </c>
      <c r="K126" t="s">
        <v>16666</v>
      </c>
      <c r="L126" t="s">
        <v>16667</v>
      </c>
      <c r="M126" s="2" t="str">
        <f>HYPERLINK(склад2въезд18[[#This Row],[RelativePath]])</f>
        <v>3 Парковка офиса\GA3948333_3_20260406T092947Z.jpg</v>
      </c>
    </row>
    <row r="127" spans="1:13" x14ac:dyDescent="0.25">
      <c r="A127" s="1" t="s">
        <v>13</v>
      </c>
      <c r="B127" s="3">
        <v>46118</v>
      </c>
      <c r="C127" s="4">
        <v>0.39622685185185186</v>
      </c>
      <c r="D127" s="11" t="s">
        <v>4</v>
      </c>
      <c r="E127" s="11" t="s">
        <v>3229</v>
      </c>
      <c r="F127" s="11"/>
      <c r="H127" s="11"/>
      <c r="I127" s="11" t="s">
        <v>16668</v>
      </c>
      <c r="J127" s="11" t="s">
        <v>4928</v>
      </c>
      <c r="K127" t="s">
        <v>16669</v>
      </c>
      <c r="L127" t="s">
        <v>16670</v>
      </c>
      <c r="M127" s="2" t="str">
        <f>HYPERLINK(склад2въезд18[[#This Row],[RelativePath]])</f>
        <v>3 Парковка офиса\GA3948333_3_20260406T093034Z.jpg</v>
      </c>
    </row>
    <row r="128" spans="1:13" x14ac:dyDescent="0.25">
      <c r="A128" s="1" t="s">
        <v>13</v>
      </c>
      <c r="B128" s="3">
        <v>46118</v>
      </c>
      <c r="C128" s="4">
        <v>0.46225694444444443</v>
      </c>
      <c r="D128" s="11" t="s">
        <v>4</v>
      </c>
      <c r="E128" s="11" t="s">
        <v>3229</v>
      </c>
      <c r="F128" s="11"/>
      <c r="H128" s="11"/>
      <c r="I128" s="11" t="s">
        <v>16671</v>
      </c>
      <c r="J128" s="11" t="s">
        <v>4928</v>
      </c>
      <c r="K128" t="s">
        <v>16672</v>
      </c>
      <c r="L128" t="s">
        <v>16673</v>
      </c>
      <c r="M128" s="2" t="str">
        <f>HYPERLINK(склад2въезд18[[#This Row],[RelativePath]])</f>
        <v>3 Парковка офиса\GA3948333_3_20260406T110539Z.jpg</v>
      </c>
    </row>
    <row r="129" spans="1:13" x14ac:dyDescent="0.25">
      <c r="A129" s="1" t="s">
        <v>13</v>
      </c>
      <c r="B129" s="3">
        <v>46118</v>
      </c>
      <c r="C129" s="4">
        <v>0.50847222222222221</v>
      </c>
      <c r="D129" s="11" t="s">
        <v>4</v>
      </c>
      <c r="E129" s="11" t="s">
        <v>3229</v>
      </c>
      <c r="F129" s="11"/>
      <c r="H129" s="11"/>
      <c r="I129" s="11" t="s">
        <v>16674</v>
      </c>
      <c r="J129" s="11" t="s">
        <v>4928</v>
      </c>
      <c r="K129" t="s">
        <v>16675</v>
      </c>
      <c r="L129" t="s">
        <v>16676</v>
      </c>
      <c r="M129" s="2" t="str">
        <f>HYPERLINK(склад2въезд18[[#This Row],[RelativePath]])</f>
        <v>3 Парковка офиса\GA3948333_3_20260406T121212Z.jpg</v>
      </c>
    </row>
    <row r="130" spans="1:13" x14ac:dyDescent="0.25">
      <c r="A130" s="1" t="s">
        <v>13</v>
      </c>
      <c r="B130" s="3">
        <v>46118</v>
      </c>
      <c r="C130" s="4">
        <v>0.54266203703703708</v>
      </c>
      <c r="D130" s="11" t="s">
        <v>304</v>
      </c>
      <c r="E130" s="11" t="s">
        <v>17362</v>
      </c>
      <c r="F130" s="11"/>
      <c r="H130" s="11"/>
      <c r="I130" s="11" t="s">
        <v>16677</v>
      </c>
      <c r="J130" s="11" t="s">
        <v>4928</v>
      </c>
      <c r="K130" t="s">
        <v>16678</v>
      </c>
      <c r="L130" t="s">
        <v>16679</v>
      </c>
      <c r="M130" s="2" t="str">
        <f>HYPERLINK(склад2въезд18[[#This Row],[RelativePath]])</f>
        <v>3 Парковка офиса\GA3948333_3_20260406T130126Z.jpg</v>
      </c>
    </row>
    <row r="131" spans="1:13" x14ac:dyDescent="0.25">
      <c r="A131" s="1" t="s">
        <v>13</v>
      </c>
      <c r="B131" s="3">
        <v>46118</v>
      </c>
      <c r="C131" s="4">
        <v>0.60769675925925926</v>
      </c>
      <c r="D131" s="11" t="s">
        <v>4</v>
      </c>
      <c r="E131" s="11" t="s">
        <v>3229</v>
      </c>
      <c r="F131" s="11"/>
      <c r="H131" s="11"/>
      <c r="I131" s="11" t="s">
        <v>16680</v>
      </c>
      <c r="J131" s="11" t="s">
        <v>4928</v>
      </c>
      <c r="K131" t="s">
        <v>16681</v>
      </c>
      <c r="L131" t="s">
        <v>16682</v>
      </c>
      <c r="M131" s="2" t="str">
        <f>HYPERLINK(склад2въезд18[[#This Row],[RelativePath]])</f>
        <v>3 Парковка офиса\GA3948333_3_20260406T143505Z.jpg</v>
      </c>
    </row>
    <row r="132" spans="1:13" x14ac:dyDescent="0.25">
      <c r="A132" s="1" t="s">
        <v>13</v>
      </c>
      <c r="B132" s="3">
        <v>46118</v>
      </c>
      <c r="C132" s="4">
        <v>0.64189814814814816</v>
      </c>
      <c r="D132" s="11" t="s">
        <v>4</v>
      </c>
      <c r="E132" s="11" t="s">
        <v>3229</v>
      </c>
      <c r="F132" s="11"/>
      <c r="H132" s="11"/>
      <c r="I132" s="11" t="s">
        <v>16683</v>
      </c>
      <c r="J132" s="11" t="s">
        <v>4928</v>
      </c>
      <c r="K132" t="s">
        <v>16684</v>
      </c>
      <c r="L132" t="s">
        <v>16685</v>
      </c>
      <c r="M132" s="2" t="str">
        <f>HYPERLINK(склад2въезд18[[#This Row],[RelativePath]])</f>
        <v>3 Парковка офиса\GA3948333_3_20260406T152420Z.jpg</v>
      </c>
    </row>
    <row r="133" spans="1:13" x14ac:dyDescent="0.25">
      <c r="A133" s="1" t="s">
        <v>13</v>
      </c>
      <c r="B133" s="3">
        <v>46118</v>
      </c>
      <c r="C133" s="4">
        <v>0.69491898148148146</v>
      </c>
      <c r="D133" s="11" t="s">
        <v>4</v>
      </c>
      <c r="E133" s="11" t="s">
        <v>3229</v>
      </c>
      <c r="F133" s="11"/>
      <c r="H133" s="11"/>
      <c r="I133" s="11" t="s">
        <v>16686</v>
      </c>
      <c r="J133" s="11" t="s">
        <v>4928</v>
      </c>
      <c r="K133" t="s">
        <v>16687</v>
      </c>
      <c r="L133" t="s">
        <v>16688</v>
      </c>
      <c r="M133" s="2" t="str">
        <f>HYPERLINK(склад2въезд18[[#This Row],[RelativePath]])</f>
        <v>3 Парковка офиса\GA3948333_3_20260406T164041Z.jpg</v>
      </c>
    </row>
    <row r="134" spans="1:13" x14ac:dyDescent="0.25">
      <c r="A134" s="1" t="s">
        <v>13</v>
      </c>
      <c r="B134" s="3">
        <v>46118</v>
      </c>
      <c r="C134" s="4">
        <v>0.79795138888888884</v>
      </c>
      <c r="D134" s="11" t="s">
        <v>4</v>
      </c>
      <c r="E134" s="11" t="s">
        <v>8</v>
      </c>
      <c r="F134" s="11"/>
      <c r="H134" s="11"/>
      <c r="I134" s="11" t="s">
        <v>16689</v>
      </c>
      <c r="J134" s="11" t="s">
        <v>4928</v>
      </c>
      <c r="K134" t="s">
        <v>16690</v>
      </c>
      <c r="L134" t="s">
        <v>16691</v>
      </c>
      <c r="M134" s="2" t="str">
        <f>HYPERLINK(склад2въезд18[[#This Row],[RelativePath]])</f>
        <v>3 Парковка офиса\GA3948333_3_20260406T190903Z.jpg</v>
      </c>
    </row>
    <row r="135" spans="1:13" x14ac:dyDescent="0.25">
      <c r="A135" s="1" t="s">
        <v>14</v>
      </c>
      <c r="B135" s="3">
        <v>46119</v>
      </c>
      <c r="C135" s="4">
        <v>0.41358796296296296</v>
      </c>
      <c r="D135" s="11" t="s">
        <v>645</v>
      </c>
      <c r="E135" s="11" t="s">
        <v>17362</v>
      </c>
      <c r="F135" s="11"/>
      <c r="H135" s="11"/>
      <c r="I135" s="11" t="s">
        <v>16692</v>
      </c>
      <c r="J135" s="11" t="s">
        <v>4928</v>
      </c>
      <c r="K135" t="s">
        <v>16693</v>
      </c>
      <c r="L135" t="s">
        <v>16694</v>
      </c>
      <c r="M135" s="2" t="str">
        <f>HYPERLINK(склад2въезд18[[#This Row],[RelativePath]])</f>
        <v>3 Парковка офиса\GA3948333_3_20260407T095534Z.jpg</v>
      </c>
    </row>
    <row r="136" spans="1:13" x14ac:dyDescent="0.25">
      <c r="A136" s="1" t="s">
        <v>14</v>
      </c>
      <c r="B136" s="3">
        <v>46119</v>
      </c>
      <c r="C136" s="4">
        <v>0.60751157407407408</v>
      </c>
      <c r="D136" s="11" t="s">
        <v>4</v>
      </c>
      <c r="E136" s="11" t="s">
        <v>3229</v>
      </c>
      <c r="F136" s="11"/>
      <c r="H136" s="11"/>
      <c r="I136" s="11" t="s">
        <v>16695</v>
      </c>
      <c r="J136" s="11" t="s">
        <v>4928</v>
      </c>
      <c r="K136" t="s">
        <v>16696</v>
      </c>
      <c r="L136" t="s">
        <v>16697</v>
      </c>
      <c r="M136" s="2" t="str">
        <f>HYPERLINK(склад2въезд18[[#This Row],[RelativePath]])</f>
        <v>3 Парковка офиса\GA3948333_3_20260407T143449Z.jpg</v>
      </c>
    </row>
    <row r="137" spans="1:13" x14ac:dyDescent="0.25">
      <c r="A137" s="1" t="s">
        <v>14</v>
      </c>
      <c r="B137" s="3">
        <v>46119</v>
      </c>
      <c r="C137" s="4">
        <v>0.62046296296296299</v>
      </c>
      <c r="D137" s="11" t="s">
        <v>4</v>
      </c>
      <c r="E137" s="11" t="s">
        <v>3229</v>
      </c>
      <c r="F137" s="11"/>
      <c r="H137" s="11"/>
      <c r="I137" s="11" t="s">
        <v>16698</v>
      </c>
      <c r="J137" s="11" t="s">
        <v>4928</v>
      </c>
      <c r="K137" t="s">
        <v>16699</v>
      </c>
      <c r="L137" t="s">
        <v>16700</v>
      </c>
      <c r="M137" s="2" t="str">
        <f>HYPERLINK(склад2въезд18[[#This Row],[RelativePath]])</f>
        <v>3 Парковка офиса\GA3948333_3_20260407T145328Z.jpg</v>
      </c>
    </row>
    <row r="138" spans="1:13" x14ac:dyDescent="0.25">
      <c r="A138" s="1" t="s">
        <v>14</v>
      </c>
      <c r="B138" s="3">
        <v>46119</v>
      </c>
      <c r="C138" s="4">
        <v>0.67425925925925922</v>
      </c>
      <c r="D138" s="11" t="s">
        <v>304</v>
      </c>
      <c r="E138" s="11" t="s">
        <v>17362</v>
      </c>
      <c r="F138" s="11"/>
      <c r="H138" s="11"/>
      <c r="I138" s="11" t="s">
        <v>16701</v>
      </c>
      <c r="J138" s="11" t="s">
        <v>4928</v>
      </c>
      <c r="K138" t="s">
        <v>16702</v>
      </c>
      <c r="L138" t="s">
        <v>16703</v>
      </c>
      <c r="M138" s="2" t="str">
        <f>HYPERLINK(склад2въезд18[[#This Row],[RelativePath]])</f>
        <v>3 Парковка офиса\GA3948333_3_20260407T161056Z.jpg</v>
      </c>
    </row>
    <row r="139" spans="1:13" x14ac:dyDescent="0.25">
      <c r="A139" s="1" t="s">
        <v>14</v>
      </c>
      <c r="B139" s="3">
        <v>46119</v>
      </c>
      <c r="C139" s="4">
        <v>0.80869212962962966</v>
      </c>
      <c r="D139" s="11" t="s">
        <v>4</v>
      </c>
      <c r="E139" s="11" t="s">
        <v>8</v>
      </c>
      <c r="F139" s="11"/>
      <c r="H139" s="11"/>
      <c r="I139" s="11" t="s">
        <v>16704</v>
      </c>
      <c r="J139" s="11" t="s">
        <v>4928</v>
      </c>
      <c r="K139" t="s">
        <v>16705</v>
      </c>
      <c r="L139" t="s">
        <v>16706</v>
      </c>
      <c r="M139" s="2" t="str">
        <f>HYPERLINK(склад2въезд18[[#This Row],[RelativePath]])</f>
        <v>3 Парковка офиса\GA3948333_3_20260407T192431Z.jpg</v>
      </c>
    </row>
    <row r="140" spans="1:13" x14ac:dyDescent="0.25">
      <c r="A140" s="1" t="s">
        <v>15</v>
      </c>
      <c r="B140" s="3">
        <v>46120</v>
      </c>
      <c r="C140" s="4">
        <v>0.33241898148148147</v>
      </c>
      <c r="D140" s="11" t="s">
        <v>4</v>
      </c>
      <c r="E140" s="11" t="s">
        <v>3229</v>
      </c>
      <c r="F140" s="11"/>
      <c r="H140" s="11"/>
      <c r="I140" s="11" t="s">
        <v>17561</v>
      </c>
      <c r="J140" s="11" t="s">
        <v>4928</v>
      </c>
      <c r="K140" t="s">
        <v>17563</v>
      </c>
      <c r="L140" t="s">
        <v>17564</v>
      </c>
      <c r="M140" s="2" t="str">
        <f>HYPERLINK(склад2въезд18[[#This Row],[RelativePath]])</f>
        <v>3 Парковка офиса\GA3948333_3_20260408T075841Z.jpg</v>
      </c>
    </row>
    <row r="141" spans="1:13" x14ac:dyDescent="0.25">
      <c r="A141" s="1" t="s">
        <v>15</v>
      </c>
      <c r="B141" s="3">
        <v>46120</v>
      </c>
      <c r="C141" s="4">
        <v>0.39586805555555554</v>
      </c>
      <c r="D141" s="11" t="s">
        <v>4</v>
      </c>
      <c r="E141" s="11" t="s">
        <v>3229</v>
      </c>
      <c r="F141" s="11"/>
      <c r="H141" s="11"/>
      <c r="I141" s="11" t="s">
        <v>17565</v>
      </c>
      <c r="J141" s="11" t="s">
        <v>4928</v>
      </c>
      <c r="K141" t="s">
        <v>17566</v>
      </c>
      <c r="L141" t="s">
        <v>17567</v>
      </c>
      <c r="M141" s="2" t="str">
        <f>HYPERLINK(склад2въезд18[[#This Row],[RelativePath]])</f>
        <v>3 Парковка офиса\GA3948333_3_20260408T093003Z.jpg</v>
      </c>
    </row>
    <row r="142" spans="1:13" x14ac:dyDescent="0.25">
      <c r="A142" s="1" t="s">
        <v>15</v>
      </c>
      <c r="B142" s="3">
        <v>46120</v>
      </c>
      <c r="C142" s="4">
        <v>0.41946759259259259</v>
      </c>
      <c r="D142" s="11" t="s">
        <v>645</v>
      </c>
      <c r="E142" s="11" t="s">
        <v>17362</v>
      </c>
      <c r="F142" s="11"/>
      <c r="H142" s="11"/>
      <c r="I142" s="11" t="s">
        <v>17568</v>
      </c>
      <c r="J142" s="11" t="s">
        <v>4928</v>
      </c>
      <c r="K142" t="s">
        <v>17569</v>
      </c>
      <c r="L142" t="s">
        <v>17570</v>
      </c>
      <c r="M142" s="2" t="str">
        <f>HYPERLINK(склад2въезд18[[#This Row],[RelativePath]])</f>
        <v>3 Парковка офиса\GA3948333_3_20260408T100402Z.jpg</v>
      </c>
    </row>
    <row r="143" spans="1:13" x14ac:dyDescent="0.25">
      <c r="A143" s="1" t="s">
        <v>15</v>
      </c>
      <c r="B143" s="3">
        <v>46120</v>
      </c>
      <c r="C143" s="4">
        <v>0.61711805555555554</v>
      </c>
      <c r="D143" s="11" t="s">
        <v>4</v>
      </c>
      <c r="E143" s="11" t="s">
        <v>3229</v>
      </c>
      <c r="F143" s="11"/>
      <c r="H143" s="11"/>
      <c r="I143" s="11" t="s">
        <v>17571</v>
      </c>
      <c r="J143" s="11" t="s">
        <v>4928</v>
      </c>
      <c r="K143" t="s">
        <v>17572</v>
      </c>
      <c r="L143" t="s">
        <v>17573</v>
      </c>
      <c r="M143" s="2" t="str">
        <f>HYPERLINK(склад2въезд18[[#This Row],[RelativePath]])</f>
        <v>3 Парковка офиса\GA3948333_3_20260408T144839Z.jpg</v>
      </c>
    </row>
    <row r="144" spans="1:13" x14ac:dyDescent="0.25">
      <c r="A144" s="1" t="s">
        <v>15</v>
      </c>
      <c r="B144" s="3">
        <v>46120</v>
      </c>
      <c r="C144" s="4">
        <v>0.62537037037037035</v>
      </c>
      <c r="D144" s="11" t="s">
        <v>4</v>
      </c>
      <c r="E144" s="11" t="s">
        <v>3229</v>
      </c>
      <c r="F144" s="11"/>
      <c r="H144" s="11"/>
      <c r="I144" s="11" t="s">
        <v>17574</v>
      </c>
      <c r="J144" s="11" t="s">
        <v>4928</v>
      </c>
      <c r="K144" t="s">
        <v>17575</v>
      </c>
      <c r="L144" t="s">
        <v>17576</v>
      </c>
      <c r="M144" s="2" t="str">
        <f>HYPERLINK(склад2въезд18[[#This Row],[RelativePath]])</f>
        <v>3 Парковка офиса\GA3948333_3_20260408T150032Z.jpg</v>
      </c>
    </row>
    <row r="145" spans="1:13" x14ac:dyDescent="0.25">
      <c r="A145" s="1" t="s">
        <v>15</v>
      </c>
      <c r="B145" s="3">
        <v>46120</v>
      </c>
      <c r="C145" s="4">
        <v>0.73337962962962966</v>
      </c>
      <c r="D145" s="11" t="s">
        <v>18388</v>
      </c>
      <c r="E145" s="11" t="s">
        <v>86</v>
      </c>
      <c r="F145" s="11"/>
      <c r="H145" s="11"/>
      <c r="I145" s="11" t="s">
        <v>17577</v>
      </c>
      <c r="J145" s="11" t="s">
        <v>4928</v>
      </c>
      <c r="K145" t="s">
        <v>17578</v>
      </c>
      <c r="L145" t="s">
        <v>17579</v>
      </c>
      <c r="M145" s="2" t="str">
        <f>HYPERLINK(склад2въезд18[[#This Row],[RelativePath]])</f>
        <v>3 Парковка офиса\GA3948333_3_20260408T173604Z.jpg</v>
      </c>
    </row>
    <row r="146" spans="1:13" x14ac:dyDescent="0.25">
      <c r="A146" s="1" t="s">
        <v>15</v>
      </c>
      <c r="B146" s="3">
        <v>46120</v>
      </c>
      <c r="C146" s="4">
        <v>0.73354166666666665</v>
      </c>
      <c r="D146" s="11" t="s">
        <v>163</v>
      </c>
      <c r="E146" s="11" t="s">
        <v>86</v>
      </c>
      <c r="F146" s="11" t="s">
        <v>2650</v>
      </c>
      <c r="H146" s="11"/>
      <c r="I146" s="11" t="s">
        <v>17580</v>
      </c>
      <c r="J146" s="11" t="s">
        <v>4928</v>
      </c>
      <c r="K146" t="s">
        <v>17581</v>
      </c>
      <c r="L146" t="s">
        <v>17582</v>
      </c>
      <c r="M146" s="2" t="str">
        <f>HYPERLINK(склад2въезд18[[#This Row],[RelativePath]])</f>
        <v>3 Парковка офиса\GA3948333_3_20260408T173618Z.jpg</v>
      </c>
    </row>
    <row r="147" spans="1:13" x14ac:dyDescent="0.25">
      <c r="A147" s="1" t="s">
        <v>15</v>
      </c>
      <c r="B147" s="3">
        <v>46120</v>
      </c>
      <c r="C147" s="4">
        <v>0.7368865740740741</v>
      </c>
      <c r="D147" s="11" t="s">
        <v>304</v>
      </c>
      <c r="E147" s="11" t="s">
        <v>86</v>
      </c>
      <c r="F147" s="11"/>
      <c r="H147" s="11"/>
      <c r="I147" s="11" t="s">
        <v>17583</v>
      </c>
      <c r="J147" s="11" t="s">
        <v>4928</v>
      </c>
      <c r="K147" t="s">
        <v>17584</v>
      </c>
      <c r="L147" t="s">
        <v>17585</v>
      </c>
      <c r="M147" s="2" t="str">
        <f>HYPERLINK(склад2въезд18[[#This Row],[RelativePath]])</f>
        <v>3 Парковка офиса\GA3948333_3_20260408T174107Z.jpg</v>
      </c>
    </row>
    <row r="148" spans="1:13" x14ac:dyDescent="0.25">
      <c r="A148" s="1" t="s">
        <v>16</v>
      </c>
      <c r="B148" s="3">
        <v>46121</v>
      </c>
      <c r="C148" s="4">
        <v>0.41619212962962965</v>
      </c>
      <c r="D148" s="11" t="s">
        <v>645</v>
      </c>
      <c r="E148" s="11" t="s">
        <v>17362</v>
      </c>
      <c r="F148" s="11"/>
      <c r="H148" s="11"/>
      <c r="I148" s="11" t="s">
        <v>17586</v>
      </c>
      <c r="J148" s="11" t="s">
        <v>4928</v>
      </c>
      <c r="K148" t="s">
        <v>17587</v>
      </c>
      <c r="L148" t="s">
        <v>17588</v>
      </c>
      <c r="M148" s="2" t="str">
        <f>HYPERLINK(склад2въезд18[[#This Row],[RelativePath]])</f>
        <v>3 Парковка офиса\GA3948333_3_20260409T095919Z.jpg</v>
      </c>
    </row>
    <row r="149" spans="1:13" x14ac:dyDescent="0.25">
      <c r="A149" s="1" t="s">
        <v>16</v>
      </c>
      <c r="B149" s="3">
        <v>46121</v>
      </c>
      <c r="C149" s="4">
        <v>0.48570601851851852</v>
      </c>
      <c r="D149" s="11" t="s">
        <v>4</v>
      </c>
      <c r="E149" s="11" t="s">
        <v>3229</v>
      </c>
      <c r="F149" s="11"/>
      <c r="H149" s="11"/>
      <c r="I149" s="11" t="s">
        <v>17589</v>
      </c>
      <c r="J149" s="11" t="s">
        <v>4928</v>
      </c>
      <c r="K149" t="s">
        <v>17590</v>
      </c>
      <c r="L149" t="s">
        <v>17591</v>
      </c>
      <c r="M149" s="2" t="str">
        <f>HYPERLINK(склад2въезд18[[#This Row],[RelativePath]])</f>
        <v>3 Парковка офиса\GA3948333_3_20260409T113925Z.jpg</v>
      </c>
    </row>
    <row r="150" spans="1:13" x14ac:dyDescent="0.25">
      <c r="A150" s="1" t="s">
        <v>16</v>
      </c>
      <c r="B150" s="3">
        <v>46121</v>
      </c>
      <c r="C150" s="4">
        <v>0.7036458333333333</v>
      </c>
      <c r="D150" s="11" t="s">
        <v>304</v>
      </c>
      <c r="E150" s="11" t="s">
        <v>17362</v>
      </c>
      <c r="F150" s="11"/>
      <c r="H150" s="11"/>
      <c r="I150" s="11" t="s">
        <v>17592</v>
      </c>
      <c r="J150" s="11" t="s">
        <v>4928</v>
      </c>
      <c r="K150" t="s">
        <v>17593</v>
      </c>
      <c r="L150" t="s">
        <v>17594</v>
      </c>
      <c r="M150" s="2" t="str">
        <f>HYPERLINK(склад2въезд18[[#This Row],[RelativePath]])</f>
        <v>3 Парковка офиса\GA3948333_3_20260409T165315Z.jpg</v>
      </c>
    </row>
    <row r="151" spans="1:13" x14ac:dyDescent="0.25">
      <c r="A151" s="1" t="s">
        <v>16</v>
      </c>
      <c r="B151" s="3">
        <v>46121</v>
      </c>
      <c r="C151" s="4">
        <v>0.81300925925925926</v>
      </c>
      <c r="D151" s="11" t="s">
        <v>4</v>
      </c>
      <c r="E151" s="11" t="s">
        <v>8</v>
      </c>
      <c r="F151" s="11"/>
      <c r="H151" s="11"/>
      <c r="I151" s="11" t="s">
        <v>17595</v>
      </c>
      <c r="J151" s="11" t="s">
        <v>4928</v>
      </c>
      <c r="K151" t="s">
        <v>17596</v>
      </c>
      <c r="L151" t="s">
        <v>17597</v>
      </c>
      <c r="M151" s="2" t="str">
        <f>HYPERLINK(склад2въезд18[[#This Row],[RelativePath]])</f>
        <v>3 Парковка офиса\GA3948333_3_20260409T193044Z.jpg</v>
      </c>
    </row>
    <row r="152" spans="1:13" x14ac:dyDescent="0.25">
      <c r="A152" s="1" t="s">
        <v>17</v>
      </c>
      <c r="B152" s="3">
        <v>46122</v>
      </c>
      <c r="C152" s="4">
        <v>0.40295138888888887</v>
      </c>
      <c r="D152" s="11" t="s">
        <v>645</v>
      </c>
      <c r="E152" s="11" t="s">
        <v>17362</v>
      </c>
      <c r="F152" s="11"/>
      <c r="H152" s="11"/>
      <c r="I152" s="11" t="s">
        <v>17598</v>
      </c>
      <c r="J152" s="11" t="s">
        <v>4928</v>
      </c>
      <c r="K152" t="s">
        <v>17599</v>
      </c>
      <c r="L152" t="s">
        <v>17600</v>
      </c>
      <c r="M152" s="2" t="str">
        <f>HYPERLINK(склад2въезд18[[#This Row],[RelativePath]])</f>
        <v>3 Парковка офиса\GA3948333_3_20260410T094015Z.jpg</v>
      </c>
    </row>
    <row r="153" spans="1:13" x14ac:dyDescent="0.25">
      <c r="A153" s="1" t="s">
        <v>17</v>
      </c>
      <c r="B153" s="3">
        <v>46122</v>
      </c>
      <c r="C153" s="4">
        <v>0.51</v>
      </c>
      <c r="D153" s="11" t="s">
        <v>4</v>
      </c>
      <c r="E153" s="11" t="s">
        <v>3229</v>
      </c>
      <c r="F153" s="11"/>
      <c r="H153" s="11"/>
      <c r="I153" s="11" t="s">
        <v>17601</v>
      </c>
      <c r="J153" s="11" t="s">
        <v>4928</v>
      </c>
      <c r="K153" t="s">
        <v>17602</v>
      </c>
      <c r="L153" t="s">
        <v>17603</v>
      </c>
      <c r="M153" s="2" t="str">
        <f>HYPERLINK(склад2въезд18[[#This Row],[RelativePath]])</f>
        <v>3 Парковка офиса\GA3948333_3_20260410T121424Z.jpg</v>
      </c>
    </row>
    <row r="154" spans="1:13" x14ac:dyDescent="0.25">
      <c r="A154" s="1" t="s">
        <v>17</v>
      </c>
      <c r="B154" s="3">
        <v>46122</v>
      </c>
      <c r="C154" s="4">
        <v>0.54432870370370368</v>
      </c>
      <c r="D154" s="11" t="s">
        <v>162</v>
      </c>
      <c r="E154" s="11" t="s">
        <v>4638</v>
      </c>
      <c r="F154" s="11" t="s">
        <v>2650</v>
      </c>
      <c r="H154" s="11" t="s">
        <v>18389</v>
      </c>
      <c r="I154" s="11" t="s">
        <v>17604</v>
      </c>
      <c r="J154" s="11" t="s">
        <v>4928</v>
      </c>
      <c r="K154" t="s">
        <v>17605</v>
      </c>
      <c r="L154" t="s">
        <v>17606</v>
      </c>
      <c r="M154" s="2" t="str">
        <f>HYPERLINK(склад2въезд18[[#This Row],[RelativePath]])</f>
        <v>3 Парковка офиса\GA3948333_3_20260410T130350Z.jpg</v>
      </c>
    </row>
    <row r="155" spans="1:13" x14ac:dyDescent="0.25">
      <c r="A155" s="1" t="s">
        <v>17</v>
      </c>
      <c r="B155" s="3">
        <v>46122</v>
      </c>
      <c r="C155" s="4">
        <v>0.54445601851851855</v>
      </c>
      <c r="D155" s="11" t="s">
        <v>162</v>
      </c>
      <c r="E155" s="11" t="s">
        <v>4638</v>
      </c>
      <c r="F155" s="11" t="s">
        <v>2650</v>
      </c>
      <c r="H155" s="11"/>
      <c r="I155" s="11" t="s">
        <v>17607</v>
      </c>
      <c r="J155" s="11" t="s">
        <v>4928</v>
      </c>
      <c r="K155" t="s">
        <v>17608</v>
      </c>
      <c r="L155" t="s">
        <v>17609</v>
      </c>
      <c r="M155" s="2" t="str">
        <f>HYPERLINK(склад2въезд18[[#This Row],[RelativePath]])</f>
        <v>3 Парковка офиса\GA3948333_3_20260410T130401Z.jpg</v>
      </c>
    </row>
    <row r="156" spans="1:13" x14ac:dyDescent="0.25">
      <c r="A156" s="1" t="s">
        <v>17</v>
      </c>
      <c r="B156" s="3">
        <v>46122</v>
      </c>
      <c r="C156" s="4">
        <v>0.54453703703703704</v>
      </c>
      <c r="D156" s="11" t="s">
        <v>162</v>
      </c>
      <c r="E156" s="11" t="s">
        <v>4638</v>
      </c>
      <c r="F156" s="11" t="s">
        <v>2650</v>
      </c>
      <c r="H156" s="11"/>
      <c r="I156" s="11" t="s">
        <v>17610</v>
      </c>
      <c r="J156" s="11" t="s">
        <v>4928</v>
      </c>
      <c r="K156" t="s">
        <v>17611</v>
      </c>
      <c r="L156" t="s">
        <v>17612</v>
      </c>
      <c r="M156" s="2" t="str">
        <f>HYPERLINK(склад2въезд18[[#This Row],[RelativePath]])</f>
        <v>3 Парковка офиса\GA3948333_3_20260410T130408Z.jpg</v>
      </c>
    </row>
    <row r="157" spans="1:13" x14ac:dyDescent="0.25">
      <c r="A157" s="1" t="s">
        <v>17</v>
      </c>
      <c r="B157" s="3">
        <v>46122</v>
      </c>
      <c r="C157" s="4">
        <v>0.54881944444444442</v>
      </c>
      <c r="D157" s="11" t="s">
        <v>4</v>
      </c>
      <c r="E157" s="11" t="s">
        <v>3229</v>
      </c>
      <c r="F157" s="11"/>
      <c r="H157" s="11"/>
      <c r="I157" s="11" t="s">
        <v>17613</v>
      </c>
      <c r="J157" s="11" t="s">
        <v>4928</v>
      </c>
      <c r="K157" t="s">
        <v>17614</v>
      </c>
      <c r="L157" t="s">
        <v>17615</v>
      </c>
      <c r="M157" s="2" t="str">
        <f>HYPERLINK(склад2въезд18[[#This Row],[RelativePath]])</f>
        <v>3 Парковка офиса\GA3948333_3_20260410T131018Z.jpg</v>
      </c>
    </row>
    <row r="158" spans="1:13" x14ac:dyDescent="0.25">
      <c r="A158" s="1" t="s">
        <v>17</v>
      </c>
      <c r="B158" s="3">
        <v>46122</v>
      </c>
      <c r="C158" s="4">
        <v>0.73068287037037039</v>
      </c>
      <c r="D158" s="11" t="s">
        <v>18390</v>
      </c>
      <c r="E158" s="11" t="s">
        <v>17362</v>
      </c>
      <c r="F158" s="11"/>
      <c r="H158" s="11"/>
      <c r="I158" s="11" t="s">
        <v>17616</v>
      </c>
      <c r="J158" s="11" t="s">
        <v>4928</v>
      </c>
      <c r="K158" t="s">
        <v>17617</v>
      </c>
      <c r="L158" t="s">
        <v>17618</v>
      </c>
      <c r="M158" s="2" t="str">
        <f>HYPERLINK(склад2въезд18[[#This Row],[RelativePath]])</f>
        <v>3 Парковка офиса\GA3948333_3_20260410T173211Z.jpg</v>
      </c>
    </row>
    <row r="159" spans="1:13" x14ac:dyDescent="0.25">
      <c r="A159" s="1" t="s">
        <v>17</v>
      </c>
      <c r="B159" s="3">
        <v>46122</v>
      </c>
      <c r="C159" s="4">
        <v>0.73266203703703703</v>
      </c>
      <c r="D159" s="11" t="s">
        <v>162</v>
      </c>
      <c r="E159" s="11" t="s">
        <v>17362</v>
      </c>
      <c r="F159" s="11" t="s">
        <v>58</v>
      </c>
      <c r="H159" s="11" t="s">
        <v>18391</v>
      </c>
      <c r="I159" s="11" t="s">
        <v>17619</v>
      </c>
      <c r="J159" s="11" t="s">
        <v>4928</v>
      </c>
      <c r="K159" t="s">
        <v>17620</v>
      </c>
      <c r="L159" t="s">
        <v>17621</v>
      </c>
      <c r="M159" s="2" t="str">
        <f>HYPERLINK(склад2въезд18[[#This Row],[RelativePath]])</f>
        <v>3 Парковка офиса\GA3948333_3_20260410T173502Z.jpg</v>
      </c>
    </row>
    <row r="160" spans="1:13" x14ac:dyDescent="0.25">
      <c r="A160" s="1" t="s">
        <v>17</v>
      </c>
      <c r="B160" s="3">
        <v>46122</v>
      </c>
      <c r="C160" s="4">
        <v>0.73443287037037042</v>
      </c>
      <c r="D160" s="11" t="s">
        <v>162</v>
      </c>
      <c r="E160" s="11" t="s">
        <v>17362</v>
      </c>
      <c r="F160" s="11" t="s">
        <v>58</v>
      </c>
      <c r="H160" s="11" t="s">
        <v>18391</v>
      </c>
      <c r="I160" s="11" t="s">
        <v>17622</v>
      </c>
      <c r="J160" s="11" t="s">
        <v>4928</v>
      </c>
      <c r="K160" t="s">
        <v>17623</v>
      </c>
      <c r="L160" t="s">
        <v>17533</v>
      </c>
      <c r="M160" s="2" t="str">
        <f>HYPERLINK(склад2въезд18[[#This Row],[RelativePath]])</f>
        <v>3 Парковка офиса\GA3948333_3_20260410T173735Z.jpg</v>
      </c>
    </row>
    <row r="161" spans="1:13" x14ac:dyDescent="0.25">
      <c r="A161" s="1" t="s">
        <v>17</v>
      </c>
      <c r="B161" s="3">
        <v>46122</v>
      </c>
      <c r="C161" s="4">
        <v>0.73818287037037034</v>
      </c>
      <c r="D161" s="11" t="s">
        <v>304</v>
      </c>
      <c r="E161" s="11" t="s">
        <v>17362</v>
      </c>
      <c r="F161" s="11" t="s">
        <v>58</v>
      </c>
      <c r="H161" s="11" t="s">
        <v>3823</v>
      </c>
      <c r="I161" s="11" t="s">
        <v>17624</v>
      </c>
      <c r="J161" s="11" t="s">
        <v>4928</v>
      </c>
      <c r="K161" t="s">
        <v>17625</v>
      </c>
      <c r="L161" t="s">
        <v>17626</v>
      </c>
      <c r="M161" s="2" t="str">
        <f>HYPERLINK(склад2въезд18[[#This Row],[RelativePath]])</f>
        <v>3 Парковка офиса\GA3948333_3_20260410T174259Z.jpg</v>
      </c>
    </row>
    <row r="162" spans="1:13" x14ac:dyDescent="0.25">
      <c r="A162" s="1" t="s">
        <v>18</v>
      </c>
      <c r="B162" s="3">
        <v>46123</v>
      </c>
      <c r="C162" s="4">
        <v>0.43501157407407409</v>
      </c>
      <c r="D162" s="11" t="s">
        <v>4</v>
      </c>
      <c r="E162" s="11" t="s">
        <v>8</v>
      </c>
      <c r="F162" s="11"/>
      <c r="H162" s="11"/>
      <c r="I162" s="11" t="s">
        <v>18407</v>
      </c>
      <c r="J162" s="11" t="s">
        <v>4928</v>
      </c>
      <c r="K162" t="s">
        <v>18408</v>
      </c>
      <c r="L162" t="s">
        <v>18409</v>
      </c>
      <c r="M162" s="2" t="str">
        <f>HYPERLINK(склад2въезд18[[#This Row],[RelativePath]])</f>
        <v>3 Парковка офиса\GA3948333_3_20260411T102625Z.jpg</v>
      </c>
    </row>
    <row r="163" spans="1:13" x14ac:dyDescent="0.25">
      <c r="A163" s="1" t="s">
        <v>18</v>
      </c>
      <c r="B163" s="3">
        <v>46123</v>
      </c>
      <c r="C163" s="4">
        <v>0.8090046296296296</v>
      </c>
      <c r="D163" s="11" t="s">
        <v>4</v>
      </c>
      <c r="E163" s="11" t="s">
        <v>8</v>
      </c>
      <c r="F163" s="11"/>
      <c r="H163" s="11"/>
      <c r="I163" s="11" t="s">
        <v>18410</v>
      </c>
      <c r="J163" s="11" t="s">
        <v>4928</v>
      </c>
      <c r="K163" t="s">
        <v>18411</v>
      </c>
      <c r="L163" t="s">
        <v>18412</v>
      </c>
      <c r="M163" s="2" t="str">
        <f>HYPERLINK(склад2въезд18[[#This Row],[RelativePath]])</f>
        <v>3 Парковка офиса\GA3948333_3_20260411T192458Z.jpg</v>
      </c>
    </row>
    <row r="164" spans="1:13" x14ac:dyDescent="0.25">
      <c r="A164" s="1" t="s">
        <v>22</v>
      </c>
      <c r="B164" s="3">
        <v>46124</v>
      </c>
      <c r="C164" s="4">
        <v>0.46434027777777775</v>
      </c>
      <c r="D164" s="11" t="s">
        <v>4</v>
      </c>
      <c r="E164" s="11" t="s">
        <v>8</v>
      </c>
      <c r="F164" s="11"/>
      <c r="H164" s="11"/>
      <c r="I164" s="11" t="s">
        <v>18413</v>
      </c>
      <c r="J164" s="11" t="s">
        <v>4928</v>
      </c>
      <c r="K164" t="s">
        <v>18414</v>
      </c>
      <c r="L164" t="s">
        <v>18415</v>
      </c>
      <c r="M164" s="2" t="str">
        <f>HYPERLINK(склад2въезд18[[#This Row],[RelativePath]])</f>
        <v>3 Парковка офиса\GA3948333_3_20260412T110839Z.jpg</v>
      </c>
    </row>
    <row r="165" spans="1:13" x14ac:dyDescent="0.25">
      <c r="A165" s="1" t="s">
        <v>22</v>
      </c>
      <c r="B165" s="3">
        <v>46124</v>
      </c>
      <c r="C165" s="4">
        <v>0.80393518518518514</v>
      </c>
      <c r="D165" s="11" t="s">
        <v>4</v>
      </c>
      <c r="E165" s="11" t="s">
        <v>8</v>
      </c>
      <c r="F165" s="11"/>
      <c r="H165" s="11"/>
      <c r="I165" s="11" t="s">
        <v>18416</v>
      </c>
      <c r="J165" s="11" t="s">
        <v>4928</v>
      </c>
      <c r="K165" t="s">
        <v>18417</v>
      </c>
      <c r="L165" t="s">
        <v>18418</v>
      </c>
      <c r="M165" s="2" t="str">
        <f>HYPERLINK(склад2въезд18[[#This Row],[RelativePath]])</f>
        <v>3 Парковка офиса\GA3948333_3_20260412T191740Z.jpg</v>
      </c>
    </row>
    <row r="166" spans="1:13" x14ac:dyDescent="0.25">
      <c r="A166" s="1" t="s">
        <v>13</v>
      </c>
      <c r="B166" s="3">
        <v>46125</v>
      </c>
      <c r="C166" s="4">
        <v>0.35458333333333331</v>
      </c>
      <c r="D166" s="11" t="s">
        <v>645</v>
      </c>
      <c r="E166" s="11" t="s">
        <v>17362</v>
      </c>
      <c r="F166" s="11"/>
      <c r="H166" s="11"/>
      <c r="I166" s="11" t="s">
        <v>18789</v>
      </c>
      <c r="J166" s="11" t="s">
        <v>4928</v>
      </c>
      <c r="K166" t="s">
        <v>18790</v>
      </c>
      <c r="L166" t="s">
        <v>18791</v>
      </c>
      <c r="M166" s="2" t="str">
        <f>HYPERLINK(склад2въезд18[[#This Row],[RelativePath]])</f>
        <v>3 Парковка офиса\GA3948333_3_20260413T083036Z.jpg</v>
      </c>
    </row>
    <row r="167" spans="1:13" x14ac:dyDescent="0.25">
      <c r="A167" s="1" t="s">
        <v>13</v>
      </c>
      <c r="B167" s="3">
        <v>46125</v>
      </c>
      <c r="C167" s="4">
        <v>0.40304398148148146</v>
      </c>
      <c r="D167" s="11" t="s">
        <v>4</v>
      </c>
      <c r="E167" s="11" t="s">
        <v>3229</v>
      </c>
      <c r="F167" s="11"/>
      <c r="H167" s="11"/>
      <c r="I167" s="11" t="s">
        <v>18792</v>
      </c>
      <c r="J167" s="11" t="s">
        <v>4928</v>
      </c>
      <c r="K167" t="s">
        <v>18793</v>
      </c>
      <c r="L167" t="s">
        <v>18794</v>
      </c>
      <c r="M167" s="2" t="str">
        <f>HYPERLINK(склад2въезд18[[#This Row],[RelativePath]])</f>
        <v>3 Парковка офиса\GA3948333_3_20260413T094023Z.jpg</v>
      </c>
    </row>
    <row r="168" spans="1:13" x14ac:dyDescent="0.25">
      <c r="A168" s="1" t="s">
        <v>13</v>
      </c>
      <c r="B168" s="3">
        <v>46125</v>
      </c>
      <c r="C168" s="4">
        <v>0.64892361111111108</v>
      </c>
      <c r="D168" s="11" t="s">
        <v>304</v>
      </c>
      <c r="E168" s="11" t="s">
        <v>17362</v>
      </c>
      <c r="F168" s="11"/>
      <c r="H168" s="11"/>
      <c r="I168" s="11" t="s">
        <v>18795</v>
      </c>
      <c r="J168" s="11" t="s">
        <v>4928</v>
      </c>
      <c r="K168" t="s">
        <v>18796</v>
      </c>
      <c r="L168" t="s">
        <v>18797</v>
      </c>
      <c r="M168" s="2" t="str">
        <f>HYPERLINK(склад2въезд18[[#This Row],[RelativePath]])</f>
        <v>3 Парковка офиса\GA3948333_3_20260413T153427Z.jpg</v>
      </c>
    </row>
    <row r="169" spans="1:13" x14ac:dyDescent="0.25">
      <c r="A169" s="1" t="s">
        <v>13</v>
      </c>
      <c r="B169" s="3">
        <v>46125</v>
      </c>
      <c r="C169" s="4">
        <v>0.8316782407407407</v>
      </c>
      <c r="D169" s="11" t="s">
        <v>4</v>
      </c>
      <c r="E169" s="11" t="s">
        <v>8</v>
      </c>
      <c r="F169" s="11"/>
      <c r="H169" s="11"/>
      <c r="I169" s="11" t="s">
        <v>18798</v>
      </c>
      <c r="J169" s="11" t="s">
        <v>4928</v>
      </c>
      <c r="K169" t="s">
        <v>18799</v>
      </c>
      <c r="L169" t="s">
        <v>18800</v>
      </c>
      <c r="M169" s="2" t="str">
        <f>HYPERLINK(склад2въезд18[[#This Row],[RelativePath]])</f>
        <v>3 Парковка офиса\GA3948333_3_20260413T195737Z.jpg</v>
      </c>
    </row>
    <row r="170" spans="1:13" x14ac:dyDescent="0.25">
      <c r="A170" s="1" t="s">
        <v>13</v>
      </c>
      <c r="B170" s="3">
        <v>46125</v>
      </c>
      <c r="C170" s="4">
        <v>0.83464120370370365</v>
      </c>
      <c r="D170" s="11" t="s">
        <v>4</v>
      </c>
      <c r="E170" s="11" t="s">
        <v>8</v>
      </c>
      <c r="F170" s="11"/>
      <c r="H170" s="11"/>
      <c r="I170" s="11" t="s">
        <v>18801</v>
      </c>
      <c r="J170" s="11" t="s">
        <v>4928</v>
      </c>
      <c r="K170" t="s">
        <v>18802</v>
      </c>
      <c r="L170" t="s">
        <v>18803</v>
      </c>
      <c r="M170" s="2" t="str">
        <f>HYPERLINK(склад2въезд18[[#This Row],[RelativePath]])</f>
        <v>3 Парковка офиса\GA3948333_3_20260413T200153Z.jpg</v>
      </c>
    </row>
    <row r="171" spans="1:13" x14ac:dyDescent="0.25">
      <c r="A171" s="1" t="s">
        <v>14</v>
      </c>
      <c r="B171" s="3">
        <v>46126</v>
      </c>
      <c r="C171" s="4">
        <v>0.40288194444444442</v>
      </c>
      <c r="D171" s="11" t="s">
        <v>645</v>
      </c>
      <c r="E171" s="11" t="s">
        <v>17362</v>
      </c>
      <c r="F171" s="11"/>
      <c r="H171" s="11"/>
      <c r="I171" s="11" t="s">
        <v>18804</v>
      </c>
      <c r="J171" s="11" t="s">
        <v>4928</v>
      </c>
      <c r="K171" t="s">
        <v>18805</v>
      </c>
      <c r="L171" t="s">
        <v>18806</v>
      </c>
      <c r="M171" s="2" t="str">
        <f>HYPERLINK(склад2въезд18[[#This Row],[RelativePath]])</f>
        <v>3 Парковка офиса\GA3948333_3_20260414T094009Z.jpg</v>
      </c>
    </row>
    <row r="172" spans="1:13" x14ac:dyDescent="0.25">
      <c r="A172" s="1" t="s">
        <v>14</v>
      </c>
      <c r="B172" s="3">
        <v>46126</v>
      </c>
      <c r="C172" s="4">
        <v>0.73047453703703702</v>
      </c>
      <c r="D172" s="11" t="s">
        <v>19081</v>
      </c>
      <c r="E172" s="11" t="s">
        <v>86</v>
      </c>
      <c r="F172" s="11"/>
      <c r="H172" s="11"/>
      <c r="I172" s="11" t="s">
        <v>18807</v>
      </c>
      <c r="J172" s="11" t="s">
        <v>4928</v>
      </c>
      <c r="K172" t="s">
        <v>18808</v>
      </c>
      <c r="L172" t="s">
        <v>18809</v>
      </c>
      <c r="M172" s="2" t="str">
        <f>HYPERLINK(склад2въезд18[[#This Row],[RelativePath]])</f>
        <v>3 Парковка офиса\GA3948333_3_20260414T173153Z.jpg</v>
      </c>
    </row>
    <row r="173" spans="1:13" x14ac:dyDescent="0.25">
      <c r="A173" s="1" t="s">
        <v>14</v>
      </c>
      <c r="B173" s="3">
        <v>46126</v>
      </c>
      <c r="C173" s="4">
        <v>0.73462962962962963</v>
      </c>
      <c r="D173" s="11" t="s">
        <v>19082</v>
      </c>
      <c r="E173" s="11" t="s">
        <v>86</v>
      </c>
      <c r="F173" s="11"/>
      <c r="H173" s="11"/>
      <c r="I173" s="11" t="s">
        <v>18810</v>
      </c>
      <c r="J173" s="11" t="s">
        <v>4928</v>
      </c>
      <c r="K173" t="s">
        <v>18811</v>
      </c>
      <c r="L173" t="s">
        <v>18812</v>
      </c>
      <c r="M173" s="2" t="str">
        <f>HYPERLINK(склад2въезд18[[#This Row],[RelativePath]])</f>
        <v>3 Парковка офиса\GA3948333_3_20260414T173752Z.jpg</v>
      </c>
    </row>
    <row r="174" spans="1:13" x14ac:dyDescent="0.25">
      <c r="A174" s="1" t="s">
        <v>14</v>
      </c>
      <c r="B174" s="3">
        <v>46126</v>
      </c>
      <c r="C174" s="4">
        <v>0.79997685185185186</v>
      </c>
      <c r="D174" s="11" t="s">
        <v>4</v>
      </c>
      <c r="E174" s="11" t="s">
        <v>8</v>
      </c>
      <c r="F174" s="11"/>
      <c r="H174" s="11"/>
      <c r="I174" s="11" t="s">
        <v>18813</v>
      </c>
      <c r="J174" s="11" t="s">
        <v>4928</v>
      </c>
      <c r="K174" t="s">
        <v>18814</v>
      </c>
      <c r="L174" t="s">
        <v>18815</v>
      </c>
      <c r="M174" s="2" t="str">
        <f>HYPERLINK(склад2въезд18[[#This Row],[RelativePath]])</f>
        <v>3 Парковка офиса\GA3948333_3_20260414T191158Z.jpg</v>
      </c>
    </row>
    <row r="175" spans="1:13" x14ac:dyDescent="0.25">
      <c r="A175" s="1" t="s">
        <v>14</v>
      </c>
      <c r="B175" s="3">
        <v>46126</v>
      </c>
      <c r="C175" s="4">
        <v>0.85445601851851849</v>
      </c>
      <c r="D175" s="11" t="s">
        <v>4</v>
      </c>
      <c r="E175" s="11" t="s">
        <v>8</v>
      </c>
      <c r="F175" s="11"/>
      <c r="H175" s="11"/>
      <c r="I175" s="11" t="s">
        <v>18816</v>
      </c>
      <c r="J175" s="11" t="s">
        <v>4928</v>
      </c>
      <c r="K175" t="s">
        <v>18817</v>
      </c>
      <c r="L175" t="s">
        <v>18818</v>
      </c>
      <c r="M175" s="2" t="str">
        <f>HYPERLINK(склад2въезд18[[#This Row],[RelativePath]])</f>
        <v>3 Парковка офиса\GA3948333_3_20260414T203025Z.jpg</v>
      </c>
    </row>
    <row r="176" spans="1:13" x14ac:dyDescent="0.25">
      <c r="A176" s="1" t="s">
        <v>15</v>
      </c>
      <c r="B176" s="3">
        <v>46127</v>
      </c>
      <c r="C176" s="4">
        <v>0.39402777777777775</v>
      </c>
      <c r="D176" s="11" t="s">
        <v>645</v>
      </c>
      <c r="E176" s="11" t="s">
        <v>17362</v>
      </c>
      <c r="F176" s="11"/>
      <c r="H176" s="11"/>
      <c r="I176" s="11" t="s">
        <v>18819</v>
      </c>
      <c r="J176" s="11" t="s">
        <v>4928</v>
      </c>
      <c r="K176" t="s">
        <v>18820</v>
      </c>
      <c r="L176" t="s">
        <v>18821</v>
      </c>
      <c r="M176" s="2" t="str">
        <f>HYPERLINK(склад2въезд18[[#This Row],[RelativePath]])</f>
        <v>3 Парковка офиса\GA3948333_3_20260415T092724Z.jpg</v>
      </c>
    </row>
    <row r="177" spans="1:13" x14ac:dyDescent="0.25">
      <c r="A177" s="1" t="s">
        <v>15</v>
      </c>
      <c r="B177" s="3">
        <v>46127</v>
      </c>
      <c r="C177" s="4">
        <v>0.60248842592592589</v>
      </c>
      <c r="D177" s="11" t="s">
        <v>4</v>
      </c>
      <c r="E177" s="11" t="s">
        <v>3229</v>
      </c>
      <c r="F177" s="11"/>
      <c r="H177" s="11"/>
      <c r="I177" s="11" t="s">
        <v>18822</v>
      </c>
      <c r="J177" s="11" t="s">
        <v>4928</v>
      </c>
      <c r="K177" t="s">
        <v>18823</v>
      </c>
      <c r="L177" t="s">
        <v>18824</v>
      </c>
      <c r="M177" s="2" t="str">
        <f>HYPERLINK(склад2въезд18[[#This Row],[RelativePath]])</f>
        <v>3 Парковка офиса\GA3948333_3_20260415T142735Z.jpg</v>
      </c>
    </row>
    <row r="178" spans="1:13" x14ac:dyDescent="0.25">
      <c r="A178" s="1" t="s">
        <v>15</v>
      </c>
      <c r="B178" s="3">
        <v>46127</v>
      </c>
      <c r="C178" s="4">
        <v>0.72231481481481485</v>
      </c>
      <c r="D178" s="11" t="s">
        <v>4</v>
      </c>
      <c r="E178" s="11" t="s">
        <v>3229</v>
      </c>
      <c r="F178" s="11"/>
      <c r="H178" s="11"/>
      <c r="I178" s="11" t="s">
        <v>18825</v>
      </c>
      <c r="J178" s="11" t="s">
        <v>4928</v>
      </c>
      <c r="K178" t="s">
        <v>18826</v>
      </c>
      <c r="L178" t="s">
        <v>18827</v>
      </c>
      <c r="M178" s="2" t="str">
        <f>HYPERLINK(склад2въезд18[[#This Row],[RelativePath]])</f>
        <v>3 Парковка офиса\GA3948333_3_20260415T172008Z.jpg</v>
      </c>
    </row>
    <row r="179" spans="1:13" x14ac:dyDescent="0.25">
      <c r="A179" s="1" t="s">
        <v>15</v>
      </c>
      <c r="B179" s="3">
        <v>46127</v>
      </c>
      <c r="C179" s="4">
        <v>0.73434027777777777</v>
      </c>
      <c r="D179" s="11" t="s">
        <v>304</v>
      </c>
      <c r="E179" s="11" t="s">
        <v>17362</v>
      </c>
      <c r="F179" s="11"/>
      <c r="H179" s="11"/>
      <c r="I179" s="11" t="s">
        <v>18828</v>
      </c>
      <c r="J179" s="11" t="s">
        <v>4928</v>
      </c>
      <c r="K179" t="s">
        <v>18829</v>
      </c>
      <c r="L179" t="s">
        <v>18830</v>
      </c>
      <c r="M179" s="2" t="str">
        <f>HYPERLINK(склад2въезд18[[#This Row],[RelativePath]])</f>
        <v>3 Парковка офиса\GA3948333_3_20260415T173727Z.jpg</v>
      </c>
    </row>
    <row r="180" spans="1:13" x14ac:dyDescent="0.25">
      <c r="A180" s="1" t="s">
        <v>15</v>
      </c>
      <c r="B180" s="3">
        <v>46127</v>
      </c>
      <c r="C180" s="4">
        <v>0.85209490740740745</v>
      </c>
      <c r="D180" s="11" t="s">
        <v>4</v>
      </c>
      <c r="E180" s="11" t="s">
        <v>8</v>
      </c>
      <c r="F180" s="11"/>
      <c r="H180" s="11"/>
      <c r="I180" s="11" t="s">
        <v>18831</v>
      </c>
      <c r="J180" s="11" t="s">
        <v>4928</v>
      </c>
      <c r="K180" t="s">
        <v>18832</v>
      </c>
      <c r="L180" t="s">
        <v>18833</v>
      </c>
      <c r="M180" s="2" t="str">
        <f>HYPERLINK(склад2въезд18[[#This Row],[RelativePath]])</f>
        <v>3 Парковка офиса\GA3948333_3_20260415T202701Z.jpg</v>
      </c>
    </row>
    <row r="181" spans="1:13" x14ac:dyDescent="0.25">
      <c r="A181" s="1" t="s">
        <v>16</v>
      </c>
      <c r="B181" s="3">
        <v>46128</v>
      </c>
      <c r="C181" s="4">
        <v>0.44124999999999998</v>
      </c>
      <c r="D181" s="11" t="s">
        <v>645</v>
      </c>
      <c r="E181" s="11" t="s">
        <v>17362</v>
      </c>
      <c r="F181" s="11"/>
      <c r="H181" s="11"/>
      <c r="I181" s="11" t="s">
        <v>19831</v>
      </c>
      <c r="J181" s="11" t="s">
        <v>4928</v>
      </c>
      <c r="K181" t="s">
        <v>19832</v>
      </c>
      <c r="L181" t="s">
        <v>19833</v>
      </c>
      <c r="M181" s="2" t="str">
        <f>HYPERLINK(склад2въезд18[[#This Row],[RelativePath]])</f>
        <v>3 Парковка офиса\GA3948333_3_20260416T103524Z.jpg</v>
      </c>
    </row>
    <row r="182" spans="1:13" x14ac:dyDescent="0.25">
      <c r="A182" s="1" t="s">
        <v>16</v>
      </c>
      <c r="B182" s="3">
        <v>46128</v>
      </c>
      <c r="C182" s="4">
        <v>0.53497685185185184</v>
      </c>
      <c r="D182" s="11" t="s">
        <v>4</v>
      </c>
      <c r="E182" s="11" t="s">
        <v>3229</v>
      </c>
      <c r="F182" s="11"/>
      <c r="H182" s="11"/>
      <c r="I182" s="11" t="s">
        <v>19834</v>
      </c>
      <c r="J182" s="11" t="s">
        <v>4928</v>
      </c>
      <c r="K182" t="s">
        <v>19835</v>
      </c>
      <c r="L182" t="s">
        <v>19836</v>
      </c>
      <c r="M182" s="2" t="str">
        <f>HYPERLINK(склад2въезд18[[#This Row],[RelativePath]])</f>
        <v>3 Парковка офиса\GA3948333_3_20260416T125022Z.jpg</v>
      </c>
    </row>
    <row r="183" spans="1:13" x14ac:dyDescent="0.25">
      <c r="A183" s="1" t="s">
        <v>16</v>
      </c>
      <c r="B183" s="3">
        <v>46128</v>
      </c>
      <c r="C183" s="4">
        <v>0.70881944444444445</v>
      </c>
      <c r="D183" s="11" t="s">
        <v>304</v>
      </c>
      <c r="E183" s="11" t="s">
        <v>17362</v>
      </c>
      <c r="F183" s="11"/>
      <c r="H183" s="11"/>
      <c r="I183" s="11" t="s">
        <v>19837</v>
      </c>
      <c r="J183" s="11" t="s">
        <v>4928</v>
      </c>
      <c r="K183" t="s">
        <v>19838</v>
      </c>
      <c r="L183" t="s">
        <v>19839</v>
      </c>
      <c r="M183" s="2" t="str">
        <f>HYPERLINK(склад2въезд18[[#This Row],[RelativePath]])</f>
        <v>3 Парковка офиса\GA3948333_3_20260416T170042Z.jpg</v>
      </c>
    </row>
    <row r="184" spans="1:13" x14ac:dyDescent="0.25">
      <c r="A184" s="1" t="s">
        <v>17</v>
      </c>
      <c r="B184" s="3">
        <v>46129</v>
      </c>
      <c r="C184" s="4">
        <v>0.41082175925925923</v>
      </c>
      <c r="D184" s="11" t="s">
        <v>645</v>
      </c>
      <c r="E184" s="11" t="s">
        <v>17362</v>
      </c>
      <c r="F184" s="11"/>
      <c r="H184" s="11"/>
      <c r="I184" s="11" t="s">
        <v>19840</v>
      </c>
      <c r="J184" s="11" t="s">
        <v>4928</v>
      </c>
      <c r="K184" t="s">
        <v>19841</v>
      </c>
      <c r="L184" t="s">
        <v>19842</v>
      </c>
      <c r="M184" s="2" t="str">
        <f>HYPERLINK(склад2въезд18[[#This Row],[RelativePath]])</f>
        <v>3 Парковка офиса\GA3948333_3_20260417T095135Z.jpg</v>
      </c>
    </row>
    <row r="185" spans="1:13" x14ac:dyDescent="0.25">
      <c r="A185" s="1" t="s">
        <v>17</v>
      </c>
      <c r="B185" s="3">
        <v>46129</v>
      </c>
      <c r="C185" s="4">
        <v>0.4400115740740741</v>
      </c>
      <c r="D185" s="11" t="s">
        <v>4</v>
      </c>
      <c r="E185" s="11" t="s">
        <v>3229</v>
      </c>
      <c r="F185" s="11"/>
      <c r="H185" s="11"/>
      <c r="I185" s="11" t="s">
        <v>19843</v>
      </c>
      <c r="J185" s="11" t="s">
        <v>4928</v>
      </c>
      <c r="K185" t="s">
        <v>19844</v>
      </c>
      <c r="L185" t="s">
        <v>19845</v>
      </c>
      <c r="M185" s="2" t="str">
        <f>HYPERLINK(склад2въезд18[[#This Row],[RelativePath]])</f>
        <v>3 Парковка офиса\GA3948333_3_20260417T103337Z.jpg</v>
      </c>
    </row>
    <row r="186" spans="1:13" x14ac:dyDescent="0.25">
      <c r="A186" s="1" t="s">
        <v>17</v>
      </c>
      <c r="B186" s="3">
        <v>46129</v>
      </c>
      <c r="C186" s="4">
        <v>0.46961805555555558</v>
      </c>
      <c r="D186" s="11" t="s">
        <v>304</v>
      </c>
      <c r="E186" s="11" t="s">
        <v>17362</v>
      </c>
      <c r="F186" s="11"/>
      <c r="H186" s="11"/>
      <c r="I186" s="11" t="s">
        <v>19846</v>
      </c>
      <c r="J186" s="11" t="s">
        <v>4928</v>
      </c>
      <c r="K186" t="s">
        <v>19847</v>
      </c>
      <c r="L186" t="s">
        <v>19848</v>
      </c>
      <c r="M186" s="2" t="str">
        <f>HYPERLINK(склад2въезд18[[#This Row],[RelativePath]])</f>
        <v>3 Парковка офиса\GA3948333_3_20260417T111615Z.jpg</v>
      </c>
    </row>
    <row r="187" spans="1:13" x14ac:dyDescent="0.25">
      <c r="A187" s="1" t="s">
        <v>17</v>
      </c>
      <c r="B187" s="3">
        <v>46129</v>
      </c>
      <c r="C187" s="4">
        <v>0.62862268518518516</v>
      </c>
      <c r="D187" s="11" t="s">
        <v>4</v>
      </c>
      <c r="E187" s="11" t="s">
        <v>3229</v>
      </c>
      <c r="F187" s="11"/>
      <c r="H187" s="11"/>
      <c r="I187" s="11" t="s">
        <v>19849</v>
      </c>
      <c r="J187" s="11" t="s">
        <v>4928</v>
      </c>
      <c r="K187" t="s">
        <v>19850</v>
      </c>
      <c r="L187" t="s">
        <v>19851</v>
      </c>
      <c r="M187" s="2" t="str">
        <f>HYPERLINK(склад2въезд18[[#This Row],[RelativePath]])</f>
        <v>3 Парковка офиса\GA3948333_3_20260417T150513Z.jpg</v>
      </c>
    </row>
    <row r="188" spans="1:13" x14ac:dyDescent="0.25">
      <c r="A188" s="1" t="s">
        <v>17</v>
      </c>
      <c r="B188" s="3">
        <v>46129</v>
      </c>
      <c r="C188" s="4">
        <v>0.63608796296296299</v>
      </c>
      <c r="D188" s="11" t="s">
        <v>4</v>
      </c>
      <c r="E188" s="11" t="s">
        <v>3229</v>
      </c>
      <c r="F188" s="11"/>
      <c r="H188" s="11"/>
      <c r="I188" s="11" t="s">
        <v>19852</v>
      </c>
      <c r="J188" s="11" t="s">
        <v>4928</v>
      </c>
      <c r="K188" t="s">
        <v>19853</v>
      </c>
      <c r="L188" t="s">
        <v>19854</v>
      </c>
      <c r="M188" s="2" t="str">
        <f>HYPERLINK(склад2въезд18[[#This Row],[RelativePath]])</f>
        <v>3 Парковка офиса\GA3948333_3_20260417T151558Z.jpg</v>
      </c>
    </row>
    <row r="189" spans="1:13" x14ac:dyDescent="0.25">
      <c r="A189" s="1" t="s">
        <v>17</v>
      </c>
      <c r="B189" s="3">
        <v>46129</v>
      </c>
      <c r="C189" s="4">
        <v>0.79159722222222217</v>
      </c>
      <c r="D189" s="11" t="s">
        <v>4</v>
      </c>
      <c r="E189" s="11" t="s">
        <v>8</v>
      </c>
      <c r="F189" s="11"/>
      <c r="H189" s="11"/>
      <c r="I189" s="11" t="s">
        <v>19855</v>
      </c>
      <c r="J189" s="11" t="s">
        <v>4928</v>
      </c>
      <c r="K189" t="s">
        <v>19856</v>
      </c>
      <c r="L189" t="s">
        <v>19857</v>
      </c>
      <c r="M189" s="2" t="str">
        <f>HYPERLINK(склад2въезд18[[#This Row],[RelativePath]])</f>
        <v>3 Парковка офиса\GA3948333_3_20260417T185954Z.jpg</v>
      </c>
    </row>
    <row r="190" spans="1:13" x14ac:dyDescent="0.25">
      <c r="A190" s="1" t="s">
        <v>18</v>
      </c>
      <c r="B190" s="3">
        <v>46130</v>
      </c>
      <c r="C190" s="4">
        <v>0.29978009259259258</v>
      </c>
      <c r="D190" s="11" t="s">
        <v>4</v>
      </c>
      <c r="E190" s="11" t="s">
        <v>8</v>
      </c>
      <c r="F190" s="11"/>
      <c r="H190" s="11"/>
      <c r="I190" s="11" t="s">
        <v>20244</v>
      </c>
      <c r="J190" s="11" t="s">
        <v>4928</v>
      </c>
      <c r="K190" t="s">
        <v>20245</v>
      </c>
      <c r="L190" t="s">
        <v>20246</v>
      </c>
      <c r="M190" s="2" t="str">
        <f>HYPERLINK(склад2въезд18[[#This Row],[RelativePath]])</f>
        <v>3 Парковка офиса\GA3948333_3_20260418T071141Z.jpg</v>
      </c>
    </row>
    <row r="191" spans="1:13" x14ac:dyDescent="0.25">
      <c r="A191" s="1" t="s">
        <v>18</v>
      </c>
      <c r="B191" s="3">
        <v>46130</v>
      </c>
      <c r="C191" s="4">
        <v>0.48358796296296297</v>
      </c>
      <c r="D191" s="11" t="s">
        <v>4</v>
      </c>
      <c r="E191" s="11" t="s">
        <v>3229</v>
      </c>
      <c r="F191" s="11"/>
      <c r="H191" s="11"/>
      <c r="I191" s="11" t="s">
        <v>20247</v>
      </c>
      <c r="J191" s="11" t="s">
        <v>4928</v>
      </c>
      <c r="K191" t="s">
        <v>20248</v>
      </c>
      <c r="L191" t="s">
        <v>20249</v>
      </c>
      <c r="M191" s="2" t="str">
        <f>HYPERLINK(склад2въезд18[[#This Row],[RelativePath]])</f>
        <v>3 Парковка офиса\GA3948333_3_20260418T113622Z.jpg</v>
      </c>
    </row>
    <row r="192" spans="1:13" x14ac:dyDescent="0.25">
      <c r="A192" s="1" t="s">
        <v>18</v>
      </c>
      <c r="B192" s="3">
        <v>46130</v>
      </c>
      <c r="C192" s="4">
        <v>0.83778935185185188</v>
      </c>
      <c r="D192" s="11" t="s">
        <v>4</v>
      </c>
      <c r="E192" s="11" t="s">
        <v>8</v>
      </c>
      <c r="F192" s="11"/>
      <c r="H192" s="11"/>
      <c r="I192" s="11" t="s">
        <v>20250</v>
      </c>
      <c r="J192" s="11" t="s">
        <v>4928</v>
      </c>
      <c r="K192" t="s">
        <v>20251</v>
      </c>
      <c r="L192" t="s">
        <v>20252</v>
      </c>
      <c r="M192" s="2" t="str">
        <f>HYPERLINK(склад2въезд18[[#This Row],[RelativePath]])</f>
        <v>3 Парковка офиса\GA3948333_3_20260418T200625Z.jpg</v>
      </c>
    </row>
    <row r="193" spans="1:13" x14ac:dyDescent="0.25">
      <c r="A193" s="1" t="s">
        <v>22</v>
      </c>
      <c r="B193" s="3">
        <v>46131</v>
      </c>
      <c r="C193" s="4">
        <v>0.80069444444444449</v>
      </c>
      <c r="D193" s="11" t="s">
        <v>4</v>
      </c>
      <c r="E193" s="11" t="s">
        <v>3229</v>
      </c>
      <c r="F193" s="11"/>
      <c r="H193" s="11"/>
      <c r="I193" s="11" t="s">
        <v>20253</v>
      </c>
      <c r="J193" s="11" t="s">
        <v>4928</v>
      </c>
      <c r="K193" t="s">
        <v>20254</v>
      </c>
      <c r="L193" t="s">
        <v>20255</v>
      </c>
      <c r="M193" s="2" t="str">
        <f>HYPERLINK(склад2въезд18[[#This Row],[RelativePath]])</f>
        <v>3 Парковка офиса\GA3948333_3_20260419T191300Z.jpg</v>
      </c>
    </row>
    <row r="194" spans="1:13" x14ac:dyDescent="0.25">
      <c r="A194" s="1" t="s">
        <v>13</v>
      </c>
      <c r="B194" s="3">
        <v>46132</v>
      </c>
      <c r="C194" s="4">
        <v>0.39098379629629632</v>
      </c>
      <c r="D194" s="11" t="s">
        <v>645</v>
      </c>
      <c r="E194" s="11" t="s">
        <v>17362</v>
      </c>
      <c r="F194" s="11"/>
      <c r="H194" s="11"/>
      <c r="I194" s="11" t="s">
        <v>20561</v>
      </c>
      <c r="J194" s="11" t="s">
        <v>4928</v>
      </c>
      <c r="K194" t="s">
        <v>21095</v>
      </c>
      <c r="L194" t="s">
        <v>20562</v>
      </c>
      <c r="M194" s="2" t="str">
        <f>HYPERLINK(склад2въезд18[[#This Row],[RelativePath]])</f>
        <v>3 Парковка офиса\GA3948333_3_20260420T092301Z.jpg</v>
      </c>
    </row>
    <row r="195" spans="1:13" x14ac:dyDescent="0.25">
      <c r="A195" s="1" t="s">
        <v>13</v>
      </c>
      <c r="B195" s="3">
        <v>46132</v>
      </c>
      <c r="C195" s="4">
        <v>0.5208680555555556</v>
      </c>
      <c r="D195" s="11" t="s">
        <v>4</v>
      </c>
      <c r="E195" s="11" t="s">
        <v>3229</v>
      </c>
      <c r="F195" s="11"/>
      <c r="H195" s="11"/>
      <c r="I195" s="11" t="s">
        <v>20563</v>
      </c>
      <c r="J195" s="11" t="s">
        <v>4928</v>
      </c>
      <c r="K195" t="s">
        <v>21096</v>
      </c>
      <c r="L195" t="s">
        <v>20564</v>
      </c>
      <c r="M195" s="2" t="str">
        <f>HYPERLINK(склад2въезд18[[#This Row],[RelativePath]])</f>
        <v>3 Парковка офиса\GA3948333_3_20260420T123003Z.jpg</v>
      </c>
    </row>
    <row r="196" spans="1:13" x14ac:dyDescent="0.25">
      <c r="A196" s="1" t="s">
        <v>13</v>
      </c>
      <c r="B196" s="3">
        <v>46132</v>
      </c>
      <c r="C196" s="4">
        <v>0.66137731481481477</v>
      </c>
      <c r="D196" s="11" t="s">
        <v>4</v>
      </c>
      <c r="E196" s="11" t="s">
        <v>3229</v>
      </c>
      <c r="F196" s="11"/>
      <c r="H196" s="11"/>
      <c r="I196" s="11" t="s">
        <v>20565</v>
      </c>
      <c r="J196" s="11" t="s">
        <v>4928</v>
      </c>
      <c r="K196" t="s">
        <v>21097</v>
      </c>
      <c r="L196" t="s">
        <v>20566</v>
      </c>
      <c r="M196" s="2" t="str">
        <f>HYPERLINK(склад2въезд18[[#This Row],[RelativePath]])</f>
        <v>3 Парковка офиса\GA3948333_3_20260420T155223Z.jpg</v>
      </c>
    </row>
    <row r="197" spans="1:13" x14ac:dyDescent="0.25">
      <c r="A197" s="1" t="s">
        <v>13</v>
      </c>
      <c r="B197" s="3">
        <v>46132</v>
      </c>
      <c r="C197" s="4">
        <v>0.70599537037037041</v>
      </c>
      <c r="D197" s="11" t="s">
        <v>304</v>
      </c>
      <c r="E197" s="11" t="s">
        <v>17362</v>
      </c>
      <c r="F197" s="11"/>
      <c r="H197" s="11"/>
      <c r="I197" s="11" t="s">
        <v>20573</v>
      </c>
      <c r="J197" s="11" t="s">
        <v>4928</v>
      </c>
      <c r="K197" t="s">
        <v>21098</v>
      </c>
      <c r="L197" t="s">
        <v>20574</v>
      </c>
      <c r="M197" s="2" t="str">
        <f>HYPERLINK(склад2въезд18[[#This Row],[RelativePath]])</f>
        <v>3 Парковка офиса\GA3948333_3_20260420T165638Z.jpg</v>
      </c>
    </row>
    <row r="198" spans="1:13" x14ac:dyDescent="0.25">
      <c r="A198" s="1" t="s">
        <v>14</v>
      </c>
      <c r="B198" s="3">
        <v>46133</v>
      </c>
      <c r="C198" s="4">
        <v>0.42976851851851849</v>
      </c>
      <c r="D198" s="11" t="s">
        <v>645</v>
      </c>
      <c r="E198" s="11" t="s">
        <v>17362</v>
      </c>
      <c r="F198" s="11"/>
      <c r="H198" s="11"/>
      <c r="I198" s="11" t="s">
        <v>20581</v>
      </c>
      <c r="J198" s="11" t="s">
        <v>4928</v>
      </c>
      <c r="K198" t="s">
        <v>20582</v>
      </c>
      <c r="L198" t="s">
        <v>20583</v>
      </c>
      <c r="M198" s="2" t="str">
        <f>HYPERLINK(склад2въезд18[[#This Row],[RelativePath]])</f>
        <v>3 Парковка офиса\GA3948333_3_20260421T101852Z.jpg</v>
      </c>
    </row>
    <row r="199" spans="1:13" x14ac:dyDescent="0.25">
      <c r="A199" s="1" t="s">
        <v>14</v>
      </c>
      <c r="B199" s="3">
        <v>46133</v>
      </c>
      <c r="C199" s="4">
        <v>0.45368055555555553</v>
      </c>
      <c r="D199" s="11" t="s">
        <v>4</v>
      </c>
      <c r="E199" s="11" t="s">
        <v>8</v>
      </c>
      <c r="F199" s="11"/>
      <c r="H199" s="11"/>
      <c r="I199" s="11" t="s">
        <v>20584</v>
      </c>
      <c r="J199" s="11" t="s">
        <v>4928</v>
      </c>
      <c r="K199" t="s">
        <v>20585</v>
      </c>
      <c r="L199" t="s">
        <v>20586</v>
      </c>
      <c r="M199" s="2" t="str">
        <f>HYPERLINK(склад2въезд18[[#This Row],[RelativePath]])</f>
        <v>3 Парковка офиса\GA3948333_3_20260421T105318Z.jpg</v>
      </c>
    </row>
    <row r="200" spans="1:13" x14ac:dyDescent="0.25">
      <c r="A200" s="1" t="s">
        <v>14</v>
      </c>
      <c r="B200" s="3">
        <v>46133</v>
      </c>
      <c r="C200" s="4">
        <v>0.70892361111111113</v>
      </c>
      <c r="D200" s="11" t="s">
        <v>304</v>
      </c>
      <c r="E200" s="11" t="s">
        <v>17362</v>
      </c>
      <c r="F200" s="11"/>
      <c r="H200" s="11"/>
      <c r="I200" s="11" t="s">
        <v>21118</v>
      </c>
      <c r="J200" s="11" t="s">
        <v>4928</v>
      </c>
      <c r="K200" t="s">
        <v>21119</v>
      </c>
      <c r="L200" t="s">
        <v>21120</v>
      </c>
      <c r="M200" s="2" t="str">
        <f>HYPERLINK(склад2въезд18[[#This Row],[RelativePath]])</f>
        <v>3 Парковка офиса\GA3948333_3_20260421T170051Z.jpg</v>
      </c>
    </row>
    <row r="201" spans="1:13" x14ac:dyDescent="0.25">
      <c r="A201" s="1" t="s">
        <v>14</v>
      </c>
      <c r="B201" s="3">
        <v>46133</v>
      </c>
      <c r="C201" s="4">
        <v>0.79537037037037039</v>
      </c>
      <c r="D201" s="11" t="s">
        <v>4</v>
      </c>
      <c r="E201" s="11" t="s">
        <v>8</v>
      </c>
      <c r="F201" s="11"/>
      <c r="H201" s="11"/>
      <c r="I201" s="11" t="s">
        <v>20587</v>
      </c>
      <c r="J201" s="11" t="s">
        <v>4928</v>
      </c>
      <c r="K201" t="s">
        <v>20588</v>
      </c>
      <c r="L201" t="s">
        <v>20589</v>
      </c>
      <c r="M201" s="2" t="str">
        <f>HYPERLINK(склад2въезд18[[#This Row],[RelativePath]])</f>
        <v>3 Парковка офиса\GA3948333_3_20260421T190520Z.jpg</v>
      </c>
    </row>
    <row r="202" spans="1:13" x14ac:dyDescent="0.25">
      <c r="A202" s="1" t="s">
        <v>15</v>
      </c>
      <c r="B202" s="3">
        <v>46134</v>
      </c>
      <c r="C202" s="4">
        <v>0.39378472222222222</v>
      </c>
      <c r="D202" s="11" t="s">
        <v>645</v>
      </c>
      <c r="E202" s="11" t="s">
        <v>17362</v>
      </c>
      <c r="F202" s="11"/>
      <c r="H202" s="11"/>
      <c r="I202" s="11" t="s">
        <v>21100</v>
      </c>
      <c r="J202" s="11" t="s">
        <v>4928</v>
      </c>
      <c r="K202" t="s">
        <v>21101</v>
      </c>
      <c r="L202" t="s">
        <v>21102</v>
      </c>
      <c r="M202" s="2" t="str">
        <f>HYPERLINK(склад2въезд18[[#This Row],[RelativePath]])</f>
        <v>3 Парковка офиса\GA3948333_3_20260422T092703Z.jpg</v>
      </c>
    </row>
    <row r="203" spans="1:13" x14ac:dyDescent="0.25">
      <c r="A203" s="1" t="s">
        <v>15</v>
      </c>
      <c r="B203" s="3">
        <v>46134</v>
      </c>
      <c r="C203" s="4">
        <v>0.51946759259259256</v>
      </c>
      <c r="D203" s="11" t="s">
        <v>4</v>
      </c>
      <c r="E203" s="11" t="s">
        <v>3229</v>
      </c>
      <c r="F203" s="11"/>
      <c r="H203" s="11"/>
      <c r="I203" s="11" t="s">
        <v>21103</v>
      </c>
      <c r="J203" s="11" t="s">
        <v>4928</v>
      </c>
      <c r="K203" t="s">
        <v>21104</v>
      </c>
      <c r="L203" t="s">
        <v>21105</v>
      </c>
      <c r="M203" s="2" t="str">
        <f>HYPERLINK(склад2въезд18[[#This Row],[RelativePath]])</f>
        <v>3 Парковка офиса\GA3948333_3_20260422T122802Z.jpg</v>
      </c>
    </row>
    <row r="204" spans="1:13" x14ac:dyDescent="0.25">
      <c r="A204" s="1" t="s">
        <v>15</v>
      </c>
      <c r="B204" s="3">
        <v>46134</v>
      </c>
      <c r="C204" s="4">
        <v>0.52093750000000005</v>
      </c>
      <c r="D204" s="11" t="s">
        <v>4</v>
      </c>
      <c r="E204" s="11" t="s">
        <v>3229</v>
      </c>
      <c r="F204" s="11"/>
      <c r="H204" s="11"/>
      <c r="I204" s="11" t="s">
        <v>21106</v>
      </c>
      <c r="J204" s="11" t="s">
        <v>4928</v>
      </c>
      <c r="K204" t="s">
        <v>21107</v>
      </c>
      <c r="L204" t="s">
        <v>21108</v>
      </c>
      <c r="M204" s="2" t="str">
        <f>HYPERLINK(склад2въезд18[[#This Row],[RelativePath]])</f>
        <v>3 Парковка офиса\GA3948333_3_20260422T123009Z.jpg</v>
      </c>
    </row>
    <row r="205" spans="1:13" x14ac:dyDescent="0.25">
      <c r="A205" s="1" t="s">
        <v>15</v>
      </c>
      <c r="B205" s="3">
        <v>46134</v>
      </c>
      <c r="C205" s="4">
        <v>0.59740740740740739</v>
      </c>
      <c r="D205" s="11" t="s">
        <v>304</v>
      </c>
      <c r="E205" s="11" t="s">
        <v>17362</v>
      </c>
      <c r="F205" s="11"/>
      <c r="H205" s="11"/>
      <c r="I205" s="11" t="s">
        <v>21109</v>
      </c>
      <c r="J205" s="11" t="s">
        <v>4928</v>
      </c>
      <c r="K205" t="s">
        <v>21110</v>
      </c>
      <c r="L205" t="s">
        <v>21111</v>
      </c>
      <c r="M205" s="2" t="str">
        <f>HYPERLINK(склад2въезд18[[#This Row],[RelativePath]])</f>
        <v>3 Парковка офиса\GA3948333_3_20260422T142016Z.jpg</v>
      </c>
    </row>
    <row r="206" spans="1:13" x14ac:dyDescent="0.25">
      <c r="A206" s="1" t="s">
        <v>15</v>
      </c>
      <c r="B206" s="3">
        <v>46134</v>
      </c>
      <c r="C206" s="4">
        <v>0.61109953703703701</v>
      </c>
      <c r="D206" s="11" t="s">
        <v>645</v>
      </c>
      <c r="E206" s="11" t="s">
        <v>17362</v>
      </c>
      <c r="F206" s="11"/>
      <c r="H206" s="11"/>
      <c r="I206" s="11" t="s">
        <v>21121</v>
      </c>
      <c r="J206" s="11" t="s">
        <v>4928</v>
      </c>
      <c r="K206" t="s">
        <v>21122</v>
      </c>
      <c r="L206" t="s">
        <v>21123</v>
      </c>
      <c r="M206" s="2" t="str">
        <f>HYPERLINK(склад2въезд18[[#This Row],[RelativePath]])</f>
        <v>3 Парковка офиса\GA3948333_3_20260422T143959Z.jpg</v>
      </c>
    </row>
    <row r="207" spans="1:13" x14ac:dyDescent="0.25">
      <c r="A207" s="1" t="s">
        <v>15</v>
      </c>
      <c r="B207" s="3">
        <v>46134</v>
      </c>
      <c r="C207" s="4">
        <v>0.70978009259259256</v>
      </c>
      <c r="D207" s="11" t="s">
        <v>304</v>
      </c>
      <c r="E207" s="11" t="s">
        <v>17362</v>
      </c>
      <c r="F207" s="11"/>
      <c r="H207" s="11"/>
      <c r="I207" s="11" t="s">
        <v>21112</v>
      </c>
      <c r="J207" s="11" t="s">
        <v>4928</v>
      </c>
      <c r="K207" t="s">
        <v>21113</v>
      </c>
      <c r="L207" t="s">
        <v>21114</v>
      </c>
      <c r="M207" s="2" t="str">
        <f>HYPERLINK(склад2въезд18[[#This Row],[RelativePath]])</f>
        <v>3 Парковка офиса\GA3948333_3_20260422T170205Z.jpg</v>
      </c>
    </row>
    <row r="208" spans="1:13" x14ac:dyDescent="0.25">
      <c r="A208" s="1" t="s">
        <v>15</v>
      </c>
      <c r="B208" s="3">
        <v>46134</v>
      </c>
      <c r="C208" s="4">
        <v>0.81178240740740737</v>
      </c>
      <c r="D208" s="11" t="s">
        <v>4</v>
      </c>
      <c r="E208" s="11" t="s">
        <v>5081</v>
      </c>
      <c r="F208" s="11" t="s">
        <v>51</v>
      </c>
      <c r="H208" s="11"/>
      <c r="I208" s="11" t="s">
        <v>21115</v>
      </c>
      <c r="J208" s="11" t="s">
        <v>4928</v>
      </c>
      <c r="K208" t="s">
        <v>21116</v>
      </c>
      <c r="L208" t="s">
        <v>21117</v>
      </c>
      <c r="M208" s="2" t="str">
        <f>HYPERLINK(склад2въезд18[[#This Row],[RelativePath]])</f>
        <v>3 Парковка офиса\GA3948333_3_20260422T192858Z.jpg</v>
      </c>
    </row>
    <row r="209" spans="1:13" x14ac:dyDescent="0.25">
      <c r="A209" s="1" t="s">
        <v>16</v>
      </c>
      <c r="B209" s="3">
        <v>46135</v>
      </c>
      <c r="C209" s="4">
        <v>0.40598379629629627</v>
      </c>
      <c r="D209" s="11" t="s">
        <v>645</v>
      </c>
      <c r="E209" s="11" t="s">
        <v>17362</v>
      </c>
      <c r="F209" s="11"/>
      <c r="H209" s="11"/>
      <c r="I209" s="11" t="s">
        <v>21582</v>
      </c>
      <c r="J209" s="11" t="s">
        <v>4928</v>
      </c>
      <c r="K209" t="s">
        <v>21583</v>
      </c>
      <c r="L209" t="s">
        <v>21584</v>
      </c>
      <c r="M209" s="2" t="str">
        <f>HYPERLINK(склад2въезд18[[#This Row],[RelativePath]])</f>
        <v>3 Парковка офиса\GA3948333_3_20260423T094437Z.jpg</v>
      </c>
    </row>
    <row r="210" spans="1:13" x14ac:dyDescent="0.25">
      <c r="A210" s="1" t="s">
        <v>16</v>
      </c>
      <c r="B210" s="3">
        <v>46135</v>
      </c>
      <c r="C210" s="4">
        <v>0.67005787037037035</v>
      </c>
      <c r="D210" s="11" t="s">
        <v>4</v>
      </c>
      <c r="E210" s="11" t="s">
        <v>3229</v>
      </c>
      <c r="F210" s="11"/>
      <c r="H210" s="11"/>
      <c r="I210" s="11" t="s">
        <v>21585</v>
      </c>
      <c r="J210" s="11" t="s">
        <v>4928</v>
      </c>
      <c r="K210" t="s">
        <v>21586</v>
      </c>
      <c r="L210" t="s">
        <v>21587</v>
      </c>
      <c r="M210" s="2" t="str">
        <f>HYPERLINK(склад2въезд18[[#This Row],[RelativePath]])</f>
        <v>3 Парковка офиса\GA3948333_3_20260423T160453Z.jpg</v>
      </c>
    </row>
    <row r="211" spans="1:13" x14ac:dyDescent="0.25">
      <c r="A211" s="1" t="s">
        <v>16</v>
      </c>
      <c r="B211" s="3">
        <v>46135</v>
      </c>
      <c r="C211" s="4">
        <v>0.7096527777777778</v>
      </c>
      <c r="D211" s="11" t="s">
        <v>304</v>
      </c>
      <c r="E211" s="11" t="s">
        <v>17362</v>
      </c>
      <c r="F211" s="11"/>
      <c r="H211" s="11"/>
      <c r="I211" s="11" t="s">
        <v>21588</v>
      </c>
      <c r="J211" s="11" t="s">
        <v>4928</v>
      </c>
      <c r="K211" t="s">
        <v>21589</v>
      </c>
      <c r="L211" t="s">
        <v>21590</v>
      </c>
      <c r="M211" s="2" t="str">
        <f>HYPERLINK(склад2въезд18[[#This Row],[RelativePath]])</f>
        <v>3 Парковка офиса\GA3948333_3_20260423T170154Z.jpg</v>
      </c>
    </row>
    <row r="212" spans="1:13" x14ac:dyDescent="0.25">
      <c r="A212" s="1" t="s">
        <v>16</v>
      </c>
      <c r="B212" s="3">
        <v>46135</v>
      </c>
      <c r="C212" s="4">
        <v>0.85537037037037034</v>
      </c>
      <c r="D212" s="11" t="s">
        <v>4</v>
      </c>
      <c r="E212" s="11" t="s">
        <v>8</v>
      </c>
      <c r="F212" s="11"/>
      <c r="H212" s="11"/>
      <c r="I212" s="11" t="s">
        <v>21591</v>
      </c>
      <c r="J212" s="11" t="s">
        <v>4928</v>
      </c>
      <c r="K212" t="s">
        <v>21592</v>
      </c>
      <c r="L212" t="s">
        <v>21593</v>
      </c>
      <c r="M212" s="2" t="str">
        <f>HYPERLINK(склад2въезд18[[#This Row],[RelativePath]])</f>
        <v>3 Парковка офиса\GA3948333_3_20260423T203144Z.jpg</v>
      </c>
    </row>
    <row r="213" spans="1:13" x14ac:dyDescent="0.25">
      <c r="A213" s="1" t="s">
        <v>17</v>
      </c>
      <c r="B213" s="3">
        <v>46136</v>
      </c>
      <c r="C213" s="4">
        <v>0.39931712962962962</v>
      </c>
      <c r="D213" s="11" t="s">
        <v>645</v>
      </c>
      <c r="E213" s="11" t="s">
        <v>17362</v>
      </c>
      <c r="F213" s="11"/>
      <c r="H213" s="11"/>
      <c r="I213" s="11" t="s">
        <v>21594</v>
      </c>
      <c r="J213" s="11" t="s">
        <v>4928</v>
      </c>
      <c r="K213" t="s">
        <v>21595</v>
      </c>
      <c r="L213" t="s">
        <v>21596</v>
      </c>
      <c r="M213" s="2" t="str">
        <f>HYPERLINK(склад2въезд18[[#This Row],[RelativePath]])</f>
        <v>3 Парковка офиса\GA3948333_3_20260424T093501Z.jpg</v>
      </c>
    </row>
    <row r="214" spans="1:13" x14ac:dyDescent="0.25">
      <c r="A214" s="1" t="s">
        <v>17</v>
      </c>
      <c r="B214" s="3">
        <v>46136</v>
      </c>
      <c r="C214" s="4">
        <v>0.50339120370370372</v>
      </c>
      <c r="D214" s="11" t="s">
        <v>4</v>
      </c>
      <c r="E214" s="11" t="s">
        <v>3229</v>
      </c>
      <c r="F214" s="11"/>
      <c r="H214" s="11"/>
      <c r="I214" s="11" t="s">
        <v>21597</v>
      </c>
      <c r="J214" s="11" t="s">
        <v>4928</v>
      </c>
      <c r="K214" t="s">
        <v>21598</v>
      </c>
      <c r="L214" t="s">
        <v>21599</v>
      </c>
      <c r="M214" s="2" t="str">
        <f>HYPERLINK(склад2въезд18[[#This Row],[RelativePath]])</f>
        <v>3 Парковка офиса\GA3948333_3_20260424T120453Z.jpg</v>
      </c>
    </row>
    <row r="215" spans="1:13" x14ac:dyDescent="0.25">
      <c r="A215" s="1" t="s">
        <v>17</v>
      </c>
      <c r="B215" s="3">
        <v>46136</v>
      </c>
      <c r="C215" s="4">
        <v>0.54516203703703703</v>
      </c>
      <c r="D215" s="11" t="s">
        <v>4</v>
      </c>
      <c r="E215" s="11" t="s">
        <v>3229</v>
      </c>
      <c r="F215" s="11"/>
      <c r="H215" s="11"/>
      <c r="I215" s="11" t="s">
        <v>21600</v>
      </c>
      <c r="J215" s="11" t="s">
        <v>4928</v>
      </c>
      <c r="K215" t="s">
        <v>21601</v>
      </c>
      <c r="L215" t="s">
        <v>21602</v>
      </c>
      <c r="M215" s="2" t="str">
        <f>HYPERLINK(склад2въезд18[[#This Row],[RelativePath]])</f>
        <v>3 Парковка офиса\GA3948333_3_20260424T130502Z.jpg</v>
      </c>
    </row>
    <row r="216" spans="1:13" x14ac:dyDescent="0.25">
      <c r="A216" s="1" t="s">
        <v>17</v>
      </c>
      <c r="B216" s="3">
        <v>46136</v>
      </c>
      <c r="C216" s="4">
        <v>0.60035879629629629</v>
      </c>
      <c r="D216" s="11" t="s">
        <v>4</v>
      </c>
      <c r="E216" s="11" t="s">
        <v>3229</v>
      </c>
      <c r="F216" s="11"/>
      <c r="H216" s="11"/>
      <c r="I216" s="11" t="s">
        <v>21603</v>
      </c>
      <c r="J216" s="11" t="s">
        <v>4928</v>
      </c>
      <c r="K216" t="s">
        <v>21604</v>
      </c>
      <c r="L216" t="s">
        <v>21605</v>
      </c>
      <c r="M216" s="2" t="str">
        <f>HYPERLINK(склад2въезд18[[#This Row],[RelativePath]])</f>
        <v>3 Парковка офиса\GA3948333_3_20260424T142431Z.jpg</v>
      </c>
    </row>
    <row r="217" spans="1:13" x14ac:dyDescent="0.25">
      <c r="A217" s="1" t="s">
        <v>17</v>
      </c>
      <c r="B217" s="3">
        <v>46136</v>
      </c>
      <c r="C217" s="4">
        <v>0.75091435185185185</v>
      </c>
      <c r="D217" s="11" t="s">
        <v>304</v>
      </c>
      <c r="E217" s="11" t="s">
        <v>17362</v>
      </c>
      <c r="F217" s="11"/>
      <c r="H217" s="11"/>
      <c r="I217" s="11" t="s">
        <v>21606</v>
      </c>
      <c r="J217" s="11" t="s">
        <v>4928</v>
      </c>
      <c r="K217" t="s">
        <v>21607</v>
      </c>
      <c r="L217" t="s">
        <v>21608</v>
      </c>
      <c r="M217" s="2" t="str">
        <f>HYPERLINK(склад2въезд18[[#This Row],[RelativePath]])</f>
        <v>3 Парковка офиса\GA3948333_3_20260424T180119Z.jpg</v>
      </c>
    </row>
    <row r="218" spans="1:13" x14ac:dyDescent="0.25">
      <c r="A218" s="1" t="s">
        <v>17</v>
      </c>
      <c r="B218" s="3">
        <v>46136</v>
      </c>
      <c r="C218" s="4">
        <v>0.81168981481481484</v>
      </c>
      <c r="D218" s="11" t="s">
        <v>4</v>
      </c>
      <c r="E218" s="11" t="s">
        <v>8</v>
      </c>
      <c r="F218" s="11"/>
      <c r="H218" s="11"/>
      <c r="I218" s="11" t="s">
        <v>21609</v>
      </c>
      <c r="J218" s="11" t="s">
        <v>4928</v>
      </c>
      <c r="K218" t="s">
        <v>21610</v>
      </c>
      <c r="L218" t="s">
        <v>21611</v>
      </c>
      <c r="M218" s="2" t="str">
        <f>HYPERLINK(склад2въезд18[[#This Row],[RelativePath]])</f>
        <v>3 Парковка офиса\GA3948333_3_20260424T192850Z.jpg</v>
      </c>
    </row>
    <row r="219" spans="1:13" x14ac:dyDescent="0.25">
      <c r="A219" s="1" t="s">
        <v>18</v>
      </c>
      <c r="B219" s="3">
        <v>46137</v>
      </c>
      <c r="C219" s="4">
        <v>0.31310185185185185</v>
      </c>
      <c r="D219" s="11" t="s">
        <v>4</v>
      </c>
      <c r="E219" s="11" t="s">
        <v>8</v>
      </c>
      <c r="F219" s="11"/>
      <c r="H219" s="11"/>
      <c r="I219" s="11" t="s">
        <v>21612</v>
      </c>
      <c r="J219" s="11" t="s">
        <v>4928</v>
      </c>
      <c r="K219" t="s">
        <v>21613</v>
      </c>
      <c r="L219" t="s">
        <v>21614</v>
      </c>
      <c r="M219" s="2" t="str">
        <f>HYPERLINK(склад2въезд18[[#This Row],[RelativePath]])</f>
        <v>3 Парковка офиса\GA3948333_3_20260425T073052Z.jpg</v>
      </c>
    </row>
    <row r="220" spans="1:13" x14ac:dyDescent="0.25">
      <c r="A220" s="1" t="s">
        <v>18</v>
      </c>
      <c r="B220" s="3">
        <v>46137</v>
      </c>
      <c r="C220" s="4">
        <v>0.37372685185185184</v>
      </c>
      <c r="D220" s="11" t="s">
        <v>4</v>
      </c>
      <c r="E220" s="11" t="s">
        <v>3229</v>
      </c>
      <c r="F220" s="11"/>
      <c r="H220" s="11"/>
      <c r="I220" s="11" t="s">
        <v>21615</v>
      </c>
      <c r="J220" s="11" t="s">
        <v>4928</v>
      </c>
      <c r="K220" t="s">
        <v>21616</v>
      </c>
      <c r="L220" t="s">
        <v>21617</v>
      </c>
      <c r="M220" s="2" t="str">
        <f>HYPERLINK(склад2въезд18[[#This Row],[RelativePath]])</f>
        <v>3 Парковка офиса\GA3948333_3_20260425T085810Z.jpg</v>
      </c>
    </row>
    <row r="221" spans="1:13" x14ac:dyDescent="0.25">
      <c r="A221" s="1" t="s">
        <v>18</v>
      </c>
      <c r="B221" s="3">
        <v>46137</v>
      </c>
      <c r="C221" s="4">
        <v>0.43315972222222221</v>
      </c>
      <c r="D221" s="11" t="s">
        <v>4</v>
      </c>
      <c r="E221" s="11" t="s">
        <v>3229</v>
      </c>
      <c r="F221" s="11"/>
      <c r="H221" s="11"/>
      <c r="I221" s="11" t="s">
        <v>21618</v>
      </c>
      <c r="J221" s="11" t="s">
        <v>4928</v>
      </c>
      <c r="K221" t="s">
        <v>21619</v>
      </c>
      <c r="L221" t="s">
        <v>21620</v>
      </c>
      <c r="M221" s="2" t="str">
        <f>HYPERLINK(склад2въезд18[[#This Row],[RelativePath]])</f>
        <v>3 Парковка офиса\GA3948333_3_20260425T102345Z.jpg</v>
      </c>
    </row>
    <row r="222" spans="1:13" x14ac:dyDescent="0.25">
      <c r="A222" s="1" t="s">
        <v>18</v>
      </c>
      <c r="B222" s="3">
        <v>46137</v>
      </c>
      <c r="C222" s="4">
        <v>0.61636574074074069</v>
      </c>
      <c r="D222" s="11" t="s">
        <v>4</v>
      </c>
      <c r="E222" s="11" t="s">
        <v>3229</v>
      </c>
      <c r="F222" s="11"/>
      <c r="H222" s="11"/>
      <c r="I222" s="11" t="s">
        <v>21621</v>
      </c>
      <c r="J222" s="11" t="s">
        <v>4928</v>
      </c>
      <c r="K222" t="s">
        <v>21622</v>
      </c>
      <c r="L222" t="s">
        <v>21623</v>
      </c>
      <c r="M222" s="2" t="str">
        <f>HYPERLINK(склад2въезд18[[#This Row],[RelativePath]])</f>
        <v>3 Парковка офиса\GA3948333_3_20260425T144734Z.jpg</v>
      </c>
    </row>
    <row r="223" spans="1:13" x14ac:dyDescent="0.25">
      <c r="A223" s="1" t="s">
        <v>18</v>
      </c>
      <c r="B223" s="3">
        <v>46137</v>
      </c>
      <c r="C223" s="4">
        <v>0.6841666666666667</v>
      </c>
      <c r="D223" s="11" t="s">
        <v>4</v>
      </c>
      <c r="E223" s="11" t="s">
        <v>21982</v>
      </c>
      <c r="F223" s="11"/>
      <c r="H223" s="11"/>
      <c r="I223" s="11" t="s">
        <v>21624</v>
      </c>
      <c r="J223" s="11" t="s">
        <v>4928</v>
      </c>
      <c r="K223" t="s">
        <v>21625</v>
      </c>
      <c r="L223" t="s">
        <v>21626</v>
      </c>
      <c r="M223" s="2" t="str">
        <f>HYPERLINK(склад2въезд18[[#This Row],[RelativePath]])</f>
        <v>3 Парковка офиса\GA3948333_3_20260425T162512Z.jpg</v>
      </c>
    </row>
    <row r="224" spans="1:13" x14ac:dyDescent="0.25">
      <c r="A224" s="1" t="s">
        <v>18</v>
      </c>
      <c r="B224" s="3">
        <v>46137</v>
      </c>
      <c r="C224" s="4">
        <v>0.85613425925925923</v>
      </c>
      <c r="D224" s="11" t="s">
        <v>4</v>
      </c>
      <c r="E224" s="11" t="s">
        <v>8</v>
      </c>
      <c r="F224" s="11"/>
      <c r="H224" s="11"/>
      <c r="I224" s="11" t="s">
        <v>21627</v>
      </c>
      <c r="J224" s="11" t="s">
        <v>4928</v>
      </c>
      <c r="K224" t="s">
        <v>21628</v>
      </c>
      <c r="L224" t="s">
        <v>21629</v>
      </c>
      <c r="M224" s="2" t="str">
        <f>HYPERLINK(склад2въезд18[[#This Row],[RelativePath]])</f>
        <v>3 Парковка офиса\GA3948333_3_20260425T203250Z.jpg</v>
      </c>
    </row>
    <row r="225" spans="1:13" x14ac:dyDescent="0.25">
      <c r="A225" s="1" t="s">
        <v>22</v>
      </c>
      <c r="B225" s="3">
        <v>46138</v>
      </c>
      <c r="C225" s="4">
        <v>0.56299768518518523</v>
      </c>
      <c r="D225" s="11" t="s">
        <v>4</v>
      </c>
      <c r="E225" s="11" t="s">
        <v>8</v>
      </c>
      <c r="F225" s="11"/>
      <c r="H225" s="11"/>
      <c r="I225" s="11" t="s">
        <v>22016</v>
      </c>
      <c r="J225" s="11" t="s">
        <v>4928</v>
      </c>
      <c r="K225" t="s">
        <v>22017</v>
      </c>
      <c r="L225" t="s">
        <v>22018</v>
      </c>
      <c r="M225" s="2" t="str">
        <f>HYPERLINK(склад2въезд18[[#This Row],[RelativePath]])</f>
        <v>3 Парковка офиса\GA3948333_3_20260426T133043Z.jpg</v>
      </c>
    </row>
    <row r="226" spans="1:13" x14ac:dyDescent="0.25">
      <c r="A226" s="1" t="s">
        <v>22</v>
      </c>
      <c r="B226" s="3">
        <v>46138</v>
      </c>
      <c r="C226" s="4">
        <v>0.8518634259259259</v>
      </c>
      <c r="D226" s="11" t="s">
        <v>4</v>
      </c>
      <c r="E226" s="11" t="s">
        <v>8</v>
      </c>
      <c r="F226" s="11"/>
      <c r="H226" s="11"/>
      <c r="I226" s="11" t="s">
        <v>22019</v>
      </c>
      <c r="J226" s="11" t="s">
        <v>4928</v>
      </c>
      <c r="K226" t="s">
        <v>22020</v>
      </c>
      <c r="L226" t="s">
        <v>22021</v>
      </c>
      <c r="M226" s="2" t="str">
        <f>HYPERLINK(склад2въезд18[[#This Row],[RelativePath]])</f>
        <v>3 Парковка офиса\GA3948333_3_20260426T202641Z.jpg</v>
      </c>
    </row>
    <row r="227" spans="1:13" x14ac:dyDescent="0.25">
      <c r="A227" s="1" t="s">
        <v>13</v>
      </c>
      <c r="B227" s="3">
        <v>46139</v>
      </c>
      <c r="C227" s="4">
        <v>0.35910879629629627</v>
      </c>
      <c r="D227" s="11" t="s">
        <v>645</v>
      </c>
      <c r="E227" s="11" t="s">
        <v>17362</v>
      </c>
      <c r="F227" s="11"/>
      <c r="H227" s="11"/>
      <c r="I227" s="11" t="s">
        <v>22176</v>
      </c>
      <c r="J227" s="11" t="s">
        <v>4928</v>
      </c>
      <c r="K227" t="s">
        <v>22177</v>
      </c>
      <c r="L227" t="s">
        <v>22178</v>
      </c>
      <c r="M227" s="2" t="str">
        <f>HYPERLINK(склад2въезд18[[#This Row],[RelativePath]])</f>
        <v>3 Парковка офиса\GA3948333_3_20260427T083707Z.jpg</v>
      </c>
    </row>
    <row r="228" spans="1:13" x14ac:dyDescent="0.25">
      <c r="A228" s="1" t="s">
        <v>13</v>
      </c>
      <c r="B228" s="3">
        <v>46139</v>
      </c>
      <c r="C228" s="4">
        <v>0.64568287037037042</v>
      </c>
      <c r="D228" s="11" t="s">
        <v>4</v>
      </c>
      <c r="E228" s="11" t="s">
        <v>3229</v>
      </c>
      <c r="F228" s="11"/>
      <c r="H228" s="11"/>
      <c r="I228" s="11" t="s">
        <v>22179</v>
      </c>
      <c r="J228" s="11" t="s">
        <v>4928</v>
      </c>
      <c r="K228" t="s">
        <v>22180</v>
      </c>
      <c r="L228" t="s">
        <v>22181</v>
      </c>
      <c r="M228" s="2" t="str">
        <f>HYPERLINK(склад2въезд18[[#This Row],[RelativePath]])</f>
        <v>3 Парковка офиса\GA3948333_3_20260427T152947Z.jpg</v>
      </c>
    </row>
    <row r="229" spans="1:13" x14ac:dyDescent="0.25">
      <c r="A229" s="1" t="s">
        <v>13</v>
      </c>
      <c r="B229" s="3">
        <v>46139</v>
      </c>
      <c r="C229" s="4">
        <v>0.70675925925925931</v>
      </c>
      <c r="D229" s="11" t="s">
        <v>304</v>
      </c>
      <c r="E229" s="11" t="s">
        <v>17362</v>
      </c>
      <c r="F229" s="11"/>
      <c r="H229" s="11"/>
      <c r="I229" s="11" t="s">
        <v>22182</v>
      </c>
      <c r="J229" s="11" t="s">
        <v>4928</v>
      </c>
      <c r="K229" t="s">
        <v>22183</v>
      </c>
      <c r="L229" t="s">
        <v>22184</v>
      </c>
      <c r="M229" s="2" t="str">
        <f>HYPERLINK(склад2въезд18[[#This Row],[RelativePath]])</f>
        <v>3 Парковка офиса\GA3948333_3_20260427T165744Z.jpg</v>
      </c>
    </row>
    <row r="230" spans="1:13" x14ac:dyDescent="0.25">
      <c r="A230" s="1" t="s">
        <v>13</v>
      </c>
      <c r="B230" s="3">
        <v>46139</v>
      </c>
      <c r="C230" s="4">
        <v>0.77290509259259255</v>
      </c>
      <c r="D230" s="11" t="s">
        <v>4359</v>
      </c>
      <c r="E230" s="11" t="s">
        <v>22382</v>
      </c>
      <c r="F230" s="11" t="s">
        <v>51</v>
      </c>
      <c r="H230" s="11"/>
      <c r="I230" s="11" t="s">
        <v>22185</v>
      </c>
      <c r="J230" s="11" t="s">
        <v>4928</v>
      </c>
      <c r="K230" t="s">
        <v>22186</v>
      </c>
      <c r="L230" t="s">
        <v>22187</v>
      </c>
      <c r="M230" s="2" t="str">
        <f>HYPERLINK(склад2въезд18[[#This Row],[RelativePath]])</f>
        <v>3 Парковка офиса\GA3948333_3_20260427T183259Z.jpg</v>
      </c>
    </row>
    <row r="231" spans="1:13" x14ac:dyDescent="0.25">
      <c r="A231" s="1" t="s">
        <v>13</v>
      </c>
      <c r="B231" s="3">
        <v>46139</v>
      </c>
      <c r="C231" s="4">
        <v>0.77678240740740745</v>
      </c>
      <c r="D231" s="11" t="s">
        <v>2283</v>
      </c>
      <c r="E231" s="11" t="s">
        <v>22381</v>
      </c>
      <c r="F231" s="11" t="s">
        <v>60</v>
      </c>
      <c r="H231" s="11"/>
      <c r="I231" s="11" t="s">
        <v>22188</v>
      </c>
      <c r="J231" s="11" t="s">
        <v>4928</v>
      </c>
      <c r="K231" t="s">
        <v>22189</v>
      </c>
      <c r="L231" t="s">
        <v>22190</v>
      </c>
      <c r="M231" s="2" t="str">
        <f>HYPERLINK(склад2въезд18[[#This Row],[RelativePath]])</f>
        <v>3 Парковка офиса\GA3948333_3_20260427T183834Z.jpg</v>
      </c>
    </row>
    <row r="232" spans="1:13" x14ac:dyDescent="0.25">
      <c r="A232" s="1" t="s">
        <v>13</v>
      </c>
      <c r="B232" s="3">
        <v>46139</v>
      </c>
      <c r="C232" s="4">
        <v>0.78310185185185188</v>
      </c>
      <c r="D232" s="11" t="s">
        <v>4359</v>
      </c>
      <c r="E232" s="11" t="s">
        <v>22381</v>
      </c>
      <c r="F232" s="11" t="s">
        <v>60</v>
      </c>
      <c r="H232" s="11"/>
      <c r="I232" s="11" t="s">
        <v>22191</v>
      </c>
      <c r="J232" s="11" t="s">
        <v>4928</v>
      </c>
      <c r="K232" t="s">
        <v>22192</v>
      </c>
      <c r="L232" t="s">
        <v>22193</v>
      </c>
      <c r="M232" s="2" t="str">
        <f>HYPERLINK(склад2въезд18[[#This Row],[RelativePath]])</f>
        <v>3 Парковка офиса\GA3948333_3_20260427T184740Z.jpg</v>
      </c>
    </row>
    <row r="233" spans="1:13" x14ac:dyDescent="0.25">
      <c r="A233" s="1" t="s">
        <v>13</v>
      </c>
      <c r="B233" s="3">
        <v>46139</v>
      </c>
      <c r="C233" s="4">
        <v>0.86135416666666664</v>
      </c>
      <c r="D233" s="11" t="s">
        <v>22384</v>
      </c>
      <c r="E233" s="11" t="s">
        <v>22382</v>
      </c>
      <c r="F233" s="11" t="s">
        <v>22383</v>
      </c>
      <c r="H233" s="11"/>
      <c r="I233" s="11" t="s">
        <v>22194</v>
      </c>
      <c r="J233" s="11" t="s">
        <v>4928</v>
      </c>
      <c r="K233" t="s">
        <v>22195</v>
      </c>
      <c r="L233" t="s">
        <v>22196</v>
      </c>
      <c r="M233" s="2" t="str">
        <f>HYPERLINK(склад2въезд18[[#This Row],[RelativePath]])</f>
        <v>3 Парковка офиса\GA3948333_3_20260427T204021Z.jpg</v>
      </c>
    </row>
    <row r="234" spans="1:13" x14ac:dyDescent="0.25">
      <c r="A234" s="1" t="s">
        <v>13</v>
      </c>
      <c r="B234" s="3">
        <v>46139</v>
      </c>
      <c r="C234" s="4">
        <v>0.86185185185185187</v>
      </c>
      <c r="D234" s="11" t="s">
        <v>22384</v>
      </c>
      <c r="E234" s="11" t="s">
        <v>22382</v>
      </c>
      <c r="F234" s="11" t="s">
        <v>22383</v>
      </c>
      <c r="H234" s="11" t="s">
        <v>1140</v>
      </c>
      <c r="I234" s="11" t="s">
        <v>22197</v>
      </c>
      <c r="J234" s="11" t="s">
        <v>4928</v>
      </c>
      <c r="K234" t="s">
        <v>22198</v>
      </c>
      <c r="L234" t="s">
        <v>22199</v>
      </c>
      <c r="M234" s="2" t="str">
        <f>HYPERLINK(склад2въезд18[[#This Row],[RelativePath]])</f>
        <v>3 Парковка офиса\GA3948333_3_20260427T204104Z.jpg</v>
      </c>
    </row>
    <row r="235" spans="1:13" x14ac:dyDescent="0.25">
      <c r="A235" s="1" t="s">
        <v>13</v>
      </c>
      <c r="B235" s="3">
        <v>46139</v>
      </c>
      <c r="C235" s="4">
        <v>0.86631944444444442</v>
      </c>
      <c r="D235" s="11" t="s">
        <v>4</v>
      </c>
      <c r="E235" s="11" t="s">
        <v>8</v>
      </c>
      <c r="F235" s="11"/>
      <c r="H235" s="11"/>
      <c r="I235" s="11" t="s">
        <v>22200</v>
      </c>
      <c r="J235" s="11" t="s">
        <v>4928</v>
      </c>
      <c r="K235" t="s">
        <v>22201</v>
      </c>
      <c r="L235" t="s">
        <v>22202</v>
      </c>
      <c r="M235" s="2" t="str">
        <f>HYPERLINK(склад2въезд18[[#This Row],[RelativePath]])</f>
        <v>3 Парковка офиса\GA3948333_3_20260427T204730Z.jpg</v>
      </c>
    </row>
    <row r="236" spans="1:13" x14ac:dyDescent="0.25">
      <c r="A236" s="1" t="s">
        <v>14</v>
      </c>
      <c r="B236" s="3">
        <v>46140</v>
      </c>
      <c r="C236" s="4">
        <v>0.39005787037037037</v>
      </c>
      <c r="D236" s="11" t="s">
        <v>4</v>
      </c>
      <c r="E236" s="11" t="s">
        <v>8</v>
      </c>
      <c r="F236" s="11"/>
      <c r="H236" s="11"/>
      <c r="I236" s="11" t="s">
        <v>22438</v>
      </c>
      <c r="J236" s="11" t="s">
        <v>4928</v>
      </c>
      <c r="K236" t="s">
        <v>22439</v>
      </c>
      <c r="L236" t="s">
        <v>22440</v>
      </c>
      <c r="M236" s="2" t="str">
        <f>HYPERLINK(склад2въезд18[[#This Row],[RelativePath]])</f>
        <v>3 Парковка офиса\GA3948333_3_20260428T092141Z.jpg</v>
      </c>
    </row>
    <row r="237" spans="1:13" x14ac:dyDescent="0.25">
      <c r="A237" s="1" t="s">
        <v>14</v>
      </c>
      <c r="B237" s="3">
        <v>46140</v>
      </c>
      <c r="C237" s="4">
        <v>0.73651620370370374</v>
      </c>
      <c r="D237" s="11" t="s">
        <v>4</v>
      </c>
      <c r="E237" s="11" t="s">
        <v>3229</v>
      </c>
      <c r="F237" s="11"/>
      <c r="H237" s="11"/>
      <c r="I237" s="11" t="s">
        <v>22441</v>
      </c>
      <c r="J237" s="11" t="s">
        <v>4928</v>
      </c>
      <c r="K237" t="s">
        <v>22442</v>
      </c>
      <c r="L237" t="s">
        <v>22443</v>
      </c>
      <c r="M237" s="2" t="str">
        <f>HYPERLINK(склад2въезд18[[#This Row],[RelativePath]])</f>
        <v>3 Парковка офиса\GA3948333_3_20260428T174035Z.jpg</v>
      </c>
    </row>
    <row r="238" spans="1:13" x14ac:dyDescent="0.25">
      <c r="A238" s="1" t="s">
        <v>14</v>
      </c>
      <c r="B238" s="3">
        <v>46140</v>
      </c>
      <c r="C238" s="4">
        <v>0.74907407407407411</v>
      </c>
      <c r="D238" s="11" t="s">
        <v>22822</v>
      </c>
      <c r="E238" s="11" t="s">
        <v>17362</v>
      </c>
      <c r="F238" s="11"/>
      <c r="H238" s="11"/>
      <c r="I238" s="11" t="s">
        <v>22444</v>
      </c>
      <c r="J238" s="11" t="s">
        <v>4928</v>
      </c>
      <c r="K238" t="s">
        <v>22445</v>
      </c>
      <c r="L238" t="s">
        <v>22446</v>
      </c>
      <c r="M238" s="2" t="str">
        <f>HYPERLINK(склад2въезд18[[#This Row],[RelativePath]])</f>
        <v>3 Парковка офиса\GA3948333_3_20260428T175840Z.jpg</v>
      </c>
    </row>
    <row r="239" spans="1:13" x14ac:dyDescent="0.25">
      <c r="A239" s="1" t="s">
        <v>15</v>
      </c>
      <c r="B239" s="3">
        <v>46141</v>
      </c>
      <c r="C239" s="4">
        <v>0.31689814814814815</v>
      </c>
      <c r="D239" s="11" t="s">
        <v>4</v>
      </c>
      <c r="E239" s="11" t="s">
        <v>8</v>
      </c>
      <c r="F239" s="11"/>
      <c r="H239" s="11"/>
      <c r="I239" s="11" t="s">
        <v>22447</v>
      </c>
      <c r="J239" s="11" t="s">
        <v>4928</v>
      </c>
      <c r="K239" t="s">
        <v>22448</v>
      </c>
      <c r="L239" t="s">
        <v>22449</v>
      </c>
      <c r="M239" s="2" t="str">
        <f>HYPERLINK(склад2въезд18[[#This Row],[RelativePath]])</f>
        <v>3 Парковка офиса\GA3948333_3_20260429T073620Z.jpg</v>
      </c>
    </row>
    <row r="240" spans="1:13" x14ac:dyDescent="0.25">
      <c r="A240" s="1" t="s">
        <v>15</v>
      </c>
      <c r="B240" s="3">
        <v>46141</v>
      </c>
      <c r="C240" s="4">
        <v>0.64652777777777781</v>
      </c>
      <c r="D240" s="11" t="s">
        <v>4</v>
      </c>
      <c r="E240" s="11" t="s">
        <v>3229</v>
      </c>
      <c r="F240" s="11"/>
      <c r="H240" s="11"/>
      <c r="I240" s="11" t="s">
        <v>22450</v>
      </c>
      <c r="J240" s="11" t="s">
        <v>4928</v>
      </c>
      <c r="K240" t="s">
        <v>22451</v>
      </c>
      <c r="L240" t="s">
        <v>22452</v>
      </c>
      <c r="M240" s="2" t="str">
        <f>HYPERLINK(склад2въезд18[[#This Row],[RelativePath]])</f>
        <v>3 Парковка офиса\GA3948333_3_20260429T153100Z.jpg</v>
      </c>
    </row>
    <row r="241" spans="1:13" x14ac:dyDescent="0.25">
      <c r="A241" s="1" t="s">
        <v>15</v>
      </c>
      <c r="B241" s="3">
        <v>46141</v>
      </c>
      <c r="C241" s="4">
        <v>0.74071759259259262</v>
      </c>
      <c r="D241" s="11" t="s">
        <v>2283</v>
      </c>
      <c r="E241" s="11" t="s">
        <v>21978</v>
      </c>
      <c r="F241" s="11"/>
      <c r="H241" s="11"/>
      <c r="I241" s="11" t="s">
        <v>22453</v>
      </c>
      <c r="J241" s="11" t="s">
        <v>4928</v>
      </c>
      <c r="K241" t="s">
        <v>22454</v>
      </c>
      <c r="L241" t="s">
        <v>22455</v>
      </c>
      <c r="M241" s="2" t="str">
        <f>HYPERLINK(склад2въезд18[[#This Row],[RelativePath]])</f>
        <v>3 Парковка офиса\GA3948333_3_20260429T174638Z.jpg</v>
      </c>
    </row>
    <row r="242" spans="1:13" x14ac:dyDescent="0.25">
      <c r="A242" s="1" t="s">
        <v>16</v>
      </c>
      <c r="B242" s="3">
        <v>46142</v>
      </c>
      <c r="C242" s="4">
        <v>0.39129629629629631</v>
      </c>
      <c r="D242" s="11" t="s">
        <v>645</v>
      </c>
      <c r="E242" s="11" t="s">
        <v>17362</v>
      </c>
      <c r="F242" s="11"/>
      <c r="H242" s="11"/>
      <c r="I242" s="11" t="s">
        <v>22847</v>
      </c>
      <c r="J242" s="11" t="s">
        <v>4928</v>
      </c>
      <c r="K242" t="s">
        <v>22848</v>
      </c>
      <c r="L242" t="s">
        <v>22849</v>
      </c>
      <c r="M242" s="2" t="str">
        <f>HYPERLINK(склад2въезд18[[#This Row],[RelativePath]])</f>
        <v>3 Парковка офиса\GA3948333_3_20260430T092328Z.jpg</v>
      </c>
    </row>
    <row r="243" spans="1:13" x14ac:dyDescent="0.25">
      <c r="A243" s="1" t="s">
        <v>16</v>
      </c>
      <c r="B243" s="3">
        <v>46142</v>
      </c>
      <c r="C243" s="4">
        <v>0.42905092592592592</v>
      </c>
      <c r="D243" s="11" t="s">
        <v>304</v>
      </c>
      <c r="E243" s="11" t="s">
        <v>17362</v>
      </c>
      <c r="F243" s="11"/>
      <c r="H243" s="11"/>
      <c r="I243" s="11" t="s">
        <v>22850</v>
      </c>
      <c r="J243" s="11" t="s">
        <v>4928</v>
      </c>
      <c r="K243" t="s">
        <v>22851</v>
      </c>
      <c r="L243" t="s">
        <v>22852</v>
      </c>
      <c r="M243" s="2" t="str">
        <f>HYPERLINK(склад2въезд18[[#This Row],[RelativePath]])</f>
        <v>3 Парковка офиса\GA3948333_3_20260430T101750Z.jpg</v>
      </c>
    </row>
    <row r="244" spans="1:13" x14ac:dyDescent="0.25">
      <c r="A244" s="1" t="s">
        <v>16</v>
      </c>
      <c r="B244" s="3">
        <v>46142</v>
      </c>
      <c r="C244" s="4">
        <v>0.43424768518518519</v>
      </c>
      <c r="D244" s="11" t="s">
        <v>645</v>
      </c>
      <c r="E244" s="11" t="s">
        <v>17362</v>
      </c>
      <c r="F244" s="11"/>
      <c r="H244" s="11"/>
      <c r="I244" s="11" t="s">
        <v>22853</v>
      </c>
      <c r="J244" s="11" t="s">
        <v>4928</v>
      </c>
      <c r="K244" t="s">
        <v>22854</v>
      </c>
      <c r="L244" t="s">
        <v>22855</v>
      </c>
      <c r="M244" s="2" t="str">
        <f>HYPERLINK(склад2въезд18[[#This Row],[RelativePath]])</f>
        <v>3 Парковка офиса\GA3948333_3_20260430T102519Z.jpg</v>
      </c>
    </row>
    <row r="245" spans="1:13" x14ac:dyDescent="0.25">
      <c r="A245" s="1" t="s">
        <v>16</v>
      </c>
      <c r="B245" s="3">
        <v>46142</v>
      </c>
      <c r="C245" s="4">
        <v>0.47467592592592595</v>
      </c>
      <c r="D245" s="11" t="s">
        <v>4</v>
      </c>
      <c r="E245" s="11" t="s">
        <v>8</v>
      </c>
      <c r="F245" s="11"/>
      <c r="H245" s="11"/>
      <c r="I245" s="11" t="s">
        <v>22856</v>
      </c>
      <c r="J245" s="11" t="s">
        <v>4928</v>
      </c>
      <c r="K245" t="s">
        <v>22857</v>
      </c>
      <c r="L245" t="s">
        <v>22858</v>
      </c>
      <c r="M245" s="2" t="str">
        <f>HYPERLINK(склад2въезд18[[#This Row],[RelativePath]])</f>
        <v>3 Парковка офиса\GA3948333_3_20260430T112332Z.jpg</v>
      </c>
    </row>
    <row r="246" spans="1:13" x14ac:dyDescent="0.25">
      <c r="A246" s="1" t="s">
        <v>16</v>
      </c>
      <c r="B246" s="3">
        <v>46142</v>
      </c>
      <c r="C246" s="4">
        <v>0.64773148148148152</v>
      </c>
      <c r="D246" s="11" t="s">
        <v>304</v>
      </c>
      <c r="E246" s="11" t="s">
        <v>17362</v>
      </c>
      <c r="F246" s="11"/>
      <c r="H246" s="11"/>
      <c r="I246" s="11" t="s">
        <v>22859</v>
      </c>
      <c r="J246" s="11" t="s">
        <v>4928</v>
      </c>
      <c r="K246" t="s">
        <v>22860</v>
      </c>
      <c r="L246" t="s">
        <v>22861</v>
      </c>
      <c r="M246" s="2" t="str">
        <f>HYPERLINK(склад2въезд18[[#This Row],[RelativePath]])</f>
        <v>3 Парковка офиса\GA3948333_3_20260430T153244Z.jpg</v>
      </c>
    </row>
    <row r="247" spans="1:13" x14ac:dyDescent="0.25">
      <c r="A247" s="1" t="s">
        <v>16</v>
      </c>
      <c r="B247" s="3">
        <v>46142</v>
      </c>
      <c r="C247" s="4">
        <v>0.8064930555555555</v>
      </c>
      <c r="D247" s="11" t="s">
        <v>4</v>
      </c>
      <c r="E247" s="11" t="s">
        <v>23041</v>
      </c>
      <c r="F247" s="11"/>
      <c r="H247" s="11"/>
      <c r="I247" s="11" t="s">
        <v>22862</v>
      </c>
      <c r="J247" s="11" t="s">
        <v>4928</v>
      </c>
      <c r="K247" t="s">
        <v>22863</v>
      </c>
      <c r="L247" t="s">
        <v>22864</v>
      </c>
      <c r="M247" s="2" t="str">
        <f>HYPERLINK(склад2въезд18[[#This Row],[RelativePath]])</f>
        <v>3 Парковка офиса\GA3948333_3_20260430T192121Z.jpg</v>
      </c>
    </row>
    <row r="248" spans="1:13" x14ac:dyDescent="0.25">
      <c r="A248" s="1" t="s">
        <v>16</v>
      </c>
      <c r="B248" s="3">
        <v>46142</v>
      </c>
      <c r="C248" s="4">
        <v>0.80693287037037043</v>
      </c>
      <c r="D248" s="11" t="s">
        <v>4</v>
      </c>
      <c r="E248" s="11" t="s">
        <v>23041</v>
      </c>
      <c r="F248" s="11"/>
      <c r="H248" s="11"/>
      <c r="I248" s="11" t="s">
        <v>22865</v>
      </c>
      <c r="J248" s="11" t="s">
        <v>4928</v>
      </c>
      <c r="K248" t="s">
        <v>22866</v>
      </c>
      <c r="L248" t="s">
        <v>22867</v>
      </c>
      <c r="M248" s="2" t="str">
        <f>HYPERLINK(склад2въезд18[[#This Row],[RelativePath]])</f>
        <v>3 Парковка офиса\GA3948333_3_20260430T192159Z.jpg</v>
      </c>
    </row>
    <row r="249" spans="1:13" x14ac:dyDescent="0.25">
      <c r="A249" s="1" t="s">
        <v>17</v>
      </c>
      <c r="B249" s="3">
        <v>46143</v>
      </c>
      <c r="C249" s="4">
        <v>0.46636574074074072</v>
      </c>
      <c r="D249" s="11" t="s">
        <v>803</v>
      </c>
      <c r="E249" s="11" t="s">
        <v>8</v>
      </c>
      <c r="F249" s="11"/>
      <c r="H249" s="11"/>
      <c r="I249" s="11" t="s">
        <v>23074</v>
      </c>
      <c r="J249" s="11" t="s">
        <v>4928</v>
      </c>
      <c r="K249" t="s">
        <v>23075</v>
      </c>
      <c r="L249" t="s">
        <v>23076</v>
      </c>
      <c r="M249" s="2" t="str">
        <f>HYPERLINK(склад2въезд18[[#This Row],[RelativePath]])</f>
        <v>3 Парковка офиса\GA3948333_3_20260501T111134Z.jpg</v>
      </c>
    </row>
    <row r="250" spans="1:13" x14ac:dyDescent="0.25">
      <c r="A250" s="1" t="s">
        <v>18</v>
      </c>
      <c r="B250" s="3">
        <v>46144</v>
      </c>
      <c r="C250" s="4">
        <v>0.64203703703703707</v>
      </c>
      <c r="D250" s="11" t="s">
        <v>803</v>
      </c>
      <c r="E250" s="11" t="s">
        <v>8</v>
      </c>
      <c r="F250" s="11"/>
      <c r="H250" s="11"/>
      <c r="I250" s="11" t="s">
        <v>23077</v>
      </c>
      <c r="J250" s="11" t="s">
        <v>4928</v>
      </c>
      <c r="K250" t="s">
        <v>23078</v>
      </c>
      <c r="L250" t="s">
        <v>23079</v>
      </c>
      <c r="M250" s="2" t="str">
        <f>HYPERLINK(склад2въезд18[[#This Row],[RelativePath]])</f>
        <v>3 Парковка офиса\GA3948333_3_20260502T152432Z.jpg</v>
      </c>
    </row>
    <row r="251" spans="1:13" x14ac:dyDescent="0.25">
      <c r="A251" s="1" t="s">
        <v>22</v>
      </c>
      <c r="B251" s="3">
        <v>46145</v>
      </c>
      <c r="C251" s="4">
        <v>0.81607638888888889</v>
      </c>
      <c r="D251" s="11" t="s">
        <v>803</v>
      </c>
      <c r="E251" s="11" t="s">
        <v>8</v>
      </c>
      <c r="F251" s="11"/>
      <c r="H251" s="11"/>
      <c r="I251" s="11" t="s">
        <v>23237</v>
      </c>
      <c r="J251" s="11" t="s">
        <v>4928</v>
      </c>
      <c r="K251" t="s">
        <v>23238</v>
      </c>
      <c r="L251" t="s">
        <v>23239</v>
      </c>
      <c r="M251" s="2" t="str">
        <f>HYPERLINK(склад2въезд18[[#This Row],[RelativePath]])</f>
        <v>3 Парковка офиса\GA3948333_3_20260503T193509Z.jpg</v>
      </c>
    </row>
    <row r="252" spans="1:13" x14ac:dyDescent="0.25">
      <c r="A252" s="1" t="s">
        <v>13</v>
      </c>
      <c r="B252" s="3">
        <v>46146</v>
      </c>
      <c r="C252" s="4">
        <v>0.39324074074074072</v>
      </c>
      <c r="D252" s="11" t="s">
        <v>645</v>
      </c>
      <c r="E252" s="11" t="s">
        <v>17362</v>
      </c>
      <c r="F252" s="11"/>
      <c r="H252" s="11"/>
      <c r="I252" s="11" t="s">
        <v>23584</v>
      </c>
      <c r="J252" s="11" t="s">
        <v>4928</v>
      </c>
      <c r="K252" t="s">
        <v>23585</v>
      </c>
      <c r="L252" t="s">
        <v>23586</v>
      </c>
      <c r="M252" s="2" t="str">
        <f>HYPERLINK(склад2въезд18[[#This Row],[RelativePath]])</f>
        <v>3 Парковка офиса\GA3948333_3_20260504T092616Z.jpg</v>
      </c>
    </row>
    <row r="253" spans="1:13" x14ac:dyDescent="0.25">
      <c r="A253" s="1" t="s">
        <v>13</v>
      </c>
      <c r="B253" s="3">
        <v>46146</v>
      </c>
      <c r="C253" s="4">
        <v>0.61146990740740736</v>
      </c>
      <c r="D253" s="11" t="s">
        <v>304</v>
      </c>
      <c r="E253" s="11" t="s">
        <v>17362</v>
      </c>
      <c r="F253" s="11"/>
      <c r="H253" s="11"/>
      <c r="I253" s="11" t="s">
        <v>23587</v>
      </c>
      <c r="J253" s="11" t="s">
        <v>4928</v>
      </c>
      <c r="K253" t="s">
        <v>23588</v>
      </c>
      <c r="L253" t="s">
        <v>23589</v>
      </c>
      <c r="M253" s="2" t="str">
        <f>HYPERLINK(склад2въезд18[[#This Row],[RelativePath]])</f>
        <v>3 Парковка офиса\GA3948333_3_20260504T144031Z.jpg</v>
      </c>
    </row>
    <row r="254" spans="1:13" x14ac:dyDescent="0.25">
      <c r="A254" s="1" t="s">
        <v>13</v>
      </c>
      <c r="B254" s="3">
        <v>46146</v>
      </c>
      <c r="C254" s="4">
        <v>0.62995370370370374</v>
      </c>
      <c r="D254" s="11" t="s">
        <v>645</v>
      </c>
      <c r="E254" s="11" t="s">
        <v>17362</v>
      </c>
      <c r="F254" s="11"/>
      <c r="H254" s="11"/>
      <c r="I254" s="11" t="s">
        <v>23590</v>
      </c>
      <c r="J254" s="11" t="s">
        <v>4928</v>
      </c>
      <c r="K254" t="s">
        <v>23591</v>
      </c>
      <c r="L254" t="s">
        <v>23592</v>
      </c>
      <c r="M254" s="2" t="str">
        <f>HYPERLINK(склад2въезд18[[#This Row],[RelativePath]])</f>
        <v>3 Парковка офиса\GA3948333_3_20260504T150708Z.jpg</v>
      </c>
    </row>
    <row r="255" spans="1:13" x14ac:dyDescent="0.25">
      <c r="A255" s="1" t="s">
        <v>13</v>
      </c>
      <c r="B255" s="3">
        <v>46146</v>
      </c>
      <c r="C255" s="4">
        <v>0.70084490740740746</v>
      </c>
      <c r="D255" s="11" t="s">
        <v>304</v>
      </c>
      <c r="E255" s="11" t="s">
        <v>17362</v>
      </c>
      <c r="F255" s="11"/>
      <c r="H255" s="11"/>
      <c r="I255" s="11" t="s">
        <v>23593</v>
      </c>
      <c r="J255" s="11" t="s">
        <v>4928</v>
      </c>
      <c r="K255" t="s">
        <v>23594</v>
      </c>
      <c r="L255" t="s">
        <v>23595</v>
      </c>
      <c r="M255" s="2" t="str">
        <f>HYPERLINK(склад2въезд18[[#This Row],[RelativePath]])</f>
        <v>3 Парковка офиса\GA3948333_3_20260504T164913Z.jpg</v>
      </c>
    </row>
    <row r="256" spans="1:13" x14ac:dyDescent="0.25">
      <c r="A256" s="1" t="s">
        <v>14</v>
      </c>
      <c r="B256" s="3">
        <v>46147</v>
      </c>
      <c r="C256" s="4">
        <v>0.46127314814814813</v>
      </c>
      <c r="D256" s="11" t="s">
        <v>645</v>
      </c>
      <c r="E256" s="11" t="s">
        <v>17362</v>
      </c>
      <c r="F256" s="11"/>
      <c r="H256" s="11"/>
      <c r="I256" s="11" t="s">
        <v>23596</v>
      </c>
      <c r="J256" s="11" t="s">
        <v>4928</v>
      </c>
      <c r="K256" t="s">
        <v>23597</v>
      </c>
      <c r="L256" t="s">
        <v>23598</v>
      </c>
      <c r="M256" s="2" t="str">
        <f>HYPERLINK(склад2въезд18[[#This Row],[RelativePath]])</f>
        <v>3 Парковка офиса\GA3948333_3_20260505T110414Z.jpg</v>
      </c>
    </row>
    <row r="257" spans="1:13" x14ac:dyDescent="0.25">
      <c r="A257" s="1" t="s">
        <v>14</v>
      </c>
      <c r="B257" s="3">
        <v>46147</v>
      </c>
      <c r="C257" s="4">
        <v>0.49984953703703705</v>
      </c>
      <c r="D257" s="11" t="s">
        <v>4</v>
      </c>
      <c r="E257" s="11" t="s">
        <v>3229</v>
      </c>
      <c r="F257" s="11"/>
      <c r="H257" s="11"/>
      <c r="I257" s="11" t="s">
        <v>23599</v>
      </c>
      <c r="J257" s="11" t="s">
        <v>4928</v>
      </c>
      <c r="K257" t="s">
        <v>23600</v>
      </c>
      <c r="L257" t="s">
        <v>23601</v>
      </c>
      <c r="M257" s="2" t="str">
        <f>HYPERLINK(склад2въезд18[[#This Row],[RelativePath]])</f>
        <v>3 Парковка офиса\GA3948333_3_20260505T115947Z.jpg</v>
      </c>
    </row>
    <row r="258" spans="1:13" x14ac:dyDescent="0.25">
      <c r="A258" s="1" t="s">
        <v>14</v>
      </c>
      <c r="B258" s="3">
        <v>46147</v>
      </c>
      <c r="C258" s="4">
        <v>0.59106481481481477</v>
      </c>
      <c r="D258" s="11" t="s">
        <v>4</v>
      </c>
      <c r="E258" s="11" t="s">
        <v>3229</v>
      </c>
      <c r="F258" s="11"/>
      <c r="H258" s="11"/>
      <c r="I258" s="11" t="s">
        <v>23602</v>
      </c>
      <c r="J258" s="11" t="s">
        <v>4928</v>
      </c>
      <c r="K258" t="s">
        <v>23603</v>
      </c>
      <c r="L258" t="s">
        <v>23604</v>
      </c>
      <c r="M258" s="2" t="str">
        <f>HYPERLINK(склад2въезд18[[#This Row],[RelativePath]])</f>
        <v>3 Парковка офиса\GA3948333_3_20260505T141108Z.jpg</v>
      </c>
    </row>
    <row r="259" spans="1:13" x14ac:dyDescent="0.25">
      <c r="A259" s="1" t="s">
        <v>14</v>
      </c>
      <c r="B259" s="3">
        <v>46147</v>
      </c>
      <c r="C259" s="4">
        <v>0.70306712962962958</v>
      </c>
      <c r="D259" s="11" t="s">
        <v>304</v>
      </c>
      <c r="E259" s="11" t="s">
        <v>17362</v>
      </c>
      <c r="F259" s="11"/>
      <c r="H259" s="11"/>
      <c r="I259" s="11" t="s">
        <v>23605</v>
      </c>
      <c r="J259" s="11" t="s">
        <v>4928</v>
      </c>
      <c r="K259" t="s">
        <v>23606</v>
      </c>
      <c r="L259" t="s">
        <v>23607</v>
      </c>
      <c r="M259" s="2" t="str">
        <f>HYPERLINK(склад2въезд18[[#This Row],[RelativePath]])</f>
        <v>3 Парковка офиса\GA3948333_3_20260505T165225Z.jpg</v>
      </c>
    </row>
    <row r="260" spans="1:13" x14ac:dyDescent="0.25">
      <c r="A260" s="1" t="s">
        <v>14</v>
      </c>
      <c r="B260" s="3">
        <v>46147</v>
      </c>
      <c r="C260" s="4">
        <v>0.85491898148148149</v>
      </c>
      <c r="D260" s="11" t="s">
        <v>304</v>
      </c>
      <c r="E260" s="11" t="s">
        <v>22382</v>
      </c>
      <c r="F260" s="11"/>
      <c r="H260" s="11"/>
      <c r="I260" s="11" t="s">
        <v>23608</v>
      </c>
      <c r="J260" s="11" t="s">
        <v>4928</v>
      </c>
      <c r="K260" t="s">
        <v>23609</v>
      </c>
      <c r="L260" t="s">
        <v>23610</v>
      </c>
      <c r="M260" s="2" t="str">
        <f>HYPERLINK(склад2въезд18[[#This Row],[RelativePath]])</f>
        <v>3 Парковка офиса\GA3948333_3_20260505T203105Z.jpg</v>
      </c>
    </row>
    <row r="261" spans="1:13" x14ac:dyDescent="0.25">
      <c r="A261" s="1" t="s">
        <v>15</v>
      </c>
      <c r="B261" s="3">
        <v>46148</v>
      </c>
      <c r="C261" s="4">
        <v>0.43033564814814818</v>
      </c>
      <c r="D261" s="11" t="s">
        <v>645</v>
      </c>
      <c r="E261" s="11" t="s">
        <v>17362</v>
      </c>
      <c r="F261" s="11"/>
      <c r="H261" s="11"/>
      <c r="I261" s="11" t="s">
        <v>23611</v>
      </c>
      <c r="J261" s="11" t="s">
        <v>4928</v>
      </c>
      <c r="K261" t="s">
        <v>23612</v>
      </c>
      <c r="L261" t="s">
        <v>23613</v>
      </c>
      <c r="M261" s="2" t="str">
        <f>HYPERLINK(склад2въезд18[[#This Row],[RelativePath]])</f>
        <v>3 Парковка офиса\GA3948333_3_20260506T101941Z.jpg</v>
      </c>
    </row>
    <row r="262" spans="1:13" x14ac:dyDescent="0.25">
      <c r="A262" s="1" t="s">
        <v>15</v>
      </c>
      <c r="B262" s="3">
        <v>46148</v>
      </c>
      <c r="C262" s="4">
        <v>0.54787037037037034</v>
      </c>
      <c r="D262" s="11" t="s">
        <v>4</v>
      </c>
      <c r="E262" s="11" t="s">
        <v>3229</v>
      </c>
      <c r="F262" s="11"/>
      <c r="H262" s="11"/>
      <c r="I262" s="11" t="s">
        <v>23614</v>
      </c>
      <c r="J262" s="11" t="s">
        <v>4928</v>
      </c>
      <c r="K262" t="s">
        <v>23615</v>
      </c>
      <c r="L262" t="s">
        <v>23616</v>
      </c>
      <c r="M262" s="2" t="str">
        <f>HYPERLINK(склад2въезд18[[#This Row],[RelativePath]])</f>
        <v>3 Парковка офиса\GA3948333_3_20260506T130856Z.jpg</v>
      </c>
    </row>
    <row r="263" spans="1:13" x14ac:dyDescent="0.25">
      <c r="A263" s="1" t="s">
        <v>15</v>
      </c>
      <c r="B263" s="3">
        <v>46148</v>
      </c>
      <c r="C263" s="4">
        <v>0.68550925925925921</v>
      </c>
      <c r="D263" s="11" t="s">
        <v>304</v>
      </c>
      <c r="E263" s="11" t="s">
        <v>17362</v>
      </c>
      <c r="F263" s="11"/>
      <c r="H263" s="11"/>
      <c r="I263" s="11" t="s">
        <v>23617</v>
      </c>
      <c r="J263" s="11" t="s">
        <v>4928</v>
      </c>
      <c r="K263" t="s">
        <v>23618</v>
      </c>
      <c r="L263" t="s">
        <v>23619</v>
      </c>
      <c r="M263" s="2" t="str">
        <f>HYPERLINK(склад2въезд18[[#This Row],[RelativePath]])</f>
        <v>3 Парковка офиса\GA3948333_3_20260506T162708Z.jpg</v>
      </c>
    </row>
    <row r="264" spans="1:13" x14ac:dyDescent="0.25">
      <c r="A264" s="1" t="s">
        <v>15</v>
      </c>
      <c r="B264" s="3">
        <v>46148</v>
      </c>
      <c r="C264" s="4">
        <v>0.75840277777777776</v>
      </c>
      <c r="D264" s="11" t="s">
        <v>4</v>
      </c>
      <c r="E264" s="11" t="s">
        <v>8</v>
      </c>
      <c r="F264" s="11"/>
      <c r="H264" s="11"/>
      <c r="I264" s="11" t="s">
        <v>23620</v>
      </c>
      <c r="J264" s="11" t="s">
        <v>4928</v>
      </c>
      <c r="K264" t="s">
        <v>23621</v>
      </c>
      <c r="L264" t="s">
        <v>23622</v>
      </c>
      <c r="M264" s="2" t="str">
        <f>HYPERLINK(склад2въезд18[[#This Row],[RelativePath]])</f>
        <v>3 Парковка офиса\GA3948333_3_20260506T181206Z.jpg</v>
      </c>
    </row>
    <row r="265" spans="1:13" x14ac:dyDescent="0.25">
      <c r="A265" s="1" t="s">
        <v>15</v>
      </c>
      <c r="B265" s="3">
        <v>46148</v>
      </c>
      <c r="C265" s="4">
        <v>0.88491898148148151</v>
      </c>
      <c r="D265" s="11" t="s">
        <v>4</v>
      </c>
      <c r="E265" s="11" t="s">
        <v>8</v>
      </c>
      <c r="F265" s="11"/>
      <c r="H265" s="11"/>
      <c r="I265" s="11" t="s">
        <v>23623</v>
      </c>
      <c r="J265" s="11" t="s">
        <v>4928</v>
      </c>
      <c r="K265" t="s">
        <v>23624</v>
      </c>
      <c r="L265" t="s">
        <v>23625</v>
      </c>
      <c r="M265" s="2" t="str">
        <f>HYPERLINK(склад2въезд18[[#This Row],[RelativePath]])</f>
        <v>3 Парковка офиса\GA3948333_3_20260506T211417Z.jpg</v>
      </c>
    </row>
    <row r="266" spans="1:13" x14ac:dyDescent="0.25">
      <c r="A266" s="1" t="s">
        <v>16</v>
      </c>
      <c r="B266" s="3">
        <v>46149</v>
      </c>
      <c r="C266" s="4">
        <v>0.36271990740740739</v>
      </c>
      <c r="D266" s="11" t="s">
        <v>4</v>
      </c>
      <c r="E266" s="11" t="s">
        <v>3229</v>
      </c>
      <c r="F266" s="11"/>
      <c r="H266" s="11"/>
      <c r="I266" s="11" t="s">
        <v>24208</v>
      </c>
      <c r="J266" s="11" t="s">
        <v>4928</v>
      </c>
      <c r="K266" t="s">
        <v>24209</v>
      </c>
      <c r="L266" t="s">
        <v>24210</v>
      </c>
      <c r="M266" s="2" t="str">
        <f>HYPERLINK(склад2въезд18[[#This Row],[RelativePath]])</f>
        <v>3 Парковка офиса\GA3948333_3_20260507T084219Z.jpg</v>
      </c>
    </row>
    <row r="267" spans="1:13" x14ac:dyDescent="0.25">
      <c r="A267" s="1" t="s">
        <v>16</v>
      </c>
      <c r="B267" s="3">
        <v>46149</v>
      </c>
      <c r="C267" s="4">
        <v>0.40130787037037036</v>
      </c>
      <c r="D267" s="11" t="s">
        <v>4</v>
      </c>
      <c r="E267" s="11" t="s">
        <v>3229</v>
      </c>
      <c r="F267" s="11"/>
      <c r="H267" s="11"/>
      <c r="I267" s="11" t="s">
        <v>24211</v>
      </c>
      <c r="J267" s="11" t="s">
        <v>4928</v>
      </c>
      <c r="K267" t="s">
        <v>24212</v>
      </c>
      <c r="L267" t="s">
        <v>24213</v>
      </c>
      <c r="M267" s="2" t="str">
        <f>HYPERLINK(склад2въезд18[[#This Row],[RelativePath]])</f>
        <v>3 Парковка офиса\GA3948333_3_20260507T093753Z.jpg</v>
      </c>
    </row>
    <row r="268" spans="1:13" x14ac:dyDescent="0.25">
      <c r="A268" s="1" t="s">
        <v>16</v>
      </c>
      <c r="B268" s="3">
        <v>46149</v>
      </c>
      <c r="C268" s="4">
        <v>0.45168981481481479</v>
      </c>
      <c r="D268" s="11" t="s">
        <v>4</v>
      </c>
      <c r="E268" s="11" t="s">
        <v>3229</v>
      </c>
      <c r="F268" s="11"/>
      <c r="H268" s="11"/>
      <c r="I268" s="11" t="s">
        <v>24214</v>
      </c>
      <c r="J268" s="11" t="s">
        <v>4928</v>
      </c>
      <c r="K268" t="s">
        <v>24215</v>
      </c>
      <c r="L268" t="s">
        <v>24216</v>
      </c>
      <c r="M268" s="2" t="str">
        <f>HYPERLINK(склад2въезд18[[#This Row],[RelativePath]])</f>
        <v>3 Парковка офиса\GA3948333_3_20260507T105026Z.jpg</v>
      </c>
    </row>
    <row r="269" spans="1:13" x14ac:dyDescent="0.25">
      <c r="A269" s="1" t="s">
        <v>16</v>
      </c>
      <c r="B269" s="3">
        <v>46149</v>
      </c>
      <c r="C269" s="4">
        <v>0.47951388888888891</v>
      </c>
      <c r="D269" s="11" t="s">
        <v>4</v>
      </c>
      <c r="E269" s="11" t="s">
        <v>24779</v>
      </c>
      <c r="F269" s="11"/>
      <c r="H269" s="11"/>
      <c r="I269" s="11" t="s">
        <v>24217</v>
      </c>
      <c r="J269" s="11" t="s">
        <v>4928</v>
      </c>
      <c r="K269" t="s">
        <v>24218</v>
      </c>
      <c r="L269" t="s">
        <v>24219</v>
      </c>
      <c r="M269" s="2" t="str">
        <f>HYPERLINK(склад2въезд18[[#This Row],[RelativePath]])</f>
        <v>3 Парковка офиса\GA3948333_3_20260507T113030Z.jpg</v>
      </c>
    </row>
    <row r="270" spans="1:13" x14ac:dyDescent="0.25">
      <c r="A270" s="1" t="s">
        <v>16</v>
      </c>
      <c r="B270" s="3">
        <v>46149</v>
      </c>
      <c r="C270" s="4">
        <v>0.4851273148148148</v>
      </c>
      <c r="D270" s="11" t="s">
        <v>645</v>
      </c>
      <c r="E270" s="11" t="s">
        <v>17362</v>
      </c>
      <c r="F270" s="11"/>
      <c r="H270" s="11"/>
      <c r="I270" s="11" t="s">
        <v>24220</v>
      </c>
      <c r="J270" s="11" t="s">
        <v>4928</v>
      </c>
      <c r="K270" t="s">
        <v>24221</v>
      </c>
      <c r="L270" t="s">
        <v>24222</v>
      </c>
      <c r="M270" s="2" t="str">
        <f>HYPERLINK(склад2въезд18[[#This Row],[RelativePath]])</f>
        <v>3 Парковка офиса\GA3948333_3_20260507T113835Z.jpg</v>
      </c>
    </row>
    <row r="271" spans="1:13" x14ac:dyDescent="0.25">
      <c r="A271" s="1" t="s">
        <v>16</v>
      </c>
      <c r="B271" s="3">
        <v>46149</v>
      </c>
      <c r="C271" s="4">
        <v>0.65371527777777783</v>
      </c>
      <c r="D271" s="11" t="s">
        <v>4</v>
      </c>
      <c r="E271" s="11" t="s">
        <v>3229</v>
      </c>
      <c r="F271" s="11"/>
      <c r="H271" s="11"/>
      <c r="I271" s="11" t="s">
        <v>24223</v>
      </c>
      <c r="J271" s="11" t="s">
        <v>4928</v>
      </c>
      <c r="K271" t="s">
        <v>24224</v>
      </c>
      <c r="L271" t="s">
        <v>24225</v>
      </c>
      <c r="M271" s="2" t="str">
        <f>HYPERLINK(склад2въезд18[[#This Row],[RelativePath]])</f>
        <v>3 Парковка офиса\GA3948333_3_20260507T154121Z.jpg</v>
      </c>
    </row>
    <row r="272" spans="1:13" x14ac:dyDescent="0.25">
      <c r="A272" s="1" t="s">
        <v>16</v>
      </c>
      <c r="B272" s="3">
        <v>46149</v>
      </c>
      <c r="C272" s="4">
        <v>0.69859953703703703</v>
      </c>
      <c r="D272" s="11" t="s">
        <v>304</v>
      </c>
      <c r="E272" s="11" t="s">
        <v>17362</v>
      </c>
      <c r="F272" s="11"/>
      <c r="H272" s="11"/>
      <c r="I272" s="11" t="s">
        <v>24226</v>
      </c>
      <c r="J272" s="11" t="s">
        <v>4928</v>
      </c>
      <c r="K272" t="s">
        <v>24227</v>
      </c>
      <c r="L272" t="s">
        <v>24228</v>
      </c>
      <c r="M272" s="2" t="str">
        <f>HYPERLINK(склад2въезд18[[#This Row],[RelativePath]])</f>
        <v>3 Парковка офиса\GA3948333_3_20260507T164559Z.jpg</v>
      </c>
    </row>
    <row r="273" spans="1:13" x14ac:dyDescent="0.25">
      <c r="A273" s="1" t="s">
        <v>16</v>
      </c>
      <c r="B273" s="3">
        <v>46149</v>
      </c>
      <c r="C273" s="4">
        <v>0.83370370370370372</v>
      </c>
      <c r="D273" s="11" t="s">
        <v>2283</v>
      </c>
      <c r="E273" s="11" t="s">
        <v>24191</v>
      </c>
      <c r="F273" s="11"/>
      <c r="H273" s="11"/>
      <c r="I273" s="11" t="s">
        <v>24229</v>
      </c>
      <c r="J273" s="11" t="s">
        <v>4928</v>
      </c>
      <c r="K273" t="s">
        <v>24230</v>
      </c>
      <c r="L273" t="s">
        <v>24231</v>
      </c>
      <c r="M273" s="2" t="str">
        <f>HYPERLINK(склад2въезд18[[#This Row],[RelativePath]])</f>
        <v>3 Парковка офиса\GA3948333_3_20260507T200032Z.jpg</v>
      </c>
    </row>
    <row r="274" spans="1:13" x14ac:dyDescent="0.25">
      <c r="A274" s="1" t="s">
        <v>16</v>
      </c>
      <c r="B274" s="3">
        <v>46149</v>
      </c>
      <c r="C274" s="4">
        <v>0.86709490740740736</v>
      </c>
      <c r="D274" s="11" t="s">
        <v>304</v>
      </c>
      <c r="E274" s="11" t="s">
        <v>24780</v>
      </c>
      <c r="F274" s="11"/>
      <c r="H274" s="11"/>
      <c r="I274" s="11" t="s">
        <v>24232</v>
      </c>
      <c r="J274" s="11" t="s">
        <v>4928</v>
      </c>
      <c r="K274" t="s">
        <v>24233</v>
      </c>
      <c r="L274" t="s">
        <v>24234</v>
      </c>
      <c r="M274" s="2" t="str">
        <f>HYPERLINK(склад2въезд18[[#This Row],[RelativePath]])</f>
        <v>3 Парковка офиса\GA3948333_3_20260507T204837Z.jpg</v>
      </c>
    </row>
    <row r="275" spans="1:13" x14ac:dyDescent="0.25">
      <c r="A275" s="1" t="s">
        <v>17</v>
      </c>
      <c r="B275" s="3">
        <v>46150</v>
      </c>
      <c r="C275" s="4">
        <v>0.35013888888888889</v>
      </c>
      <c r="D275" s="11" t="s">
        <v>4</v>
      </c>
      <c r="E275" s="11" t="s">
        <v>70</v>
      </c>
      <c r="F275" s="11"/>
      <c r="H275" s="11"/>
      <c r="I275" s="11" t="s">
        <v>24235</v>
      </c>
      <c r="J275" s="11" t="s">
        <v>4928</v>
      </c>
      <c r="K275" t="s">
        <v>24236</v>
      </c>
      <c r="L275" t="s">
        <v>24237</v>
      </c>
      <c r="M275" s="2" t="str">
        <f>HYPERLINK(склад2въезд18[[#This Row],[RelativePath]])</f>
        <v>3 Парковка офиса\GA3948333_3_20260508T082412Z.jpg</v>
      </c>
    </row>
    <row r="276" spans="1:13" x14ac:dyDescent="0.25">
      <c r="A276" s="1" t="s">
        <v>17</v>
      </c>
      <c r="B276" s="3">
        <v>46150</v>
      </c>
      <c r="C276" s="4">
        <v>0.42202546296296295</v>
      </c>
      <c r="D276" s="11" t="s">
        <v>4</v>
      </c>
      <c r="E276" s="11" t="s">
        <v>8</v>
      </c>
      <c r="F276" s="11"/>
      <c r="H276" s="11"/>
      <c r="I276" s="11" t="s">
        <v>24238</v>
      </c>
      <c r="J276" s="11" t="s">
        <v>4928</v>
      </c>
      <c r="K276" t="s">
        <v>24239</v>
      </c>
      <c r="L276" t="s">
        <v>24240</v>
      </c>
      <c r="M276" s="2" t="str">
        <f>HYPERLINK(склад2въезд18[[#This Row],[RelativePath]])</f>
        <v>3 Парковка офиса\GA3948333_3_20260508T100743Z.jpg</v>
      </c>
    </row>
    <row r="277" spans="1:13" x14ac:dyDescent="0.25">
      <c r="A277" s="1" t="s">
        <v>17</v>
      </c>
      <c r="B277" s="3">
        <v>46150</v>
      </c>
      <c r="C277" s="4">
        <v>0.4561574074074074</v>
      </c>
      <c r="D277" s="11" t="s">
        <v>4</v>
      </c>
      <c r="E277" s="11" t="s">
        <v>8</v>
      </c>
      <c r="F277" s="11"/>
      <c r="H277" s="11"/>
      <c r="I277" s="11" t="s">
        <v>24241</v>
      </c>
      <c r="J277" s="11" t="s">
        <v>4928</v>
      </c>
      <c r="K277" t="s">
        <v>24242</v>
      </c>
      <c r="L277" t="s">
        <v>24243</v>
      </c>
      <c r="M277" s="2" t="str">
        <f>HYPERLINK(склад2въезд18[[#This Row],[RelativePath]])</f>
        <v>3 Парковка офиса\GA3948333_3_20260508T105652Z.jpg</v>
      </c>
    </row>
    <row r="278" spans="1:13" x14ac:dyDescent="0.25">
      <c r="A278" s="1" t="s">
        <v>17</v>
      </c>
      <c r="B278" s="3">
        <v>46150</v>
      </c>
      <c r="C278" s="4">
        <v>0.83099537037037041</v>
      </c>
      <c r="D278" s="11" t="s">
        <v>4</v>
      </c>
      <c r="E278" s="11" t="s">
        <v>8</v>
      </c>
      <c r="F278" s="11"/>
      <c r="H278" s="11"/>
      <c r="I278" s="11" t="s">
        <v>24244</v>
      </c>
      <c r="J278" s="11" t="s">
        <v>4928</v>
      </c>
      <c r="K278" t="s">
        <v>24245</v>
      </c>
      <c r="L278" t="s">
        <v>24246</v>
      </c>
      <c r="M278" s="2" t="str">
        <f>HYPERLINK(склад2въезд18[[#This Row],[RelativePath]])</f>
        <v>3 Парковка офиса\GA3948333_3_20260508T195638Z.jpg</v>
      </c>
    </row>
    <row r="279" spans="1:13" x14ac:dyDescent="0.25">
      <c r="A279" s="1" t="s">
        <v>18</v>
      </c>
      <c r="B279" s="3">
        <v>46151</v>
      </c>
      <c r="C279" s="4">
        <v>0.78718750000000004</v>
      </c>
      <c r="D279" s="11" t="s">
        <v>803</v>
      </c>
      <c r="E279" s="11" t="s">
        <v>8</v>
      </c>
      <c r="F279" s="11"/>
      <c r="H279" s="11"/>
      <c r="I279" s="11" t="s">
        <v>24247</v>
      </c>
      <c r="J279" s="11" t="s">
        <v>4928</v>
      </c>
      <c r="K279" t="s">
        <v>24248</v>
      </c>
      <c r="L279" t="s">
        <v>24249</v>
      </c>
      <c r="M279" s="2" t="str">
        <f>HYPERLINK(склад2въезд18[[#This Row],[RelativePath]])</f>
        <v>3 Парковка офиса\GA3948333_3_20260509T185333Z.jpg</v>
      </c>
    </row>
    <row r="280" spans="1:13" x14ac:dyDescent="0.25">
      <c r="A280" s="1" t="s">
        <v>18</v>
      </c>
      <c r="B280" s="3">
        <v>46151</v>
      </c>
      <c r="C280" s="4">
        <v>0.86141203703703706</v>
      </c>
      <c r="D280" s="11" t="s">
        <v>24781</v>
      </c>
      <c r="E280" s="11"/>
      <c r="F280" s="11"/>
      <c r="H280" s="11"/>
      <c r="I280" s="11" t="s">
        <v>24250</v>
      </c>
      <c r="J280" s="11" t="s">
        <v>4928</v>
      </c>
      <c r="K280" t="s">
        <v>24251</v>
      </c>
      <c r="L280" t="s">
        <v>24252</v>
      </c>
      <c r="M280" s="2" t="str">
        <f>HYPERLINK(склад2въезд18[[#This Row],[RelativePath]])</f>
        <v>3 Парковка офиса\GA3948333_3_20260509T204026Z.jpg</v>
      </c>
    </row>
    <row r="281" spans="1:13" x14ac:dyDescent="0.25">
      <c r="A281" s="1" t="s">
        <v>22</v>
      </c>
      <c r="B281" s="3">
        <v>46152</v>
      </c>
      <c r="C281" s="4">
        <v>0.6888657407407407</v>
      </c>
      <c r="D281" s="11" t="s">
        <v>24781</v>
      </c>
      <c r="E281" s="11"/>
      <c r="F281" s="11"/>
      <c r="H281" s="11"/>
      <c r="I281" s="11" t="s">
        <v>24253</v>
      </c>
      <c r="J281" s="11" t="s">
        <v>4928</v>
      </c>
      <c r="K281" t="s">
        <v>24254</v>
      </c>
      <c r="L281" t="s">
        <v>24255</v>
      </c>
      <c r="M281" s="2" t="str">
        <f>HYPERLINK(склад2въезд18[[#This Row],[RelativePath]])</f>
        <v>3 Парковка офиса\GA3948333_3_20260510T163158Z.jpg</v>
      </c>
    </row>
    <row r="282" spans="1:13" x14ac:dyDescent="0.25">
      <c r="A282" s="1" t="s">
        <v>13</v>
      </c>
      <c r="B282" s="3">
        <v>46153</v>
      </c>
      <c r="C282" s="4">
        <v>0.43209490740740741</v>
      </c>
      <c r="D282" s="11" t="s">
        <v>24781</v>
      </c>
      <c r="E282" s="11"/>
      <c r="F282" s="11"/>
      <c r="H282" s="11"/>
      <c r="I282" s="11" t="s">
        <v>24828</v>
      </c>
      <c r="J282" s="11" t="s">
        <v>4928</v>
      </c>
      <c r="K282" t="s">
        <v>24829</v>
      </c>
      <c r="L282" t="s">
        <v>24830</v>
      </c>
      <c r="M282" s="2" t="str">
        <f>HYPERLINK(склад2въезд18[[#This Row],[RelativePath]])</f>
        <v>3 Парковка офиса\GA3948333_3_20260511T102213Z.jpg</v>
      </c>
    </row>
    <row r="283" spans="1:13" x14ac:dyDescent="0.25">
      <c r="A283" s="1" t="s">
        <v>14</v>
      </c>
      <c r="B283" s="3">
        <v>46154</v>
      </c>
      <c r="C283" s="4">
        <v>0.60136574074074078</v>
      </c>
      <c r="D283" s="11" t="s">
        <v>24781</v>
      </c>
      <c r="E283" s="11"/>
      <c r="F283" s="11"/>
      <c r="H283" s="11"/>
      <c r="I283" s="11" t="s">
        <v>24831</v>
      </c>
      <c r="J283" s="11" t="s">
        <v>4928</v>
      </c>
      <c r="K283" t="s">
        <v>24832</v>
      </c>
      <c r="L283" t="s">
        <v>24833</v>
      </c>
      <c r="M283" s="2" t="str">
        <f>HYPERLINK(склад2въезд18[[#This Row],[RelativePath]])</f>
        <v>3 Парковка офиса\GA3948333_3_20260512T142558Z.jpg</v>
      </c>
    </row>
    <row r="284" spans="1:13" x14ac:dyDescent="0.25">
      <c r="A284" s="1" t="s">
        <v>15</v>
      </c>
      <c r="B284" s="3">
        <v>46155</v>
      </c>
      <c r="C284" s="4">
        <v>0.59561342592592592</v>
      </c>
      <c r="D284" s="11" t="s">
        <v>24781</v>
      </c>
      <c r="E284" s="11"/>
      <c r="F284" s="11"/>
      <c r="H284" s="11"/>
      <c r="I284" s="11" t="s">
        <v>25172</v>
      </c>
      <c r="J284" s="11" t="s">
        <v>4928</v>
      </c>
      <c r="K284" t="s">
        <v>25173</v>
      </c>
      <c r="L284" t="s">
        <v>25174</v>
      </c>
      <c r="M284" s="2" t="str">
        <f>HYPERLINK(склад2въезд18[[#This Row],[RelativePath]])</f>
        <v>3 Парковка офиса\GA3948333_3_20260513T141741Z.jpg</v>
      </c>
    </row>
    <row r="285" spans="1:13" x14ac:dyDescent="0.25">
      <c r="A285" s="1" t="s">
        <v>16</v>
      </c>
      <c r="B285" s="3">
        <v>46156</v>
      </c>
      <c r="C285" s="4">
        <v>0.71451388888888889</v>
      </c>
      <c r="D285" s="11" t="s">
        <v>24781</v>
      </c>
      <c r="E285" s="11"/>
      <c r="F285" s="11"/>
      <c r="H285" s="11"/>
      <c r="I285" s="11" t="s">
        <v>25478</v>
      </c>
      <c r="J285" s="11" t="s">
        <v>4928</v>
      </c>
      <c r="K285" t="s">
        <v>25479</v>
      </c>
      <c r="L285" t="s">
        <v>25480</v>
      </c>
      <c r="M285" s="2" t="str">
        <f>HYPERLINK(склад2въезд18[[#This Row],[RelativePath]])</f>
        <v>3 Парковка офиса\GA3948333_3_20260514T170854Z.jpg</v>
      </c>
    </row>
    <row r="286" spans="1:13" x14ac:dyDescent="0.25">
      <c r="A286" s="1" t="s">
        <v>17</v>
      </c>
      <c r="B286" s="3">
        <v>46157</v>
      </c>
      <c r="C286" s="4">
        <v>0.62002314814814818</v>
      </c>
      <c r="D286" s="11" t="s">
        <v>24781</v>
      </c>
      <c r="E286" s="11"/>
      <c r="F286" s="11"/>
      <c r="H286" s="11"/>
      <c r="I286" s="11" t="s">
        <v>25481</v>
      </c>
      <c r="J286" s="11" t="s">
        <v>4928</v>
      </c>
      <c r="K286" t="s">
        <v>25482</v>
      </c>
      <c r="L286" t="s">
        <v>25483</v>
      </c>
      <c r="M286" s="2" t="str">
        <f>HYPERLINK(склад2въезд18[[#This Row],[RelativePath]])</f>
        <v>3 Парковка офиса\GA3948333_3_20260515T145250Z.jpg</v>
      </c>
    </row>
    <row r="287" spans="1:13" x14ac:dyDescent="0.25">
      <c r="A287" s="1" t="s">
        <v>18</v>
      </c>
      <c r="B287" s="3">
        <v>46158</v>
      </c>
      <c r="C287" s="4">
        <v>0.84697916666666662</v>
      </c>
      <c r="D287" s="11" t="s">
        <v>24781</v>
      </c>
      <c r="E287" s="11"/>
      <c r="F287" s="11"/>
      <c r="H287" s="11"/>
      <c r="I287" s="11" t="s">
        <v>25915</v>
      </c>
      <c r="J287" s="11" t="s">
        <v>4928</v>
      </c>
      <c r="K287" t="s">
        <v>25916</v>
      </c>
      <c r="L287" t="s">
        <v>25917</v>
      </c>
      <c r="M287" s="2" t="str">
        <f>HYPERLINK(склад2въезд18[[#This Row],[RelativePath]])</f>
        <v>3 Парковка офиса\GA3948333_3_20260516T201939Z.jpg</v>
      </c>
    </row>
    <row r="288" spans="1:13" x14ac:dyDescent="0.25">
      <c r="A288" s="1" t="s">
        <v>22</v>
      </c>
      <c r="B288" s="3">
        <v>46159</v>
      </c>
      <c r="C288" s="4">
        <v>0.81089120370370371</v>
      </c>
      <c r="D288" s="11" t="s">
        <v>24781</v>
      </c>
      <c r="E288" s="11"/>
      <c r="F288" s="11"/>
      <c r="H288" s="11"/>
      <c r="I288" s="11" t="s">
        <v>25918</v>
      </c>
      <c r="J288" s="11" t="s">
        <v>4928</v>
      </c>
      <c r="K288" t="s">
        <v>25919</v>
      </c>
      <c r="L288" t="s">
        <v>25920</v>
      </c>
      <c r="M288" s="2" t="str">
        <f>HYPERLINK(склад2въезд18[[#This Row],[RelativePath]])</f>
        <v>3 Парковка офиса\GA3948333_3_20260517T192741Z.jpg</v>
      </c>
    </row>
    <row r="289" spans="1:13" x14ac:dyDescent="0.25">
      <c r="A289" s="1" t="s">
        <v>13</v>
      </c>
      <c r="B289" s="3">
        <v>46160</v>
      </c>
      <c r="C289" s="4">
        <v>0.70012731481481483</v>
      </c>
      <c r="D289" s="11" t="s">
        <v>24781</v>
      </c>
      <c r="E289" s="11"/>
      <c r="F289" s="11"/>
      <c r="H289" s="11"/>
      <c r="I289" s="11" t="s">
        <v>26022</v>
      </c>
      <c r="J289" s="11" t="s">
        <v>4928</v>
      </c>
      <c r="K289" t="s">
        <v>26023</v>
      </c>
      <c r="L289" t="s">
        <v>26024</v>
      </c>
      <c r="M289" s="2" t="str">
        <f>HYPERLINK(склад2въезд18[[#This Row],[RelativePath]])</f>
        <v>3 Парковка офиса\GA3948333_3_20260518T164811Z.jpg</v>
      </c>
    </row>
    <row r="290" spans="1:13" x14ac:dyDescent="0.25">
      <c r="A290" s="1" t="s">
        <v>14</v>
      </c>
      <c r="B290" s="3">
        <v>46161</v>
      </c>
      <c r="C290" s="4">
        <v>0.73888888888888893</v>
      </c>
      <c r="D290" s="11" t="s">
        <v>24781</v>
      </c>
      <c r="E290" s="11"/>
      <c r="F290" s="11"/>
      <c r="H290" s="11"/>
      <c r="I290" s="11" t="s">
        <v>26025</v>
      </c>
      <c r="J290" s="11" t="s">
        <v>4928</v>
      </c>
      <c r="K290" t="s">
        <v>26026</v>
      </c>
      <c r="L290" t="s">
        <v>26027</v>
      </c>
      <c r="M290" s="2" t="str">
        <f>HYPERLINK(склад2въезд18[[#This Row],[RelativePath]])</f>
        <v>3 Парковка офиса\GA3948333_3_20260519T174400Z.jpg</v>
      </c>
    </row>
    <row r="291" spans="1:13" x14ac:dyDescent="0.25">
      <c r="A291" s="1" t="s">
        <v>15</v>
      </c>
      <c r="B291" s="3">
        <v>46162</v>
      </c>
      <c r="C291" s="4">
        <v>0.68637731481481479</v>
      </c>
      <c r="D291" s="11" t="s">
        <v>24781</v>
      </c>
      <c r="E291" s="11"/>
      <c r="F291" s="11"/>
      <c r="H291" s="11"/>
      <c r="I291" s="11" t="s">
        <v>26028</v>
      </c>
      <c r="J291" s="11" t="s">
        <v>4928</v>
      </c>
      <c r="K291" t="s">
        <v>26029</v>
      </c>
      <c r="L291" t="s">
        <v>26030</v>
      </c>
      <c r="M291" s="2" t="str">
        <f>HYPERLINK(склад2въезд18[[#This Row],[RelativePath]])</f>
        <v>3 Парковка офиса\GA3948333_3_20260520T162823Z.jpg</v>
      </c>
    </row>
  </sheetData>
  <conditionalFormatting sqref="D292:D302 E292:E305 G2:H291 D2:E291">
    <cfRule type="containsText" dxfId="1043" priority="14" operator="containsText" text="Выезд с территории">
      <formula>NOT(ISERROR(SEARCH("Выезд с территории",D2)))</formula>
    </cfRule>
  </conditionalFormatting>
  <conditionalFormatting sqref="F2:F291">
    <cfRule type="notContainsText" dxfId="1042" priority="13" operator="notContains" text="порожний">
      <formula>ISERROR(SEARCH("порожний",F2))</formula>
    </cfRule>
  </conditionalFormatting>
  <conditionalFormatting sqref="E2:E305">
    <cfRule type="containsText" dxfId="1041" priority="11" operator="containsText" text="Газель базы">
      <formula>NOT(ISERROR(SEARCH("Газель базы",E2)))</formula>
    </cfRule>
    <cfRule type="containsText" dxfId="1040" priority="12" operator="containsText" text="Погрузчик базы">
      <formula>NOT(ISERROR(SEARCH("Погрузчик базы",E2)))</formula>
    </cfRule>
  </conditionalFormatting>
  <conditionalFormatting sqref="E2:E305">
    <cfRule type="containsText" dxfId="1039" priority="10" operator="containsText" text="Трактор базы">
      <formula>NOT(ISERROR(SEARCH("Трактор базы",E2)))</formula>
    </cfRule>
  </conditionalFormatting>
  <conditionalFormatting sqref="A2:C291">
    <cfRule type="expression" dxfId="1038" priority="9">
      <formula>$A2="пн"</formula>
    </cfRule>
  </conditionalFormatting>
  <conditionalFormatting sqref="A2:C293">
    <cfRule type="expression" dxfId="1037" priority="3">
      <formula>$A2="вс"</formula>
    </cfRule>
    <cfRule type="expression" dxfId="1036" priority="4">
      <formula>$A2="сб"</formula>
    </cfRule>
    <cfRule type="expression" dxfId="1035" priority="5">
      <formula>$A2="пт"</formula>
    </cfRule>
    <cfRule type="expression" dxfId="1034" priority="6">
      <formula>$A2="чт"</formula>
    </cfRule>
    <cfRule type="expression" dxfId="1033" priority="7">
      <formula>$A2="ср"</formula>
    </cfRule>
    <cfRule type="expression" dxfId="1032" priority="8">
      <formula>$A2="вт"</formula>
    </cfRule>
  </conditionalFormatting>
  <conditionalFormatting sqref="D2:D302">
    <cfRule type="containsText" dxfId="103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2">
    <cfRule type="containsText" dxfId="103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244"/>
  <sheetViews>
    <sheetView zoomScale="90" zoomScaleNormal="90" workbookViewId="0">
      <pane ySplit="1" topLeftCell="A211" activePane="bottomLeft" state="frozen"/>
      <selection pane="bottomLeft" activeCell="I235" sqref="I235:I2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32.85546875" bestFit="1" customWidth="1"/>
    <col min="6" max="6" width="17.710937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0.56972222222222224</v>
      </c>
      <c r="D2" s="11" t="s">
        <v>4</v>
      </c>
      <c r="E2" s="11" t="s">
        <v>8</v>
      </c>
      <c r="F2" s="11"/>
      <c r="H2" s="11"/>
      <c r="I2" s="11" t="s">
        <v>5126</v>
      </c>
      <c r="J2" s="11" t="s">
        <v>1182</v>
      </c>
      <c r="K2" t="s">
        <v>5127</v>
      </c>
      <c r="L2" t="s">
        <v>5128</v>
      </c>
      <c r="M2" s="2" t="str">
        <f>HYPERLINK(склад2въезд13[[#This Row],[RelativePath]])</f>
        <v>4 Крыльцо офиса\K07156189_21_20260228T134024Z.jpg</v>
      </c>
    </row>
    <row r="3" spans="1:13" x14ac:dyDescent="0.25">
      <c r="A3" s="1" t="s">
        <v>18</v>
      </c>
      <c r="B3" s="3">
        <v>46081</v>
      </c>
      <c r="C3" s="4">
        <v>0.78313657407407411</v>
      </c>
      <c r="D3" s="11" t="s">
        <v>4</v>
      </c>
      <c r="E3" s="11" t="s">
        <v>8</v>
      </c>
      <c r="F3" s="11"/>
      <c r="H3" s="11"/>
      <c r="I3" s="11" t="s">
        <v>5129</v>
      </c>
      <c r="J3" s="11" t="s">
        <v>1182</v>
      </c>
      <c r="K3" t="s">
        <v>5130</v>
      </c>
      <c r="L3" t="s">
        <v>5131</v>
      </c>
      <c r="M3" s="2" t="str">
        <f>HYPERLINK(склад2въезд13[[#This Row],[RelativePath]])</f>
        <v>4 Крыльцо офиса\K07156189_21_20260228T184743Z.jpg</v>
      </c>
    </row>
    <row r="4" spans="1:13" x14ac:dyDescent="0.25">
      <c r="A4" s="1" t="s">
        <v>22</v>
      </c>
      <c r="B4" s="3">
        <v>46082</v>
      </c>
      <c r="C4" s="4">
        <v>0.66437500000000005</v>
      </c>
      <c r="D4" s="11" t="s">
        <v>4</v>
      </c>
      <c r="E4" s="11" t="s">
        <v>8</v>
      </c>
      <c r="F4" s="11"/>
      <c r="H4" s="11"/>
      <c r="I4" s="11" t="s">
        <v>5132</v>
      </c>
      <c r="J4" s="11" t="s">
        <v>1182</v>
      </c>
      <c r="K4" t="s">
        <v>5133</v>
      </c>
      <c r="L4" t="s">
        <v>5134</v>
      </c>
      <c r="M4" s="2" t="str">
        <f>HYPERLINK(склад2въезд13[[#This Row],[RelativePath]])</f>
        <v>4 Крыльцо офиса\K07156189_21_20260301T155642Z.jpg</v>
      </c>
    </row>
    <row r="5" spans="1:13" x14ac:dyDescent="0.25">
      <c r="A5" s="1" t="s">
        <v>13</v>
      </c>
      <c r="B5" s="3">
        <v>46083</v>
      </c>
      <c r="C5" s="4">
        <v>0.42197916666666668</v>
      </c>
      <c r="D5" s="11" t="s">
        <v>4</v>
      </c>
      <c r="E5" s="11" t="s">
        <v>8</v>
      </c>
      <c r="F5" s="11"/>
      <c r="H5" s="11"/>
      <c r="I5" s="11" t="s">
        <v>6074</v>
      </c>
      <c r="J5" s="11" t="s">
        <v>1182</v>
      </c>
      <c r="K5" t="s">
        <v>6075</v>
      </c>
      <c r="L5" t="s">
        <v>6076</v>
      </c>
      <c r="M5" s="2" t="str">
        <f>HYPERLINK(склад2въезд13[[#This Row],[RelativePath]])</f>
        <v>4 Крыльцо офиса\K07156189_21_20260302T100739Z.jpg</v>
      </c>
    </row>
    <row r="6" spans="1:13" x14ac:dyDescent="0.25">
      <c r="A6" s="1" t="s">
        <v>13</v>
      </c>
      <c r="B6" s="3">
        <v>46083</v>
      </c>
      <c r="C6" s="4">
        <v>0.67043981481481485</v>
      </c>
      <c r="D6" s="11" t="s">
        <v>4</v>
      </c>
      <c r="E6" s="11" t="s">
        <v>8</v>
      </c>
      <c r="F6" s="11"/>
      <c r="H6" s="11"/>
      <c r="I6" s="11" t="s">
        <v>6077</v>
      </c>
      <c r="J6" s="11" t="s">
        <v>1182</v>
      </c>
      <c r="K6" t="s">
        <v>6078</v>
      </c>
      <c r="L6" t="s">
        <v>6079</v>
      </c>
      <c r="M6" s="2" t="str">
        <f>HYPERLINK(склад2въезд13[[#This Row],[RelativePath]])</f>
        <v>4 Крыльцо офиса\K07156189_21_20260302T160526Z.jpg</v>
      </c>
    </row>
    <row r="7" spans="1:13" x14ac:dyDescent="0.25">
      <c r="A7" s="1" t="s">
        <v>14</v>
      </c>
      <c r="B7" s="3">
        <v>46084</v>
      </c>
      <c r="C7" s="4">
        <v>0.39978009259259262</v>
      </c>
      <c r="D7" s="11" t="s">
        <v>4</v>
      </c>
      <c r="E7" s="11" t="s">
        <v>8</v>
      </c>
      <c r="F7" s="11"/>
      <c r="H7" s="11"/>
      <c r="I7" s="11" t="s">
        <v>6080</v>
      </c>
      <c r="J7" s="11" t="s">
        <v>1182</v>
      </c>
      <c r="K7" t="s">
        <v>6081</v>
      </c>
      <c r="L7" t="s">
        <v>6082</v>
      </c>
      <c r="M7" s="2" t="str">
        <f>HYPERLINK(склад2въезд13[[#This Row],[RelativePath]])</f>
        <v>4 Крыльцо офиса\K07156189_21_20260303T093541Z.jpg</v>
      </c>
    </row>
    <row r="8" spans="1:13" x14ac:dyDescent="0.25">
      <c r="A8" s="1" t="s">
        <v>14</v>
      </c>
      <c r="B8" s="3">
        <v>46084</v>
      </c>
      <c r="C8" s="4">
        <v>0.44239583333333332</v>
      </c>
      <c r="D8" s="11" t="s">
        <v>4</v>
      </c>
      <c r="E8" s="11" t="s">
        <v>12</v>
      </c>
      <c r="F8" s="11"/>
      <c r="H8" s="11"/>
      <c r="I8" s="11" t="s">
        <v>6083</v>
      </c>
      <c r="J8" s="11" t="s">
        <v>1182</v>
      </c>
      <c r="K8" t="s">
        <v>6084</v>
      </c>
      <c r="L8" t="s">
        <v>6085</v>
      </c>
      <c r="M8" s="2" t="str">
        <f>HYPERLINK(склад2въезд13[[#This Row],[RelativePath]])</f>
        <v>4 Крыльцо офиса\K07156189_21_20260303T103703Z.jpg</v>
      </c>
    </row>
    <row r="9" spans="1:13" x14ac:dyDescent="0.25">
      <c r="A9" s="1" t="s">
        <v>14</v>
      </c>
      <c r="B9" s="3">
        <v>46084</v>
      </c>
      <c r="C9" s="4">
        <v>0.53601851851851856</v>
      </c>
      <c r="D9" s="11" t="s">
        <v>4</v>
      </c>
      <c r="E9" s="11" t="s">
        <v>12</v>
      </c>
      <c r="F9" s="11"/>
      <c r="H9" s="11"/>
      <c r="I9" s="11" t="s">
        <v>6086</v>
      </c>
      <c r="J9" s="11" t="s">
        <v>1182</v>
      </c>
      <c r="K9" t="s">
        <v>6087</v>
      </c>
      <c r="L9" t="s">
        <v>6088</v>
      </c>
      <c r="M9" s="2" t="str">
        <f>HYPERLINK(склад2въезд13[[#This Row],[RelativePath]])</f>
        <v>4 Крыльцо офиса\K07156189_21_20260303T125152Z.jpg</v>
      </c>
    </row>
    <row r="10" spans="1:13" x14ac:dyDescent="0.25">
      <c r="A10" s="1" t="s">
        <v>14</v>
      </c>
      <c r="B10" s="3">
        <v>46084</v>
      </c>
      <c r="C10" s="4">
        <v>0.74046296296296299</v>
      </c>
      <c r="D10" s="11" t="s">
        <v>4</v>
      </c>
      <c r="E10" s="11" t="s">
        <v>8</v>
      </c>
      <c r="F10" s="11"/>
      <c r="H10" s="11"/>
      <c r="I10" s="11" t="s">
        <v>6089</v>
      </c>
      <c r="J10" s="11" t="s">
        <v>1182</v>
      </c>
      <c r="K10" t="s">
        <v>6090</v>
      </c>
      <c r="L10" t="s">
        <v>6091</v>
      </c>
      <c r="M10" s="2" t="str">
        <f>HYPERLINK(склад2въезд13[[#This Row],[RelativePath]])</f>
        <v>4 Крыльцо офиса\K07156189_21_20260303T174616Z.jpg</v>
      </c>
    </row>
    <row r="11" spans="1:13" x14ac:dyDescent="0.25">
      <c r="A11" s="1" t="s">
        <v>15</v>
      </c>
      <c r="B11" s="3">
        <v>46085</v>
      </c>
      <c r="C11" s="4">
        <v>0.61502314814814818</v>
      </c>
      <c r="D11" s="11" t="s">
        <v>4</v>
      </c>
      <c r="E11" s="11" t="s">
        <v>8</v>
      </c>
      <c r="F11" s="11"/>
      <c r="H11" s="11"/>
      <c r="I11" s="11" t="s">
        <v>6092</v>
      </c>
      <c r="J11" s="11" t="s">
        <v>1182</v>
      </c>
      <c r="K11" t="s">
        <v>6093</v>
      </c>
      <c r="L11" t="s">
        <v>6094</v>
      </c>
      <c r="M11" s="2" t="str">
        <f>HYPERLINK(склад2въезд13[[#This Row],[RelativePath]])</f>
        <v>4 Крыльцо офиса\K07156189_21_20260304T144538Z.jpg</v>
      </c>
    </row>
    <row r="12" spans="1:13" x14ac:dyDescent="0.25">
      <c r="A12" s="1" t="s">
        <v>15</v>
      </c>
      <c r="B12" s="3">
        <v>46085</v>
      </c>
      <c r="C12" s="4">
        <v>0.71753472222222225</v>
      </c>
      <c r="D12" s="11" t="s">
        <v>4</v>
      </c>
      <c r="E12" s="11" t="s">
        <v>7860</v>
      </c>
      <c r="F12" s="11"/>
      <c r="H12" s="11"/>
      <c r="I12" s="11" t="s">
        <v>6095</v>
      </c>
      <c r="J12" s="11" t="s">
        <v>1182</v>
      </c>
      <c r="K12" t="s">
        <v>6096</v>
      </c>
      <c r="L12" t="s">
        <v>6097</v>
      </c>
      <c r="M12" s="2" t="str">
        <f>HYPERLINK(склад2въезд13[[#This Row],[RelativePath]])</f>
        <v>4 Крыльцо офиса\K07156189_21_20260304T171315Z.jpg</v>
      </c>
    </row>
    <row r="13" spans="1:13" x14ac:dyDescent="0.25">
      <c r="A13" s="1" t="s">
        <v>16</v>
      </c>
      <c r="B13" s="3">
        <v>46086</v>
      </c>
      <c r="C13" s="4">
        <v>0.4725462962962963</v>
      </c>
      <c r="D13" s="11" t="s">
        <v>4</v>
      </c>
      <c r="E13" s="11" t="s">
        <v>8</v>
      </c>
      <c r="F13" s="11"/>
      <c r="H13" s="11"/>
      <c r="I13" s="11" t="s">
        <v>6098</v>
      </c>
      <c r="J13" s="11" t="s">
        <v>1182</v>
      </c>
      <c r="K13" t="s">
        <v>6099</v>
      </c>
      <c r="L13" t="s">
        <v>6100</v>
      </c>
      <c r="M13" s="2" t="str">
        <f>HYPERLINK(склад2въезд13[[#This Row],[RelativePath]])</f>
        <v>4 Крыльцо офиса\K07156189_21_20260305T112028Z.jpg</v>
      </c>
    </row>
    <row r="14" spans="1:13" x14ac:dyDescent="0.25">
      <c r="A14" s="1" t="s">
        <v>16</v>
      </c>
      <c r="B14" s="3">
        <v>46086</v>
      </c>
      <c r="C14" s="4">
        <v>0.73866898148148152</v>
      </c>
      <c r="D14" s="11" t="s">
        <v>4</v>
      </c>
      <c r="E14" s="11" t="s">
        <v>7868</v>
      </c>
      <c r="F14" s="11" t="s">
        <v>51</v>
      </c>
      <c r="H14" s="11"/>
      <c r="I14" s="11" t="s">
        <v>6101</v>
      </c>
      <c r="J14" s="11" t="s">
        <v>1182</v>
      </c>
      <c r="K14" t="s">
        <v>6102</v>
      </c>
      <c r="L14" t="s">
        <v>6103</v>
      </c>
      <c r="M14" s="2" t="str">
        <f>HYPERLINK(склад2въезд13[[#This Row],[RelativePath]])</f>
        <v>4 Крыльцо офиса\K07156189_21_20260305T174341Z.jpg</v>
      </c>
    </row>
    <row r="15" spans="1:13" x14ac:dyDescent="0.25">
      <c r="A15" s="1" t="s">
        <v>16</v>
      </c>
      <c r="B15" s="3">
        <v>46086</v>
      </c>
      <c r="C15" s="4">
        <v>0.80101851851851846</v>
      </c>
      <c r="D15" s="11" t="s">
        <v>4</v>
      </c>
      <c r="E15" s="11" t="s">
        <v>7868</v>
      </c>
      <c r="F15" s="11" t="s">
        <v>7864</v>
      </c>
      <c r="H15" s="11"/>
      <c r="I15" s="11" t="s">
        <v>6104</v>
      </c>
      <c r="J15" s="11" t="s">
        <v>1182</v>
      </c>
      <c r="K15" t="s">
        <v>6105</v>
      </c>
      <c r="L15" t="s">
        <v>6106</v>
      </c>
      <c r="M15" s="2" t="str">
        <f>HYPERLINK(склад2въезд13[[#This Row],[RelativePath]])</f>
        <v>4 Крыльцо офиса\K07156189_21_20260305T191328Z.jpg</v>
      </c>
    </row>
    <row r="16" spans="1:13" x14ac:dyDescent="0.25">
      <c r="A16" s="1" t="s">
        <v>17</v>
      </c>
      <c r="B16" s="3">
        <v>46087</v>
      </c>
      <c r="C16" s="4">
        <v>0.37762731481481482</v>
      </c>
      <c r="D16" s="11" t="s">
        <v>4</v>
      </c>
      <c r="E16" s="11" t="s">
        <v>8</v>
      </c>
      <c r="F16" s="11"/>
      <c r="H16" s="11"/>
      <c r="I16" s="11" t="s">
        <v>6107</v>
      </c>
      <c r="J16" s="11" t="s">
        <v>1182</v>
      </c>
      <c r="K16" t="s">
        <v>6108</v>
      </c>
      <c r="L16" t="s">
        <v>6109</v>
      </c>
      <c r="M16" s="2" t="str">
        <f>HYPERLINK(склад2въезд13[[#This Row],[RelativePath]])</f>
        <v>4 Крыльцо офиса\K07156189_21_20260306T090347Z.jpg</v>
      </c>
    </row>
    <row r="17" spans="1:13" x14ac:dyDescent="0.25">
      <c r="A17" s="1" t="s">
        <v>17</v>
      </c>
      <c r="B17" s="3">
        <v>46087</v>
      </c>
      <c r="C17" s="4">
        <v>0.39454861111111111</v>
      </c>
      <c r="D17" s="11" t="s">
        <v>7869</v>
      </c>
      <c r="E17" s="11" t="s">
        <v>86</v>
      </c>
      <c r="F17" s="11"/>
      <c r="H17" s="11"/>
      <c r="I17" s="11" t="s">
        <v>6110</v>
      </c>
      <c r="J17" s="11" t="s">
        <v>1182</v>
      </c>
      <c r="K17" t="s">
        <v>6111</v>
      </c>
      <c r="L17" t="s">
        <v>6112</v>
      </c>
      <c r="M17" s="2" t="str">
        <f>HYPERLINK(склад2въезд13[[#This Row],[RelativePath]])</f>
        <v>4 Крыльцо офиса\K07156189_21_20260306T092809Z.jpg</v>
      </c>
    </row>
    <row r="18" spans="1:13" x14ac:dyDescent="0.25">
      <c r="A18" s="1" t="s">
        <v>17</v>
      </c>
      <c r="B18" s="3">
        <v>46087</v>
      </c>
      <c r="C18" s="4">
        <v>0.44832175925925927</v>
      </c>
      <c r="D18" s="11" t="s">
        <v>4</v>
      </c>
      <c r="E18" s="11" t="s">
        <v>8</v>
      </c>
      <c r="F18" s="11"/>
      <c r="H18" s="11"/>
      <c r="I18" s="11" t="s">
        <v>6113</v>
      </c>
      <c r="J18" s="11" t="s">
        <v>1182</v>
      </c>
      <c r="K18" t="s">
        <v>6114</v>
      </c>
      <c r="L18" t="s">
        <v>6115</v>
      </c>
      <c r="M18" s="2" t="str">
        <f>HYPERLINK(склад2въезд13[[#This Row],[RelativePath]])</f>
        <v>4 Крыльцо офиса\K07156189_21_20260306T104535Z.jpg</v>
      </c>
    </row>
    <row r="19" spans="1:13" x14ac:dyDescent="0.25">
      <c r="A19" s="1" t="s">
        <v>17</v>
      </c>
      <c r="B19" s="3">
        <v>46087</v>
      </c>
      <c r="C19" s="4">
        <v>0.58528935185185182</v>
      </c>
      <c r="D19" s="11" t="s">
        <v>4</v>
      </c>
      <c r="E19" s="11" t="s">
        <v>8</v>
      </c>
      <c r="F19" s="11"/>
      <c r="H19" s="11"/>
      <c r="I19" s="11" t="s">
        <v>6116</v>
      </c>
      <c r="J19" s="11" t="s">
        <v>1182</v>
      </c>
      <c r="K19" t="s">
        <v>6117</v>
      </c>
      <c r="L19" t="s">
        <v>6118</v>
      </c>
      <c r="M19" s="2" t="str">
        <f>HYPERLINK(склад2въезд13[[#This Row],[RelativePath]])</f>
        <v>4 Крыльцо офиса\K07156189_21_20260306T140249Z.jpg</v>
      </c>
    </row>
    <row r="20" spans="1:13" x14ac:dyDescent="0.25">
      <c r="A20" s="1" t="s">
        <v>18</v>
      </c>
      <c r="B20" s="3">
        <v>46088</v>
      </c>
      <c r="C20" s="4">
        <v>0.35902777777777778</v>
      </c>
      <c r="D20" s="11" t="s">
        <v>4</v>
      </c>
      <c r="E20" s="11" t="s">
        <v>8</v>
      </c>
      <c r="F20" s="11"/>
      <c r="H20" s="11"/>
      <c r="I20" s="11" t="s">
        <v>7926</v>
      </c>
      <c r="J20" s="11" t="s">
        <v>1182</v>
      </c>
      <c r="K20" t="s">
        <v>7927</v>
      </c>
      <c r="L20" t="s">
        <v>7928</v>
      </c>
      <c r="M20" s="2" t="str">
        <f>HYPERLINK(склад2въезд13[[#This Row],[RelativePath]])</f>
        <v>4 Крыльцо офиса\K07156189_21_20260307T083700Z.jpg</v>
      </c>
    </row>
    <row r="21" spans="1:13" x14ac:dyDescent="0.25">
      <c r="A21" s="1" t="s">
        <v>18</v>
      </c>
      <c r="B21" s="3">
        <v>46088</v>
      </c>
      <c r="C21" s="4">
        <v>0.75640046296296293</v>
      </c>
      <c r="D21" s="11" t="s">
        <v>4</v>
      </c>
      <c r="E21" s="11" t="s">
        <v>8</v>
      </c>
      <c r="F21" s="11"/>
      <c r="H21" s="11"/>
      <c r="I21" s="11" t="s">
        <v>7929</v>
      </c>
      <c r="J21" s="11" t="s">
        <v>1182</v>
      </c>
      <c r="K21" t="s">
        <v>7930</v>
      </c>
      <c r="L21" t="s">
        <v>7931</v>
      </c>
      <c r="M21" s="2" t="str">
        <f>HYPERLINK(склад2въезд13[[#This Row],[RelativePath]])</f>
        <v>4 Крыльцо офиса\K07156189_21_20260307T180913Z.jpg</v>
      </c>
    </row>
    <row r="22" spans="1:13" x14ac:dyDescent="0.25">
      <c r="A22" s="1" t="s">
        <v>22</v>
      </c>
      <c r="B22" s="3">
        <v>46089</v>
      </c>
      <c r="C22" s="4">
        <v>0.49324074074074076</v>
      </c>
      <c r="D22" s="11" t="s">
        <v>4</v>
      </c>
      <c r="E22" s="11" t="s">
        <v>8</v>
      </c>
      <c r="F22" s="11"/>
      <c r="H22" s="11"/>
      <c r="I22" s="11" t="s">
        <v>7932</v>
      </c>
      <c r="J22" s="11" t="s">
        <v>1182</v>
      </c>
      <c r="K22" t="s">
        <v>7933</v>
      </c>
      <c r="L22" t="s">
        <v>7934</v>
      </c>
      <c r="M22" s="2" t="str">
        <f>HYPERLINK(склад2въезд13[[#This Row],[RelativePath]])</f>
        <v>4 Крыльцо офиса\K07156189_21_20260308T115016Z.jpg</v>
      </c>
    </row>
    <row r="23" spans="1:13" x14ac:dyDescent="0.25">
      <c r="A23" s="1" t="s">
        <v>13</v>
      </c>
      <c r="B23" s="3">
        <v>46090</v>
      </c>
      <c r="C23" s="4">
        <v>0.80479166666666668</v>
      </c>
      <c r="D23" s="11" t="s">
        <v>4</v>
      </c>
      <c r="E23" s="11" t="s">
        <v>8</v>
      </c>
      <c r="F23" s="11"/>
      <c r="H23" s="11"/>
      <c r="I23" s="11" t="s">
        <v>7935</v>
      </c>
      <c r="J23" s="11" t="s">
        <v>1182</v>
      </c>
      <c r="K23" t="s">
        <v>7936</v>
      </c>
      <c r="L23" t="s">
        <v>7937</v>
      </c>
      <c r="M23" s="2" t="str">
        <f>HYPERLINK(склад2въезд13[[#This Row],[RelativePath]])</f>
        <v>4 Крыльцо офиса\K07156189_21_20260309T191854Z.jpg</v>
      </c>
    </row>
    <row r="24" spans="1:13" x14ac:dyDescent="0.25">
      <c r="A24" s="1" t="s">
        <v>14</v>
      </c>
      <c r="B24" s="3">
        <v>46091</v>
      </c>
      <c r="C24" s="4">
        <v>0.58546296296296296</v>
      </c>
      <c r="D24" s="11" t="s">
        <v>4</v>
      </c>
      <c r="E24" s="11" t="s">
        <v>8</v>
      </c>
      <c r="F24" s="11"/>
      <c r="H24" s="11"/>
      <c r="I24" s="11" t="s">
        <v>8731</v>
      </c>
      <c r="J24" s="11" t="s">
        <v>1182</v>
      </c>
      <c r="K24" t="s">
        <v>8732</v>
      </c>
      <c r="L24" t="s">
        <v>8733</v>
      </c>
      <c r="M24" s="2" t="str">
        <f>HYPERLINK(склад2въезд13[[#This Row],[RelativePath]])</f>
        <v>4 Крыльцо офиса\K07156189_21_20260310T140304Z.jpg</v>
      </c>
    </row>
    <row r="25" spans="1:13" x14ac:dyDescent="0.25">
      <c r="A25" s="1" t="s">
        <v>14</v>
      </c>
      <c r="B25" s="3">
        <v>46091</v>
      </c>
      <c r="C25" s="4">
        <v>0.76429398148148153</v>
      </c>
      <c r="D25" s="11" t="s">
        <v>803</v>
      </c>
      <c r="E25" s="11" t="s">
        <v>8</v>
      </c>
      <c r="F25" s="11"/>
      <c r="H25" s="11"/>
      <c r="I25" s="11" t="s">
        <v>8734</v>
      </c>
      <c r="J25" s="11" t="s">
        <v>1182</v>
      </c>
      <c r="K25" t="s">
        <v>8735</v>
      </c>
      <c r="L25" t="s">
        <v>8736</v>
      </c>
      <c r="M25" s="2" t="str">
        <f>HYPERLINK(склад2въезд13[[#This Row],[RelativePath]])</f>
        <v>4 Крыльцо офиса\K07156189_21_20260310T182035Z.jpg</v>
      </c>
    </row>
    <row r="26" spans="1:13" x14ac:dyDescent="0.25">
      <c r="A26" s="1" t="s">
        <v>15</v>
      </c>
      <c r="B26" s="3">
        <v>46092</v>
      </c>
      <c r="C26" s="4">
        <v>0.4800462962962963</v>
      </c>
      <c r="D26" s="11" t="s">
        <v>4</v>
      </c>
      <c r="E26" s="11" t="s">
        <v>8</v>
      </c>
      <c r="F26" s="11"/>
      <c r="H26" s="11"/>
      <c r="I26" s="11" t="s">
        <v>9157</v>
      </c>
      <c r="J26" s="11" t="s">
        <v>1182</v>
      </c>
      <c r="K26" t="s">
        <v>9158</v>
      </c>
      <c r="L26" t="s">
        <v>9159</v>
      </c>
      <c r="M26" s="2" t="str">
        <f>HYPERLINK(склад2въезд13[[#This Row],[RelativePath]])</f>
        <v>4 Крыльцо офиса\K07156189_21_20260311T113116Z.jpg</v>
      </c>
    </row>
    <row r="27" spans="1:13" x14ac:dyDescent="0.25">
      <c r="A27" s="1" t="s">
        <v>15</v>
      </c>
      <c r="B27" s="3">
        <v>46092</v>
      </c>
      <c r="C27" s="4">
        <v>0.51479166666666665</v>
      </c>
      <c r="D27" s="11" t="s">
        <v>4</v>
      </c>
      <c r="E27" s="11" t="s">
        <v>8</v>
      </c>
      <c r="F27" s="11"/>
      <c r="H27" s="11"/>
      <c r="I27" s="11" t="s">
        <v>9160</v>
      </c>
      <c r="J27" s="11" t="s">
        <v>1182</v>
      </c>
      <c r="K27" t="s">
        <v>9161</v>
      </c>
      <c r="L27" t="s">
        <v>9162</v>
      </c>
      <c r="M27" s="2" t="str">
        <f>HYPERLINK(склад2въезд13[[#This Row],[RelativePath]])</f>
        <v>4 Крыльцо офиса\K07156189_21_20260311T122118Z.jpg</v>
      </c>
    </row>
    <row r="28" spans="1:13" x14ac:dyDescent="0.25">
      <c r="A28" s="1" t="s">
        <v>16</v>
      </c>
      <c r="B28" s="3">
        <v>46093</v>
      </c>
      <c r="C28" s="4">
        <v>0.38890046296296299</v>
      </c>
      <c r="D28" s="11" t="s">
        <v>305</v>
      </c>
      <c r="E28" s="11" t="s">
        <v>86</v>
      </c>
      <c r="F28" s="11"/>
      <c r="H28" s="11"/>
      <c r="I28" s="11" t="s">
        <v>9612</v>
      </c>
      <c r="J28" s="11" t="s">
        <v>1182</v>
      </c>
      <c r="K28" t="s">
        <v>9613</v>
      </c>
      <c r="L28" t="s">
        <v>9614</v>
      </c>
      <c r="M28" s="2" t="str">
        <f>HYPERLINK(склад2въезд13[[#This Row],[RelativePath]])</f>
        <v>4 Крыльцо офиса\K07156189_21_20260312T092001Z.jpg</v>
      </c>
    </row>
    <row r="29" spans="1:13" x14ac:dyDescent="0.25">
      <c r="A29" s="1" t="s">
        <v>16</v>
      </c>
      <c r="B29" s="3">
        <v>46093</v>
      </c>
      <c r="C29" s="4">
        <v>0.6372106481481481</v>
      </c>
      <c r="D29" s="11" t="s">
        <v>4</v>
      </c>
      <c r="E29" s="11" t="s">
        <v>8</v>
      </c>
      <c r="F29" s="11"/>
      <c r="H29" s="11"/>
      <c r="I29" s="11" t="s">
        <v>9615</v>
      </c>
      <c r="J29" s="11" t="s">
        <v>1182</v>
      </c>
      <c r="K29" t="s">
        <v>9616</v>
      </c>
      <c r="L29" t="s">
        <v>9617</v>
      </c>
      <c r="M29" s="2" t="str">
        <f>HYPERLINK(склад2въезд13[[#This Row],[RelativePath]])</f>
        <v>4 Крыльцо офиса\K07156189_21_20260312T151735Z.jpg</v>
      </c>
    </row>
    <row r="30" spans="1:13" x14ac:dyDescent="0.25">
      <c r="A30" s="1" t="s">
        <v>17</v>
      </c>
      <c r="B30" s="3">
        <v>46094</v>
      </c>
      <c r="C30" s="4">
        <v>0.4301388888888889</v>
      </c>
      <c r="D30" s="11" t="s">
        <v>4</v>
      </c>
      <c r="E30" s="11" t="s">
        <v>3229</v>
      </c>
      <c r="F30" s="11"/>
      <c r="H30" s="11"/>
      <c r="I30" s="11" t="s">
        <v>10105</v>
      </c>
      <c r="J30" s="11" t="s">
        <v>1182</v>
      </c>
      <c r="K30" t="s">
        <v>10106</v>
      </c>
      <c r="L30" t="s">
        <v>10107</v>
      </c>
      <c r="M30" s="2" t="str">
        <f>HYPERLINK(склад2въезд13[[#This Row],[RelativePath]])</f>
        <v>4 Крыльцо офиса\K07156189_21_20260313T101924Z.jpg</v>
      </c>
    </row>
    <row r="31" spans="1:13" x14ac:dyDescent="0.25">
      <c r="A31" s="1" t="s">
        <v>17</v>
      </c>
      <c r="B31" s="3">
        <v>46094</v>
      </c>
      <c r="C31" s="4">
        <v>0.66539351851851847</v>
      </c>
      <c r="D31" s="11" t="s">
        <v>4</v>
      </c>
      <c r="E31" s="11" t="s">
        <v>3229</v>
      </c>
      <c r="F31" s="11"/>
      <c r="H31" s="11"/>
      <c r="I31" s="11" t="s">
        <v>10108</v>
      </c>
      <c r="J31" s="11" t="s">
        <v>1182</v>
      </c>
      <c r="K31" t="s">
        <v>10109</v>
      </c>
      <c r="L31" t="s">
        <v>10110</v>
      </c>
      <c r="M31" s="2" t="str">
        <f>HYPERLINK(склад2въезд13[[#This Row],[RelativePath]])</f>
        <v>4 Крыльцо офиса\K07156189_21_20260313T155810Z.jpg</v>
      </c>
    </row>
    <row r="32" spans="1:13" x14ac:dyDescent="0.25">
      <c r="A32" s="1" t="s">
        <v>17</v>
      </c>
      <c r="B32" s="3">
        <v>46094</v>
      </c>
      <c r="C32" s="4">
        <v>0.68927083333333339</v>
      </c>
      <c r="D32" s="11" t="s">
        <v>4</v>
      </c>
      <c r="E32" s="11" t="s">
        <v>3229</v>
      </c>
      <c r="F32" s="11"/>
      <c r="H32" s="11"/>
      <c r="I32" s="11" t="s">
        <v>10111</v>
      </c>
      <c r="J32" s="11" t="s">
        <v>1182</v>
      </c>
      <c r="K32" t="s">
        <v>10112</v>
      </c>
      <c r="L32" t="s">
        <v>10113</v>
      </c>
      <c r="M32" s="2" t="str">
        <f>HYPERLINK(склад2въезд13[[#This Row],[RelativePath]])</f>
        <v>4 Крыльцо офиса\K07156189_21_20260313T163233Z.jpg</v>
      </c>
    </row>
    <row r="33" spans="1:13" x14ac:dyDescent="0.25">
      <c r="A33" s="1" t="s">
        <v>18</v>
      </c>
      <c r="B33" s="3">
        <v>46095</v>
      </c>
      <c r="C33" s="4">
        <v>0.65756944444444443</v>
      </c>
      <c r="D33" s="11" t="s">
        <v>4</v>
      </c>
      <c r="E33" s="11" t="s">
        <v>8</v>
      </c>
      <c r="F33" s="11"/>
      <c r="H33" s="11"/>
      <c r="I33" s="11" t="s">
        <v>10656</v>
      </c>
      <c r="J33" s="11" t="s">
        <v>1182</v>
      </c>
      <c r="K33" t="s">
        <v>10657</v>
      </c>
      <c r="L33" t="s">
        <v>10658</v>
      </c>
      <c r="M33" s="2" t="str">
        <f>HYPERLINK(склад2въезд13[[#This Row],[RelativePath]])</f>
        <v>4 Крыльцо офиса\K07156189_21_20260314T154654Z.jpg</v>
      </c>
    </row>
    <row r="34" spans="1:13" x14ac:dyDescent="0.25">
      <c r="A34" s="1" t="s">
        <v>22</v>
      </c>
      <c r="B34" s="3">
        <v>46096</v>
      </c>
      <c r="C34" s="4">
        <v>0.65975694444444444</v>
      </c>
      <c r="D34" s="11" t="s">
        <v>4</v>
      </c>
      <c r="E34" s="11" t="s">
        <v>8</v>
      </c>
      <c r="F34" s="11"/>
      <c r="H34" s="11"/>
      <c r="I34" s="11" t="s">
        <v>10659</v>
      </c>
      <c r="J34" s="11" t="s">
        <v>1182</v>
      </c>
      <c r="K34" t="s">
        <v>10660</v>
      </c>
      <c r="L34" t="s">
        <v>10661</v>
      </c>
      <c r="M34" s="2" t="str">
        <f>HYPERLINK(склад2въезд13[[#This Row],[RelativePath]])</f>
        <v>4 Крыльцо офиса\K07156189_21_20260315T155003Z.jpg</v>
      </c>
    </row>
    <row r="35" spans="1:13" x14ac:dyDescent="0.25">
      <c r="A35" s="1" t="s">
        <v>13</v>
      </c>
      <c r="B35" s="3">
        <v>46097</v>
      </c>
      <c r="C35" s="4">
        <v>0.5018055555555555</v>
      </c>
      <c r="D35" s="11" t="s">
        <v>4</v>
      </c>
      <c r="E35" s="11" t="s">
        <v>8</v>
      </c>
      <c r="F35" s="11"/>
      <c r="H35" s="11"/>
      <c r="I35" s="11" t="s">
        <v>10896</v>
      </c>
      <c r="J35" s="11" t="s">
        <v>1182</v>
      </c>
      <c r="K35" t="s">
        <v>10897</v>
      </c>
      <c r="L35" t="s">
        <v>10898</v>
      </c>
      <c r="M35" s="2" t="str">
        <f>HYPERLINK(склад2въезд13[[#This Row],[RelativePath]])</f>
        <v>4 Крыльцо офиса\K07156189_21_20260316T120236Z.jpg</v>
      </c>
    </row>
    <row r="36" spans="1:13" x14ac:dyDescent="0.25">
      <c r="A36" s="1" t="s">
        <v>13</v>
      </c>
      <c r="B36" s="3">
        <v>46097</v>
      </c>
      <c r="C36" s="4">
        <v>0.70929398148148148</v>
      </c>
      <c r="D36" s="11" t="s">
        <v>305</v>
      </c>
      <c r="E36" s="11" t="s">
        <v>86</v>
      </c>
      <c r="F36" s="11"/>
      <c r="H36" s="11"/>
      <c r="I36" s="11" t="s">
        <v>10899</v>
      </c>
      <c r="J36" s="11" t="s">
        <v>1182</v>
      </c>
      <c r="K36" t="s">
        <v>10900</v>
      </c>
      <c r="L36" t="s">
        <v>10901</v>
      </c>
      <c r="M36" s="2" t="str">
        <f>HYPERLINK(склад2въезд13[[#This Row],[RelativePath]])</f>
        <v>4 Крыльцо офиса\K07156189_21_20260316T170123Z.jpg</v>
      </c>
    </row>
    <row r="37" spans="1:13" x14ac:dyDescent="0.25">
      <c r="A37" s="1" t="s">
        <v>13</v>
      </c>
      <c r="B37" s="3">
        <v>46097</v>
      </c>
      <c r="C37" s="4">
        <v>0.77681712962962968</v>
      </c>
      <c r="D37" s="11" t="s">
        <v>4</v>
      </c>
      <c r="E37" s="11" t="s">
        <v>8</v>
      </c>
      <c r="F37" s="11"/>
      <c r="H37" s="11"/>
      <c r="I37" s="11" t="s">
        <v>10902</v>
      </c>
      <c r="J37" s="11" t="s">
        <v>1182</v>
      </c>
      <c r="K37" t="s">
        <v>10903</v>
      </c>
      <c r="L37" t="s">
        <v>10904</v>
      </c>
      <c r="M37" s="2" t="str">
        <f>HYPERLINK(склад2въезд13[[#This Row],[RelativePath]])</f>
        <v>4 Крыльцо офиса\K07156189_21_20260316T183837Z.jpg</v>
      </c>
    </row>
    <row r="38" spans="1:13" x14ac:dyDescent="0.25">
      <c r="A38" s="1" t="s">
        <v>14</v>
      </c>
      <c r="B38" s="3">
        <v>46098</v>
      </c>
      <c r="C38" s="4">
        <v>0.54432870370370368</v>
      </c>
      <c r="D38" s="11" t="s">
        <v>4</v>
      </c>
      <c r="E38" s="11" t="s">
        <v>3229</v>
      </c>
      <c r="F38" s="11"/>
      <c r="H38" s="11"/>
      <c r="I38" s="11" t="s">
        <v>10905</v>
      </c>
      <c r="J38" s="11" t="s">
        <v>1182</v>
      </c>
      <c r="K38" t="s">
        <v>10906</v>
      </c>
      <c r="L38" t="s">
        <v>10907</v>
      </c>
      <c r="M38" s="2" t="str">
        <f>HYPERLINK(склад2въезд13[[#This Row],[RelativePath]])</f>
        <v>4 Крыльцо офиса\K07156189_21_20260317T130350Z.jpg</v>
      </c>
    </row>
    <row r="39" spans="1:13" x14ac:dyDescent="0.25">
      <c r="A39" s="1" t="s">
        <v>14</v>
      </c>
      <c r="B39" s="3">
        <v>46098</v>
      </c>
      <c r="C39" s="4">
        <v>0.79153935185185187</v>
      </c>
      <c r="D39" s="11" t="s">
        <v>4</v>
      </c>
      <c r="E39" s="11" t="s">
        <v>8</v>
      </c>
      <c r="F39" s="11"/>
      <c r="H39" s="11"/>
      <c r="I39" s="11" t="s">
        <v>10908</v>
      </c>
      <c r="J39" s="11" t="s">
        <v>1182</v>
      </c>
      <c r="K39" t="s">
        <v>10909</v>
      </c>
      <c r="L39" t="s">
        <v>10910</v>
      </c>
      <c r="M39" s="2" t="str">
        <f>HYPERLINK(склад2въезд13[[#This Row],[RelativePath]])</f>
        <v>4 Крыльцо офиса\K07156189_21_20260317T185949Z.jpg</v>
      </c>
    </row>
    <row r="40" spans="1:13" x14ac:dyDescent="0.25">
      <c r="A40" s="1" t="s">
        <v>15</v>
      </c>
      <c r="B40" s="3">
        <v>46099</v>
      </c>
      <c r="C40" s="4">
        <v>0.39325231481481482</v>
      </c>
      <c r="D40" s="11" t="s">
        <v>4</v>
      </c>
      <c r="E40" s="11" t="s">
        <v>11903</v>
      </c>
      <c r="F40" s="11"/>
      <c r="H40" s="11"/>
      <c r="I40" s="11" t="s">
        <v>11345</v>
      </c>
      <c r="J40" s="11" t="s">
        <v>1182</v>
      </c>
      <c r="K40" t="s">
        <v>11346</v>
      </c>
      <c r="L40" t="s">
        <v>11347</v>
      </c>
      <c r="M40" s="2" t="str">
        <f>HYPERLINK(склад2въезд13[[#This Row],[RelativePath]])</f>
        <v>4 Крыльцо офиса\K07156189_21_20260318T092617Z.jpg</v>
      </c>
    </row>
    <row r="41" spans="1:13" x14ac:dyDescent="0.25">
      <c r="A41" s="1" t="s">
        <v>15</v>
      </c>
      <c r="B41" s="3">
        <v>46099</v>
      </c>
      <c r="C41" s="4">
        <v>0.44322916666666667</v>
      </c>
      <c r="D41" s="11" t="s">
        <v>11900</v>
      </c>
      <c r="E41" s="11"/>
      <c r="F41" s="11"/>
      <c r="H41" s="11"/>
      <c r="I41" s="11" t="s">
        <v>11348</v>
      </c>
      <c r="J41" s="11" t="s">
        <v>1182</v>
      </c>
      <c r="K41" t="s">
        <v>11349</v>
      </c>
      <c r="L41" t="s">
        <v>11350</v>
      </c>
      <c r="M41" s="2" t="str">
        <f>HYPERLINK(склад2въезд13[[#This Row],[RelativePath]])</f>
        <v>4 Крыльцо офиса\K07156189_21_20260318T103815Z.jpg</v>
      </c>
    </row>
    <row r="42" spans="1:13" x14ac:dyDescent="0.25">
      <c r="A42" s="1" t="s">
        <v>15</v>
      </c>
      <c r="B42" s="3">
        <v>46099</v>
      </c>
      <c r="C42" s="4">
        <v>0.85060185185185189</v>
      </c>
      <c r="D42" s="11" t="s">
        <v>11901</v>
      </c>
      <c r="E42" s="11"/>
      <c r="F42" s="11"/>
      <c r="H42" s="11"/>
      <c r="I42" s="11" t="s">
        <v>11351</v>
      </c>
      <c r="J42" s="11" t="s">
        <v>1182</v>
      </c>
      <c r="K42" t="s">
        <v>11352</v>
      </c>
      <c r="L42" t="s">
        <v>11353</v>
      </c>
      <c r="M42" s="2" t="str">
        <f>HYPERLINK(склад2въезд13[[#This Row],[RelativePath]])</f>
        <v>4 Крыльцо офиса\K07156189_21_20260318T202452Z.jpg</v>
      </c>
    </row>
    <row r="43" spans="1:13" x14ac:dyDescent="0.25">
      <c r="A43" s="1" t="s">
        <v>16</v>
      </c>
      <c r="B43" s="3">
        <v>46100</v>
      </c>
      <c r="C43" s="4">
        <v>0.7315625</v>
      </c>
      <c r="D43" s="11" t="s">
        <v>4</v>
      </c>
      <c r="E43" s="11" t="s">
        <v>8</v>
      </c>
      <c r="F43" s="11"/>
      <c r="H43" s="11"/>
      <c r="I43" s="11" t="s">
        <v>11354</v>
      </c>
      <c r="J43" s="11" t="s">
        <v>1182</v>
      </c>
      <c r="K43" t="s">
        <v>11355</v>
      </c>
      <c r="L43" t="s">
        <v>11356</v>
      </c>
      <c r="M43" s="2" t="str">
        <f>HYPERLINK(склад2въезд13[[#This Row],[RelativePath]])</f>
        <v>4 Крыльцо офиса\K07156189_21_20260319T173327Z.jpg</v>
      </c>
    </row>
    <row r="44" spans="1:13" x14ac:dyDescent="0.25">
      <c r="A44" s="1" t="s">
        <v>16</v>
      </c>
      <c r="B44" s="3">
        <v>46100</v>
      </c>
      <c r="C44" s="4">
        <v>0.7739583333333333</v>
      </c>
      <c r="D44" s="11" t="s">
        <v>4</v>
      </c>
      <c r="E44" s="11" t="s">
        <v>8</v>
      </c>
      <c r="F44" s="11"/>
      <c r="H44" s="11"/>
      <c r="I44" s="11" t="s">
        <v>11357</v>
      </c>
      <c r="J44" s="11" t="s">
        <v>1182</v>
      </c>
      <c r="K44" t="s">
        <v>11358</v>
      </c>
      <c r="L44" t="s">
        <v>11359</v>
      </c>
      <c r="M44" s="2" t="str">
        <f>HYPERLINK(склад2въезд13[[#This Row],[RelativePath]])</f>
        <v>4 Крыльцо офиса\K07156189_21_20260319T183430Z.jpg</v>
      </c>
    </row>
    <row r="45" spans="1:13" x14ac:dyDescent="0.25">
      <c r="A45" s="1" t="s">
        <v>17</v>
      </c>
      <c r="B45" s="3">
        <v>46101</v>
      </c>
      <c r="C45" s="4">
        <v>0.4667824074074074</v>
      </c>
      <c r="D45" s="11" t="s">
        <v>4</v>
      </c>
      <c r="E45" s="11" t="s">
        <v>8</v>
      </c>
      <c r="F45" s="11"/>
      <c r="H45" s="11"/>
      <c r="I45" s="11" t="s">
        <v>11954</v>
      </c>
      <c r="J45" s="11" t="s">
        <v>1182</v>
      </c>
      <c r="K45" t="s">
        <v>11955</v>
      </c>
      <c r="L45" t="s">
        <v>11956</v>
      </c>
      <c r="M45" s="2" t="str">
        <f>HYPERLINK(склад2въезд13[[#This Row],[RelativePath]])</f>
        <v>4 Крыльцо офиса\K07156189_21_20260320T111210Z.jpg</v>
      </c>
    </row>
    <row r="46" spans="1:13" x14ac:dyDescent="0.25">
      <c r="A46" s="1" t="s">
        <v>17</v>
      </c>
      <c r="B46" s="3">
        <v>46101</v>
      </c>
      <c r="C46" s="4">
        <v>0.72199074074074077</v>
      </c>
      <c r="D46" s="11" t="s">
        <v>803</v>
      </c>
      <c r="E46" s="11" t="s">
        <v>8</v>
      </c>
      <c r="F46" s="11"/>
      <c r="H46" s="11"/>
      <c r="I46" s="11" t="s">
        <v>11957</v>
      </c>
      <c r="J46" s="11" t="s">
        <v>1182</v>
      </c>
      <c r="K46" t="s">
        <v>11958</v>
      </c>
      <c r="L46" t="s">
        <v>11959</v>
      </c>
      <c r="M46" s="2" t="str">
        <f>HYPERLINK(склад2въезд13[[#This Row],[RelativePath]])</f>
        <v>4 Крыльцо офиса\K07156189_21_20260320T171940Z.jpg</v>
      </c>
    </row>
    <row r="47" spans="1:13" x14ac:dyDescent="0.25">
      <c r="A47" s="1" t="s">
        <v>18</v>
      </c>
      <c r="B47" s="3">
        <v>46102</v>
      </c>
      <c r="C47" s="4">
        <v>0.43361111111111111</v>
      </c>
      <c r="D47" s="11" t="s">
        <v>162</v>
      </c>
      <c r="E47" s="11" t="s">
        <v>12239</v>
      </c>
      <c r="F47" s="11" t="s">
        <v>809</v>
      </c>
      <c r="H47" s="11"/>
      <c r="I47" s="11" t="s">
        <v>11960</v>
      </c>
      <c r="J47" s="11" t="s">
        <v>1182</v>
      </c>
      <c r="K47" t="s">
        <v>11961</v>
      </c>
      <c r="L47" t="s">
        <v>11962</v>
      </c>
      <c r="M47" s="2" t="str">
        <f>HYPERLINK(склад2въезд13[[#This Row],[RelativePath]])</f>
        <v>4 Крыльцо офиса\K07156189_21_20260321T102424Z.jpg</v>
      </c>
    </row>
    <row r="48" spans="1:13" x14ac:dyDescent="0.25">
      <c r="A48" s="1" t="s">
        <v>18</v>
      </c>
      <c r="B48" s="3">
        <v>46102</v>
      </c>
      <c r="C48" s="4">
        <v>0.43402777777777779</v>
      </c>
      <c r="D48" s="11" t="s">
        <v>162</v>
      </c>
      <c r="E48" s="11" t="s">
        <v>12239</v>
      </c>
      <c r="F48" s="11" t="s">
        <v>809</v>
      </c>
      <c r="H48" s="11" t="s">
        <v>1140</v>
      </c>
      <c r="I48" s="11" t="s">
        <v>11963</v>
      </c>
      <c r="J48" s="11" t="s">
        <v>1182</v>
      </c>
      <c r="K48" t="s">
        <v>11964</v>
      </c>
      <c r="L48" t="s">
        <v>11965</v>
      </c>
      <c r="M48" s="2" t="str">
        <f>HYPERLINK(склад2въезд13[[#This Row],[RelativePath]])</f>
        <v>4 Крыльцо офиса\K07156189_21_20260321T102500Z.jpg</v>
      </c>
    </row>
    <row r="49" spans="1:13" x14ac:dyDescent="0.25">
      <c r="A49" s="1" t="s">
        <v>18</v>
      </c>
      <c r="B49" s="3">
        <v>46102</v>
      </c>
      <c r="C49" s="4">
        <v>0.79726851851851854</v>
      </c>
      <c r="D49" s="11" t="s">
        <v>4</v>
      </c>
      <c r="E49" s="11" t="s">
        <v>12240</v>
      </c>
      <c r="F49" s="11" t="s">
        <v>2470</v>
      </c>
      <c r="H49" s="11"/>
      <c r="I49" s="11" t="s">
        <v>11966</v>
      </c>
      <c r="J49" s="11" t="s">
        <v>1182</v>
      </c>
      <c r="K49" t="s">
        <v>11967</v>
      </c>
      <c r="L49" t="s">
        <v>11968</v>
      </c>
      <c r="M49" s="2" t="str">
        <f>HYPERLINK(склад2въезд13[[#This Row],[RelativePath]])</f>
        <v>4 Крыльцо офиса\K07156189_21_20260321T190804Z.jpg</v>
      </c>
    </row>
    <row r="50" spans="1:13" x14ac:dyDescent="0.25">
      <c r="A50" s="1" t="s">
        <v>22</v>
      </c>
      <c r="B50" s="3">
        <v>46103</v>
      </c>
      <c r="C50" s="4">
        <v>0.70060185185185186</v>
      </c>
      <c r="D50" s="11" t="s">
        <v>803</v>
      </c>
      <c r="E50" s="11" t="s">
        <v>8</v>
      </c>
      <c r="F50" s="11"/>
      <c r="H50" s="11"/>
      <c r="I50" s="11" t="s">
        <v>12293</v>
      </c>
      <c r="J50" s="11" t="s">
        <v>1182</v>
      </c>
      <c r="K50" t="s">
        <v>12294</v>
      </c>
      <c r="L50" t="s">
        <v>12295</v>
      </c>
      <c r="M50" s="2" t="str">
        <f>HYPERLINK(склад2въезд13[[#This Row],[RelativePath]])</f>
        <v>4 Крыльцо офиса\K07156189_21_20260322T164852Z.jpg</v>
      </c>
    </row>
    <row r="51" spans="1:13" x14ac:dyDescent="0.25">
      <c r="A51" s="1" t="s">
        <v>13</v>
      </c>
      <c r="B51" s="3">
        <v>46104</v>
      </c>
      <c r="C51" s="4">
        <v>0.45208333333333334</v>
      </c>
      <c r="D51" s="11" t="s">
        <v>4</v>
      </c>
      <c r="E51" s="11" t="s">
        <v>3229</v>
      </c>
      <c r="F51" s="11"/>
      <c r="H51" s="11"/>
      <c r="I51" s="11" t="s">
        <v>12296</v>
      </c>
      <c r="J51" s="11" t="s">
        <v>1182</v>
      </c>
      <c r="K51" t="s">
        <v>12297</v>
      </c>
      <c r="L51" t="s">
        <v>12298</v>
      </c>
      <c r="M51" s="2" t="str">
        <f>HYPERLINK(склад2въезд13[[#This Row],[RelativePath]])</f>
        <v>4 Крыльцо офиса\K07156189_21_20260323T105100Z.jpg</v>
      </c>
    </row>
    <row r="52" spans="1:13" x14ac:dyDescent="0.25">
      <c r="A52" s="1" t="s">
        <v>13</v>
      </c>
      <c r="B52" s="3">
        <v>46104</v>
      </c>
      <c r="C52" s="4">
        <v>0.56248842592592596</v>
      </c>
      <c r="D52" s="11" t="s">
        <v>4</v>
      </c>
      <c r="E52" s="11" t="s">
        <v>3229</v>
      </c>
      <c r="F52" s="11"/>
      <c r="H52" s="11"/>
      <c r="I52" s="11" t="s">
        <v>12923</v>
      </c>
      <c r="J52" s="11" t="s">
        <v>1182</v>
      </c>
      <c r="K52" t="s">
        <v>12924</v>
      </c>
      <c r="L52" t="s">
        <v>12925</v>
      </c>
      <c r="M52" s="2" t="str">
        <f>HYPERLINK(склад2въезд13[[#This Row],[RelativePath]])</f>
        <v>4 Крыльцо офиса\K07156189_21_20260323T132959Z.jpg</v>
      </c>
    </row>
    <row r="53" spans="1:13" x14ac:dyDescent="0.25">
      <c r="A53" s="1" t="s">
        <v>13</v>
      </c>
      <c r="B53" s="3">
        <v>46104</v>
      </c>
      <c r="C53" s="4">
        <v>0.77946759259259257</v>
      </c>
      <c r="D53" s="11" t="s">
        <v>305</v>
      </c>
      <c r="E53" s="11" t="s">
        <v>86</v>
      </c>
      <c r="F53" s="11"/>
      <c r="H53" s="11"/>
      <c r="I53" s="11" t="s">
        <v>12299</v>
      </c>
      <c r="J53" s="11" t="s">
        <v>1182</v>
      </c>
      <c r="K53" t="s">
        <v>12300</v>
      </c>
      <c r="L53" t="s">
        <v>12301</v>
      </c>
      <c r="M53" s="2" t="str">
        <f>HYPERLINK(склад2въезд13[[#This Row],[RelativePath]])</f>
        <v>4 Крыльцо офиса\K07156189_21_20260323T184226Z.jpg</v>
      </c>
    </row>
    <row r="54" spans="1:13" x14ac:dyDescent="0.25">
      <c r="A54" s="1" t="s">
        <v>14</v>
      </c>
      <c r="B54" s="3">
        <v>46105</v>
      </c>
      <c r="C54" s="4">
        <v>0.52650462962962963</v>
      </c>
      <c r="D54" s="11" t="s">
        <v>4</v>
      </c>
      <c r="E54" s="11" t="s">
        <v>3229</v>
      </c>
      <c r="F54" s="11"/>
      <c r="H54" s="11"/>
      <c r="I54" s="11" t="s">
        <v>12961</v>
      </c>
      <c r="J54" s="11" t="s">
        <v>1182</v>
      </c>
      <c r="K54" t="s">
        <v>12962</v>
      </c>
      <c r="L54" t="s">
        <v>12963</v>
      </c>
      <c r="M54" s="2" t="str">
        <f>HYPERLINK(склад2въезд13[[#This Row],[RelativePath]])</f>
        <v>4 Крыльцо офиса\K07156189_21_20260324T123810Z.jpg</v>
      </c>
    </row>
    <row r="55" spans="1:13" x14ac:dyDescent="0.25">
      <c r="A55" s="1" t="s">
        <v>15</v>
      </c>
      <c r="B55" s="3">
        <v>46106</v>
      </c>
      <c r="C55" s="4">
        <v>0.56082175925925926</v>
      </c>
      <c r="D55" s="11" t="s">
        <v>4</v>
      </c>
      <c r="E55" s="11" t="s">
        <v>3229</v>
      </c>
      <c r="F55" s="11"/>
      <c r="H55" s="11"/>
      <c r="I55" s="11" t="s">
        <v>13484</v>
      </c>
      <c r="J55" s="11" t="s">
        <v>1182</v>
      </c>
      <c r="K55" t="s">
        <v>13485</v>
      </c>
      <c r="L55" t="s">
        <v>13486</v>
      </c>
      <c r="M55" s="2" t="str">
        <f>HYPERLINK(склад2въезд13[[#This Row],[RelativePath]])</f>
        <v>4 Крыльцо офиса\K07156189_21_20260325T132735Z.jpg</v>
      </c>
    </row>
    <row r="56" spans="1:13" x14ac:dyDescent="0.25">
      <c r="A56" s="1" t="s">
        <v>15</v>
      </c>
      <c r="B56" s="3">
        <v>46106</v>
      </c>
      <c r="C56" s="4">
        <v>0.82646990740740744</v>
      </c>
      <c r="D56" s="11" t="s">
        <v>4</v>
      </c>
      <c r="E56" s="11" t="s">
        <v>8</v>
      </c>
      <c r="F56" s="11"/>
      <c r="H56" s="11"/>
      <c r="I56" s="11" t="s">
        <v>13487</v>
      </c>
      <c r="J56" s="11" t="s">
        <v>1182</v>
      </c>
      <c r="K56" t="s">
        <v>13488</v>
      </c>
      <c r="L56" t="s">
        <v>13489</v>
      </c>
      <c r="M56" s="2" t="str">
        <f>HYPERLINK(склад2въезд13[[#This Row],[RelativePath]])</f>
        <v>4 Крыльцо офиса\K07156189_21_20260325T195007Z.jpg</v>
      </c>
    </row>
    <row r="57" spans="1:13" x14ac:dyDescent="0.25">
      <c r="A57" s="1" t="s">
        <v>16</v>
      </c>
      <c r="B57" s="3">
        <v>46107</v>
      </c>
      <c r="C57" s="4">
        <v>0.33303240740740742</v>
      </c>
      <c r="D57" s="11" t="s">
        <v>4</v>
      </c>
      <c r="E57" s="11" t="s">
        <v>3229</v>
      </c>
      <c r="F57" s="11"/>
      <c r="H57" s="11"/>
      <c r="I57" s="11" t="s">
        <v>13779</v>
      </c>
      <c r="J57" s="11" t="s">
        <v>1182</v>
      </c>
      <c r="K57" t="s">
        <v>13780</v>
      </c>
      <c r="L57" t="s">
        <v>13781</v>
      </c>
      <c r="M57" s="2" t="str">
        <f>HYPERLINK(склад2въезд13[[#This Row],[RelativePath]])</f>
        <v>4 Крыльцо офиса\K07156189_21_20260326T075934Z.jpg</v>
      </c>
    </row>
    <row r="58" spans="1:13" x14ac:dyDescent="0.25">
      <c r="A58" s="1" t="s">
        <v>16</v>
      </c>
      <c r="B58" s="3">
        <v>46107</v>
      </c>
      <c r="C58" s="4">
        <v>0.61994212962962958</v>
      </c>
      <c r="D58" s="11" t="s">
        <v>4</v>
      </c>
      <c r="E58" s="11" t="s">
        <v>3229</v>
      </c>
      <c r="F58" s="11"/>
      <c r="H58" s="11"/>
      <c r="I58" s="11" t="s">
        <v>13782</v>
      </c>
      <c r="J58" s="11" t="s">
        <v>1182</v>
      </c>
      <c r="K58" t="s">
        <v>13783</v>
      </c>
      <c r="L58" t="s">
        <v>13784</v>
      </c>
      <c r="M58" s="2" t="str">
        <f>HYPERLINK(склад2въезд13[[#This Row],[RelativePath]])</f>
        <v>4 Крыльцо офиса\K07156189_21_20260326T145243Z.jpg</v>
      </c>
    </row>
    <row r="59" spans="1:13" x14ac:dyDescent="0.25">
      <c r="A59" s="1" t="s">
        <v>16</v>
      </c>
      <c r="B59" s="3">
        <v>46107</v>
      </c>
      <c r="C59" s="4">
        <v>0.7673726851851852</v>
      </c>
      <c r="D59" s="11" t="s">
        <v>305</v>
      </c>
      <c r="E59" s="11" t="s">
        <v>86</v>
      </c>
      <c r="F59" s="11"/>
      <c r="H59" s="11"/>
      <c r="I59" s="11" t="s">
        <v>13785</v>
      </c>
      <c r="J59" s="11" t="s">
        <v>1182</v>
      </c>
      <c r="K59" t="s">
        <v>13786</v>
      </c>
      <c r="L59" t="s">
        <v>13787</v>
      </c>
      <c r="M59" s="2" t="str">
        <f>HYPERLINK(склад2въезд13[[#This Row],[RelativePath]])</f>
        <v>4 Крыльцо офиса\K07156189_21_20260326T182501Z.jpg</v>
      </c>
    </row>
    <row r="60" spans="1:13" x14ac:dyDescent="0.25">
      <c r="A60" s="1" t="s">
        <v>17</v>
      </c>
      <c r="B60" s="3">
        <v>46108</v>
      </c>
      <c r="C60" s="4">
        <v>0.3414814814814815</v>
      </c>
      <c r="D60" s="11" t="s">
        <v>4</v>
      </c>
      <c r="E60" s="11" t="s">
        <v>3229</v>
      </c>
      <c r="F60" s="11"/>
      <c r="H60" s="11"/>
      <c r="I60" s="11" t="s">
        <v>13941</v>
      </c>
      <c r="J60" s="11" t="s">
        <v>1182</v>
      </c>
      <c r="K60" t="s">
        <v>13942</v>
      </c>
      <c r="L60" t="s">
        <v>13943</v>
      </c>
      <c r="M60" s="2" t="str">
        <f>HYPERLINK(склад2въезд13[[#This Row],[RelativePath]])</f>
        <v>4 Крыльцо офиса\K07156189_21_20260327T081144Z.jpg</v>
      </c>
    </row>
    <row r="61" spans="1:13" x14ac:dyDescent="0.25">
      <c r="A61" s="1" t="s">
        <v>17</v>
      </c>
      <c r="B61" s="3">
        <v>46108</v>
      </c>
      <c r="C61" s="4">
        <v>0.63818287037037036</v>
      </c>
      <c r="D61" s="11" t="s">
        <v>4</v>
      </c>
      <c r="E61" s="11" t="s">
        <v>3229</v>
      </c>
      <c r="F61" s="11"/>
      <c r="H61" s="11"/>
      <c r="I61" s="11" t="s">
        <v>13944</v>
      </c>
      <c r="J61" s="11" t="s">
        <v>1182</v>
      </c>
      <c r="K61" t="s">
        <v>13945</v>
      </c>
      <c r="L61" t="s">
        <v>13946</v>
      </c>
      <c r="M61" s="2" t="str">
        <f>HYPERLINK(склад2въезд13[[#This Row],[RelativePath]])</f>
        <v>4 Крыльцо офиса\K07156189_21_20260327T151859Z.jpg</v>
      </c>
    </row>
    <row r="62" spans="1:13" x14ac:dyDescent="0.25">
      <c r="A62" s="1" t="s">
        <v>17</v>
      </c>
      <c r="B62" s="3">
        <v>46108</v>
      </c>
      <c r="C62" s="4">
        <v>0.83083333333333331</v>
      </c>
      <c r="D62" s="11" t="s">
        <v>4</v>
      </c>
      <c r="E62" s="11" t="s">
        <v>3229</v>
      </c>
      <c r="F62" s="11"/>
      <c r="H62" s="11"/>
      <c r="I62" s="11" t="s">
        <v>13947</v>
      </c>
      <c r="J62" s="11" t="s">
        <v>1182</v>
      </c>
      <c r="K62" t="s">
        <v>13948</v>
      </c>
      <c r="L62" t="s">
        <v>13949</v>
      </c>
      <c r="M62" s="2" t="str">
        <f>HYPERLINK(склад2въезд13[[#This Row],[RelativePath]])</f>
        <v>4 Крыльцо офиса\K07156189_21_20260327T195624Z.jpg</v>
      </c>
    </row>
    <row r="63" spans="1:13" x14ac:dyDescent="0.25">
      <c r="A63" s="1" t="s">
        <v>18</v>
      </c>
      <c r="B63" s="3">
        <v>46109</v>
      </c>
      <c r="C63" s="4">
        <v>0.69533564814814819</v>
      </c>
      <c r="D63" s="11" t="s">
        <v>4</v>
      </c>
      <c r="E63" s="11" t="s">
        <v>8</v>
      </c>
      <c r="F63" s="11"/>
      <c r="H63" s="11"/>
      <c r="I63" s="11" t="s">
        <v>14192</v>
      </c>
      <c r="J63" s="11" t="s">
        <v>1182</v>
      </c>
      <c r="K63" t="s">
        <v>14193</v>
      </c>
      <c r="L63" t="s">
        <v>14194</v>
      </c>
      <c r="M63" s="2" t="str">
        <f>HYPERLINK(склад2въезд13[[#This Row],[RelativePath]])</f>
        <v>4 Крыльцо офиса\K07156189_21_20260328T164117Z.jpg</v>
      </c>
    </row>
    <row r="64" spans="1:13" x14ac:dyDescent="0.25">
      <c r="A64" s="1" t="s">
        <v>22</v>
      </c>
      <c r="B64" s="3">
        <v>46110</v>
      </c>
      <c r="C64" s="4">
        <v>0.53230324074074076</v>
      </c>
      <c r="D64" s="11" t="s">
        <v>803</v>
      </c>
      <c r="E64" s="11" t="s">
        <v>8</v>
      </c>
      <c r="F64" s="11"/>
      <c r="H64" s="11"/>
      <c r="I64" s="11" t="s">
        <v>14195</v>
      </c>
      <c r="J64" s="11" t="s">
        <v>1182</v>
      </c>
      <c r="K64" t="s">
        <v>14196</v>
      </c>
      <c r="L64" t="s">
        <v>14197</v>
      </c>
      <c r="M64" s="2" t="str">
        <f>HYPERLINK(склад2въезд13[[#This Row],[RelativePath]])</f>
        <v>4 Крыльцо офиса\K07156189_21_20260329T124631Z.jpg</v>
      </c>
    </row>
    <row r="65" spans="1:13" x14ac:dyDescent="0.25">
      <c r="A65" s="1" t="s">
        <v>22</v>
      </c>
      <c r="B65" s="3">
        <v>46110</v>
      </c>
      <c r="C65" s="4">
        <v>0.70680555555555558</v>
      </c>
      <c r="D65" s="11" t="s">
        <v>803</v>
      </c>
      <c r="E65" s="11" t="s">
        <v>8</v>
      </c>
      <c r="F65" s="11"/>
      <c r="H65" s="11"/>
      <c r="I65" s="11" t="s">
        <v>14198</v>
      </c>
      <c r="J65" s="11" t="s">
        <v>1182</v>
      </c>
      <c r="K65" t="s">
        <v>14199</v>
      </c>
      <c r="L65" t="s">
        <v>14200</v>
      </c>
      <c r="M65" s="2" t="str">
        <f>HYPERLINK(склад2въезд13[[#This Row],[RelativePath]])</f>
        <v>4 Крыльцо офиса\K07156189_21_20260329T165748Z.jpg</v>
      </c>
    </row>
    <row r="66" spans="1:13" x14ac:dyDescent="0.25">
      <c r="A66" s="1" t="s">
        <v>13</v>
      </c>
      <c r="B66" s="3">
        <v>46111</v>
      </c>
      <c r="C66" s="4">
        <v>0.3243287037037037</v>
      </c>
      <c r="D66" s="11" t="s">
        <v>4</v>
      </c>
      <c r="E66" s="11" t="s">
        <v>3229</v>
      </c>
      <c r="F66" s="11"/>
      <c r="H66" s="11"/>
      <c r="I66" s="11" t="s">
        <v>14653</v>
      </c>
      <c r="J66" s="11" t="s">
        <v>1182</v>
      </c>
      <c r="K66" t="s">
        <v>14654</v>
      </c>
      <c r="L66" t="s">
        <v>14655</v>
      </c>
      <c r="M66" s="2" t="str">
        <f>HYPERLINK(склад2въезд13[[#This Row],[RelativePath]])</f>
        <v>4 Крыльцо офиса\K07156189_21_20260330T074702Z.jpg</v>
      </c>
    </row>
    <row r="67" spans="1:13" x14ac:dyDescent="0.25">
      <c r="A67" s="1" t="s">
        <v>13</v>
      </c>
      <c r="B67" s="3">
        <v>46111</v>
      </c>
      <c r="C67" s="4">
        <v>0.59603009259259254</v>
      </c>
      <c r="D67" s="11" t="s">
        <v>4</v>
      </c>
      <c r="E67" s="11" t="s">
        <v>3229</v>
      </c>
      <c r="F67" s="11"/>
      <c r="H67" s="11"/>
      <c r="I67" s="11" t="s">
        <v>14656</v>
      </c>
      <c r="J67" s="11" t="s">
        <v>1182</v>
      </c>
      <c r="K67" t="s">
        <v>14657</v>
      </c>
      <c r="L67" t="s">
        <v>14658</v>
      </c>
      <c r="M67" s="2" t="str">
        <f>HYPERLINK(склад2въезд13[[#This Row],[RelativePath]])</f>
        <v>4 Крыльцо офиса\K07156189_21_20260330T141817Z.jpg</v>
      </c>
    </row>
    <row r="68" spans="1:13" x14ac:dyDescent="0.25">
      <c r="A68" s="1" t="s">
        <v>13</v>
      </c>
      <c r="B68" s="3">
        <v>46111</v>
      </c>
      <c r="C68" s="4">
        <v>0.7174652777777778</v>
      </c>
      <c r="D68" s="11" t="s">
        <v>4</v>
      </c>
      <c r="E68" s="11" t="s">
        <v>8</v>
      </c>
      <c r="F68" s="11"/>
      <c r="H68" s="11"/>
      <c r="I68" s="11" t="s">
        <v>14659</v>
      </c>
      <c r="J68" s="11" t="s">
        <v>1182</v>
      </c>
      <c r="K68" t="s">
        <v>14660</v>
      </c>
      <c r="L68" t="s">
        <v>14661</v>
      </c>
      <c r="M68" s="2" t="str">
        <f>HYPERLINK(склад2въезд13[[#This Row],[RelativePath]])</f>
        <v>4 Крыльцо офиса\K07156189_21_20260330T171309Z.jpg</v>
      </c>
    </row>
    <row r="69" spans="1:13" x14ac:dyDescent="0.25">
      <c r="A69" s="1" t="s">
        <v>14</v>
      </c>
      <c r="B69" s="3">
        <v>46112</v>
      </c>
      <c r="C69" s="4">
        <v>0.47912037037037036</v>
      </c>
      <c r="D69" s="11" t="s">
        <v>4</v>
      </c>
      <c r="E69" s="11" t="s">
        <v>3229</v>
      </c>
      <c r="F69" s="11"/>
      <c r="H69" s="11"/>
      <c r="I69" s="11" t="s">
        <v>14662</v>
      </c>
      <c r="J69" s="11" t="s">
        <v>1182</v>
      </c>
      <c r="K69" t="s">
        <v>14663</v>
      </c>
      <c r="L69" t="s">
        <v>14664</v>
      </c>
      <c r="M69" s="2" t="str">
        <f>HYPERLINK(склад2въезд13[[#This Row],[RelativePath]])</f>
        <v>4 Крыльцо офиса\K07156189_21_20260331T112956Z.jpg</v>
      </c>
    </row>
    <row r="70" spans="1:13" x14ac:dyDescent="0.25">
      <c r="A70" s="1" t="s">
        <v>14</v>
      </c>
      <c r="B70" s="3">
        <v>46112</v>
      </c>
      <c r="C70" s="4">
        <v>0.82501157407407411</v>
      </c>
      <c r="D70" s="11" t="s">
        <v>163</v>
      </c>
      <c r="E70" s="11" t="s">
        <v>15181</v>
      </c>
      <c r="F70" s="11" t="s">
        <v>60</v>
      </c>
      <c r="H70" s="11"/>
      <c r="I70" s="11" t="s">
        <v>14665</v>
      </c>
      <c r="J70" s="11" t="s">
        <v>1182</v>
      </c>
      <c r="K70" t="s">
        <v>14666</v>
      </c>
      <c r="L70" t="s">
        <v>14667</v>
      </c>
      <c r="M70" s="2" t="str">
        <f>HYPERLINK(склад2въезд13[[#This Row],[RelativePath]])</f>
        <v>4 Крыльцо офиса\K07156189_21_20260331T194801Z.jpg</v>
      </c>
    </row>
    <row r="71" spans="1:13" x14ac:dyDescent="0.25">
      <c r="A71" s="1" t="s">
        <v>14</v>
      </c>
      <c r="B71" s="3">
        <v>46112</v>
      </c>
      <c r="C71" s="4">
        <v>0.82912037037037034</v>
      </c>
      <c r="D71" s="11" t="s">
        <v>163</v>
      </c>
      <c r="E71" s="11" t="s">
        <v>15181</v>
      </c>
      <c r="F71" s="11" t="s">
        <v>60</v>
      </c>
      <c r="H71" s="11"/>
      <c r="I71" s="11" t="s">
        <v>14668</v>
      </c>
      <c r="J71" s="11" t="s">
        <v>1182</v>
      </c>
      <c r="K71" t="s">
        <v>14669</v>
      </c>
      <c r="L71" t="s">
        <v>14670</v>
      </c>
      <c r="M71" s="2" t="str">
        <f>HYPERLINK(склад2въезд13[[#This Row],[RelativePath]])</f>
        <v>4 Крыльцо офиса\K07156189_21_20260331T195356Z.jpg</v>
      </c>
    </row>
    <row r="72" spans="1:13" x14ac:dyDescent="0.25">
      <c r="A72" s="1" t="s">
        <v>14</v>
      </c>
      <c r="B72" s="3">
        <v>46112</v>
      </c>
      <c r="C72" s="4">
        <v>0.83204861111111106</v>
      </c>
      <c r="D72" s="11" t="s">
        <v>163</v>
      </c>
      <c r="E72" s="11" t="s">
        <v>15181</v>
      </c>
      <c r="F72" s="11" t="s">
        <v>60</v>
      </c>
      <c r="H72" s="11"/>
      <c r="I72" s="11" t="s">
        <v>14671</v>
      </c>
      <c r="J72" s="11" t="s">
        <v>1182</v>
      </c>
      <c r="K72" t="s">
        <v>14672</v>
      </c>
      <c r="L72" t="s">
        <v>14673</v>
      </c>
      <c r="M72" s="2" t="str">
        <f>HYPERLINK(склад2въезд13[[#This Row],[RelativePath]])</f>
        <v>4 Крыльцо офиса\K07156189_21_20260331T195809Z.jpg</v>
      </c>
    </row>
    <row r="73" spans="1:13" x14ac:dyDescent="0.25">
      <c r="A73" s="1" t="s">
        <v>14</v>
      </c>
      <c r="B73" s="3">
        <v>46112</v>
      </c>
      <c r="C73" s="4">
        <v>0.83496527777777774</v>
      </c>
      <c r="D73" s="11" t="s">
        <v>163</v>
      </c>
      <c r="E73" s="11" t="s">
        <v>15181</v>
      </c>
      <c r="F73" s="11" t="s">
        <v>60</v>
      </c>
      <c r="H73" s="11"/>
      <c r="I73" s="11" t="s">
        <v>14674</v>
      </c>
      <c r="J73" s="11" t="s">
        <v>1182</v>
      </c>
      <c r="K73" t="s">
        <v>14675</v>
      </c>
      <c r="L73" t="s">
        <v>14676</v>
      </c>
      <c r="M73" s="2" t="str">
        <f>HYPERLINK(склад2въезд13[[#This Row],[RelativePath]])</f>
        <v>4 Крыльцо офиса\K07156189_21_20260331T200221Z.jpg</v>
      </c>
    </row>
    <row r="74" spans="1:13" x14ac:dyDescent="0.25">
      <c r="A74" s="1" t="s">
        <v>14</v>
      </c>
      <c r="B74" s="3">
        <v>46112</v>
      </c>
      <c r="C74" s="4">
        <v>0.83778935185185188</v>
      </c>
      <c r="D74" s="11" t="s">
        <v>163</v>
      </c>
      <c r="E74" s="11" t="s">
        <v>15181</v>
      </c>
      <c r="F74" s="11" t="s">
        <v>60</v>
      </c>
      <c r="H74" s="11"/>
      <c r="I74" s="11" t="s">
        <v>14677</v>
      </c>
      <c r="J74" s="11" t="s">
        <v>1182</v>
      </c>
      <c r="K74" t="s">
        <v>14678</v>
      </c>
      <c r="L74" t="s">
        <v>14679</v>
      </c>
      <c r="M74" s="2" t="str">
        <f>HYPERLINK(склад2въезд13[[#This Row],[RelativePath]])</f>
        <v>4 Крыльцо офиса\K07156189_21_20260331T200625Z.jpg</v>
      </c>
    </row>
    <row r="75" spans="1:13" x14ac:dyDescent="0.25">
      <c r="A75" s="1" t="s">
        <v>14</v>
      </c>
      <c r="B75" s="3">
        <v>46112</v>
      </c>
      <c r="C75" s="4">
        <v>0.84037037037037032</v>
      </c>
      <c r="D75" s="11" t="s">
        <v>163</v>
      </c>
      <c r="E75" s="11" t="s">
        <v>15181</v>
      </c>
      <c r="F75" s="11" t="s">
        <v>60</v>
      </c>
      <c r="H75" s="11"/>
      <c r="I75" s="11" t="s">
        <v>14680</v>
      </c>
      <c r="J75" s="11" t="s">
        <v>1182</v>
      </c>
      <c r="K75" t="s">
        <v>14681</v>
      </c>
      <c r="L75" t="s">
        <v>14682</v>
      </c>
      <c r="M75" s="2" t="str">
        <f>HYPERLINK(склад2въезд13[[#This Row],[RelativePath]])</f>
        <v>4 Крыльцо офиса\K07156189_21_20260331T201008Z.jpg</v>
      </c>
    </row>
    <row r="76" spans="1:13" x14ac:dyDescent="0.25">
      <c r="A76" s="1" t="s">
        <v>14</v>
      </c>
      <c r="B76" s="3">
        <v>46112</v>
      </c>
      <c r="C76" s="4">
        <v>0.84384259259259264</v>
      </c>
      <c r="D76" s="11" t="s">
        <v>163</v>
      </c>
      <c r="E76" s="11" t="s">
        <v>15181</v>
      </c>
      <c r="F76" s="11" t="s">
        <v>60</v>
      </c>
      <c r="H76" s="11"/>
      <c r="I76" s="11" t="s">
        <v>14683</v>
      </c>
      <c r="J76" s="11" t="s">
        <v>1182</v>
      </c>
      <c r="K76" t="s">
        <v>14684</v>
      </c>
      <c r="L76" t="s">
        <v>14685</v>
      </c>
      <c r="M76" s="2" t="str">
        <f>HYPERLINK(склад2въезд13[[#This Row],[RelativePath]])</f>
        <v>4 Крыльцо офиса\K07156189_21_20260331T201508Z.jpg</v>
      </c>
    </row>
    <row r="77" spans="1:13" x14ac:dyDescent="0.25">
      <c r="A77" s="1" t="s">
        <v>14</v>
      </c>
      <c r="B77" s="3">
        <v>46112</v>
      </c>
      <c r="C77" s="4">
        <v>0.84695601851851854</v>
      </c>
      <c r="D77" s="11" t="s">
        <v>163</v>
      </c>
      <c r="E77" s="11" t="s">
        <v>15181</v>
      </c>
      <c r="F77" s="11" t="s">
        <v>60</v>
      </c>
      <c r="H77" s="11"/>
      <c r="I77" s="11" t="s">
        <v>14686</v>
      </c>
      <c r="J77" s="11" t="s">
        <v>1182</v>
      </c>
      <c r="K77" t="s">
        <v>14687</v>
      </c>
      <c r="L77" t="s">
        <v>14688</v>
      </c>
      <c r="M77" s="2" t="str">
        <f>HYPERLINK(склад2въезд13[[#This Row],[RelativePath]])</f>
        <v>4 Крыльцо офиса\K07156189_21_20260331T201937Z.jpg</v>
      </c>
    </row>
    <row r="78" spans="1:13" x14ac:dyDescent="0.25">
      <c r="A78" s="1" t="s">
        <v>14</v>
      </c>
      <c r="B78" s="3">
        <v>46112</v>
      </c>
      <c r="C78" s="4">
        <v>0.85094907407407405</v>
      </c>
      <c r="D78" s="11" t="s">
        <v>163</v>
      </c>
      <c r="E78" s="11" t="s">
        <v>15181</v>
      </c>
      <c r="F78" s="11" t="s">
        <v>60</v>
      </c>
      <c r="H78" s="11"/>
      <c r="I78" s="11" t="s">
        <v>14689</v>
      </c>
      <c r="J78" s="11" t="s">
        <v>1182</v>
      </c>
      <c r="K78" t="s">
        <v>14690</v>
      </c>
      <c r="L78" t="s">
        <v>14691</v>
      </c>
      <c r="M78" s="2" t="str">
        <f>HYPERLINK(склад2въезд13[[#This Row],[RelativePath]])</f>
        <v>4 Крыльцо офиса\K07156189_21_20260331T202522Z.jpg</v>
      </c>
    </row>
    <row r="79" spans="1:13" x14ac:dyDescent="0.25">
      <c r="A79" s="1" t="s">
        <v>14</v>
      </c>
      <c r="B79" s="3">
        <v>46112</v>
      </c>
      <c r="C79" s="4">
        <v>0.85408564814814814</v>
      </c>
      <c r="D79" s="11" t="s">
        <v>163</v>
      </c>
      <c r="E79" s="11" t="s">
        <v>15181</v>
      </c>
      <c r="F79" s="11" t="s">
        <v>60</v>
      </c>
      <c r="H79" s="11"/>
      <c r="I79" s="11" t="s">
        <v>14692</v>
      </c>
      <c r="J79" s="11" t="s">
        <v>1182</v>
      </c>
      <c r="K79" t="s">
        <v>14693</v>
      </c>
      <c r="L79" t="s">
        <v>14694</v>
      </c>
      <c r="M79" s="2" t="str">
        <f>HYPERLINK(склад2въезд13[[#This Row],[RelativePath]])</f>
        <v>4 Крыльцо офиса\K07156189_21_20260331T202953Z.jpg</v>
      </c>
    </row>
    <row r="80" spans="1:13" x14ac:dyDescent="0.25">
      <c r="A80" s="1" t="s">
        <v>14</v>
      </c>
      <c r="B80" s="3">
        <v>46112</v>
      </c>
      <c r="C80" s="4">
        <v>0.85733796296296294</v>
      </c>
      <c r="D80" s="11" t="s">
        <v>163</v>
      </c>
      <c r="E80" s="11" t="s">
        <v>15181</v>
      </c>
      <c r="F80" s="11" t="s">
        <v>60</v>
      </c>
      <c r="H80" s="11"/>
      <c r="I80" s="11" t="s">
        <v>14695</v>
      </c>
      <c r="J80" s="11" t="s">
        <v>1182</v>
      </c>
      <c r="K80" t="s">
        <v>14696</v>
      </c>
      <c r="L80" t="s">
        <v>14697</v>
      </c>
      <c r="M80" s="2" t="str">
        <f>HYPERLINK(склад2въезд13[[#This Row],[RelativePath]])</f>
        <v>4 Крыльцо офиса\K07156189_21_20260331T203434Z.jpg</v>
      </c>
    </row>
    <row r="81" spans="1:13" x14ac:dyDescent="0.25">
      <c r="A81" s="1" t="s">
        <v>14</v>
      </c>
      <c r="B81" s="3">
        <v>46112</v>
      </c>
      <c r="C81" s="4">
        <v>0.86030092592592589</v>
      </c>
      <c r="D81" s="11" t="s">
        <v>163</v>
      </c>
      <c r="E81" s="11" t="s">
        <v>15181</v>
      </c>
      <c r="F81" s="11" t="s">
        <v>60</v>
      </c>
      <c r="H81" s="11"/>
      <c r="I81" s="11" t="s">
        <v>14698</v>
      </c>
      <c r="J81" s="11" t="s">
        <v>1182</v>
      </c>
      <c r="K81" t="s">
        <v>14699</v>
      </c>
      <c r="L81" t="s">
        <v>14700</v>
      </c>
      <c r="M81" s="2" t="str">
        <f>HYPERLINK(склад2въезд13[[#This Row],[RelativePath]])</f>
        <v>4 Крыльцо офиса\K07156189_21_20260331T203850Z.jpg</v>
      </c>
    </row>
    <row r="82" spans="1:13" x14ac:dyDescent="0.25">
      <c r="A82" s="1" t="s">
        <v>14</v>
      </c>
      <c r="B82" s="3">
        <v>46112</v>
      </c>
      <c r="C82" s="4">
        <v>0.86313657407407407</v>
      </c>
      <c r="D82" s="11" t="s">
        <v>163</v>
      </c>
      <c r="E82" s="11" t="s">
        <v>15181</v>
      </c>
      <c r="F82" s="11" t="s">
        <v>60</v>
      </c>
      <c r="H82" s="11"/>
      <c r="I82" s="11" t="s">
        <v>14701</v>
      </c>
      <c r="J82" s="11" t="s">
        <v>1182</v>
      </c>
      <c r="K82" t="s">
        <v>14702</v>
      </c>
      <c r="L82" t="s">
        <v>14703</v>
      </c>
      <c r="M82" s="2" t="str">
        <f>HYPERLINK(склад2въезд13[[#This Row],[RelativePath]])</f>
        <v>4 Крыльцо офиса\K07156189_21_20260331T204255Z.jpg</v>
      </c>
    </row>
    <row r="83" spans="1:13" x14ac:dyDescent="0.25">
      <c r="A83" s="1" t="s">
        <v>14</v>
      </c>
      <c r="B83" s="3">
        <v>46112</v>
      </c>
      <c r="C83" s="4">
        <v>0.86593750000000003</v>
      </c>
      <c r="D83" s="11" t="s">
        <v>163</v>
      </c>
      <c r="E83" s="11" t="s">
        <v>15181</v>
      </c>
      <c r="F83" s="11" t="s">
        <v>60</v>
      </c>
      <c r="H83" s="11"/>
      <c r="I83" s="11" t="s">
        <v>14704</v>
      </c>
      <c r="J83" s="11" t="s">
        <v>1182</v>
      </c>
      <c r="K83" t="s">
        <v>14705</v>
      </c>
      <c r="L83" t="s">
        <v>14706</v>
      </c>
      <c r="M83" s="2" t="str">
        <f>HYPERLINK(склад2въезд13[[#This Row],[RelativePath]])</f>
        <v>4 Крыльцо офиса\K07156189_21_20260331T204657Z.jpg</v>
      </c>
    </row>
    <row r="84" spans="1:13" x14ac:dyDescent="0.25">
      <c r="A84" s="1" t="s">
        <v>14</v>
      </c>
      <c r="B84" s="3">
        <v>46112</v>
      </c>
      <c r="C84" s="4">
        <v>0.86921296296296291</v>
      </c>
      <c r="D84" s="11" t="s">
        <v>163</v>
      </c>
      <c r="E84" s="11" t="s">
        <v>15181</v>
      </c>
      <c r="F84" s="11" t="s">
        <v>60</v>
      </c>
      <c r="H84" s="11"/>
      <c r="I84" s="11" t="s">
        <v>14707</v>
      </c>
      <c r="J84" s="11" t="s">
        <v>1182</v>
      </c>
      <c r="K84" t="s">
        <v>14708</v>
      </c>
      <c r="L84" t="s">
        <v>14709</v>
      </c>
      <c r="M84" s="2" t="str">
        <f>HYPERLINK(склад2въезд13[[#This Row],[RelativePath]])</f>
        <v>4 Крыльцо офиса\K07156189_21_20260331T205140Z.jpg</v>
      </c>
    </row>
    <row r="85" spans="1:13" x14ac:dyDescent="0.25">
      <c r="A85" s="1" t="s">
        <v>14</v>
      </c>
      <c r="B85" s="3">
        <v>46112</v>
      </c>
      <c r="C85" s="4">
        <v>0.87195601851851856</v>
      </c>
      <c r="D85" s="11" t="s">
        <v>163</v>
      </c>
      <c r="E85" s="11" t="s">
        <v>15181</v>
      </c>
      <c r="F85" s="11" t="s">
        <v>60</v>
      </c>
      <c r="H85" s="11"/>
      <c r="I85" s="11" t="s">
        <v>14710</v>
      </c>
      <c r="J85" s="11" t="s">
        <v>1182</v>
      </c>
      <c r="K85" t="s">
        <v>14711</v>
      </c>
      <c r="L85" t="s">
        <v>14712</v>
      </c>
      <c r="M85" s="2" t="str">
        <f>HYPERLINK(склад2въезд13[[#This Row],[RelativePath]])</f>
        <v>4 Крыльцо офиса\K07156189_21_20260331T205537Z.jpg</v>
      </c>
    </row>
    <row r="86" spans="1:13" x14ac:dyDescent="0.25">
      <c r="A86" s="1" t="s">
        <v>14</v>
      </c>
      <c r="B86" s="3">
        <v>46112</v>
      </c>
      <c r="C86" s="4">
        <v>0.875462962962963</v>
      </c>
      <c r="D86" s="11" t="s">
        <v>163</v>
      </c>
      <c r="E86" s="11" t="s">
        <v>15181</v>
      </c>
      <c r="F86" s="11" t="s">
        <v>60</v>
      </c>
      <c r="H86" s="11"/>
      <c r="I86" s="11" t="s">
        <v>14713</v>
      </c>
      <c r="J86" s="11" t="s">
        <v>1182</v>
      </c>
      <c r="K86" t="s">
        <v>14714</v>
      </c>
      <c r="L86" t="s">
        <v>14715</v>
      </c>
      <c r="M86" s="2" t="str">
        <f>HYPERLINK(склад2въезд13[[#This Row],[RelativePath]])</f>
        <v>4 Крыльцо офиса\K07156189_21_20260331T210040Z.jpg</v>
      </c>
    </row>
    <row r="87" spans="1:13" x14ac:dyDescent="0.25">
      <c r="A87" s="1" t="s">
        <v>14</v>
      </c>
      <c r="B87" s="3">
        <v>46112</v>
      </c>
      <c r="C87" s="4">
        <v>0.8787152777777778</v>
      </c>
      <c r="D87" s="11" t="s">
        <v>163</v>
      </c>
      <c r="E87" s="11" t="s">
        <v>15181</v>
      </c>
      <c r="F87" s="11" t="s">
        <v>60</v>
      </c>
      <c r="H87" s="11"/>
      <c r="I87" s="11" t="s">
        <v>14716</v>
      </c>
      <c r="J87" s="11" t="s">
        <v>1182</v>
      </c>
      <c r="K87" t="s">
        <v>14717</v>
      </c>
      <c r="L87" t="s">
        <v>14718</v>
      </c>
      <c r="M87" s="2" t="str">
        <f>HYPERLINK(склад2въезд13[[#This Row],[RelativePath]])</f>
        <v>4 Крыльцо офиса\K07156189_21_20260331T210521Z.jpg</v>
      </c>
    </row>
    <row r="88" spans="1:13" x14ac:dyDescent="0.25">
      <c r="A88" s="1" t="s">
        <v>14</v>
      </c>
      <c r="B88" s="3">
        <v>46112</v>
      </c>
      <c r="C88" s="4">
        <v>0.8814467592592593</v>
      </c>
      <c r="D88" s="11" t="s">
        <v>163</v>
      </c>
      <c r="E88" s="11" t="s">
        <v>15181</v>
      </c>
      <c r="F88" s="11" t="s">
        <v>60</v>
      </c>
      <c r="H88" s="11"/>
      <c r="I88" s="11" t="s">
        <v>14719</v>
      </c>
      <c r="J88" s="11" t="s">
        <v>1182</v>
      </c>
      <c r="K88" t="s">
        <v>14720</v>
      </c>
      <c r="L88" t="s">
        <v>14721</v>
      </c>
      <c r="M88" s="2" t="str">
        <f>HYPERLINK(склад2въезд13[[#This Row],[RelativePath]])</f>
        <v>4 Крыльцо офиса\K07156189_21_20260331T210917Z.jpg</v>
      </c>
    </row>
    <row r="89" spans="1:13" x14ac:dyDescent="0.25">
      <c r="A89" s="1" t="s">
        <v>14</v>
      </c>
      <c r="B89" s="3">
        <v>46112</v>
      </c>
      <c r="C89" s="4">
        <v>0.88460648148148147</v>
      </c>
      <c r="D89" s="11" t="s">
        <v>163</v>
      </c>
      <c r="E89" s="11" t="s">
        <v>15181</v>
      </c>
      <c r="F89" s="11" t="s">
        <v>60</v>
      </c>
      <c r="H89" s="11"/>
      <c r="I89" s="11" t="s">
        <v>14722</v>
      </c>
      <c r="J89" s="11" t="s">
        <v>1182</v>
      </c>
      <c r="K89" t="s">
        <v>14723</v>
      </c>
      <c r="L89" t="s">
        <v>14724</v>
      </c>
      <c r="M89" s="2" t="str">
        <f>HYPERLINK(склад2въезд13[[#This Row],[RelativePath]])</f>
        <v>4 Крыльцо офиса\K07156189_21_20260331T211350Z.jpg</v>
      </c>
    </row>
    <row r="90" spans="1:13" x14ac:dyDescent="0.25">
      <c r="A90" s="1" t="s">
        <v>14</v>
      </c>
      <c r="B90" s="3">
        <v>46112</v>
      </c>
      <c r="C90" s="4">
        <v>0.89454861111111106</v>
      </c>
      <c r="D90" s="11" t="s">
        <v>1906</v>
      </c>
      <c r="E90" s="11" t="s">
        <v>15181</v>
      </c>
      <c r="F90" s="11" t="s">
        <v>51</v>
      </c>
      <c r="H90" s="11"/>
      <c r="I90" s="11" t="s">
        <v>14725</v>
      </c>
      <c r="J90" s="11" t="s">
        <v>1182</v>
      </c>
      <c r="K90" t="s">
        <v>14726</v>
      </c>
      <c r="L90" t="s">
        <v>14727</v>
      </c>
      <c r="M90" s="2" t="str">
        <f>HYPERLINK(склад2въезд13[[#This Row],[RelativePath]])</f>
        <v>4 Крыльцо офиса\K07156189_21_20260331T212809Z.jpg</v>
      </c>
    </row>
    <row r="91" spans="1:13" x14ac:dyDescent="0.25">
      <c r="A91" s="1" t="s">
        <v>15</v>
      </c>
      <c r="B91" s="3">
        <v>46113</v>
      </c>
      <c r="C91" s="4">
        <v>0.49925925925925924</v>
      </c>
      <c r="D91" s="11" t="s">
        <v>4</v>
      </c>
      <c r="E91" s="11" t="s">
        <v>70</v>
      </c>
      <c r="F91" s="11"/>
      <c r="H91" s="11" t="s">
        <v>15614</v>
      </c>
      <c r="I91" s="11" t="s">
        <v>15201</v>
      </c>
      <c r="J91" s="11" t="s">
        <v>1182</v>
      </c>
      <c r="K91" t="s">
        <v>15202</v>
      </c>
      <c r="L91" t="s">
        <v>15203</v>
      </c>
      <c r="M91" s="2" t="str">
        <f>HYPERLINK(склад2въезд13[[#This Row],[RelativePath]])</f>
        <v>4 Крыльцо офиса\K07156189_21_20260401T115856Z.jpg</v>
      </c>
    </row>
    <row r="92" spans="1:13" x14ac:dyDescent="0.25">
      <c r="A92" s="1" t="s">
        <v>15</v>
      </c>
      <c r="B92" s="3">
        <v>46113</v>
      </c>
      <c r="C92" s="4">
        <v>0.54833333333333334</v>
      </c>
      <c r="D92" s="11" t="s">
        <v>15616</v>
      </c>
      <c r="E92" s="11" t="s">
        <v>70</v>
      </c>
      <c r="F92" s="11"/>
      <c r="H92" s="11"/>
      <c r="I92" s="11" t="s">
        <v>15204</v>
      </c>
      <c r="J92" s="11" t="s">
        <v>1182</v>
      </c>
      <c r="K92" t="s">
        <v>15205</v>
      </c>
      <c r="L92" t="s">
        <v>15206</v>
      </c>
      <c r="M92" s="2" t="str">
        <f>HYPERLINK(склад2въезд13[[#This Row],[RelativePath]])</f>
        <v>4 Крыльцо офиса\K07156189_21_20260401T130936Z.jpg</v>
      </c>
    </row>
    <row r="93" spans="1:13" x14ac:dyDescent="0.25">
      <c r="A93" s="1" t="s">
        <v>15</v>
      </c>
      <c r="B93" s="3">
        <v>46113</v>
      </c>
      <c r="C93" s="4">
        <v>0.54896990740740736</v>
      </c>
      <c r="D93" s="11" t="s">
        <v>15615</v>
      </c>
      <c r="E93" s="11" t="s">
        <v>86</v>
      </c>
      <c r="F93" s="11"/>
      <c r="H93" s="11"/>
      <c r="I93" s="11" t="s">
        <v>15207</v>
      </c>
      <c r="J93" s="11" t="s">
        <v>1182</v>
      </c>
      <c r="K93" t="s">
        <v>15208</v>
      </c>
      <c r="L93" t="s">
        <v>15209</v>
      </c>
      <c r="M93" s="2" t="str">
        <f>HYPERLINK(склад2въезд13[[#This Row],[RelativePath]])</f>
        <v>4 Крыльцо офиса\K07156189_21_20260401T131031Z.jpg</v>
      </c>
    </row>
    <row r="94" spans="1:13" x14ac:dyDescent="0.25">
      <c r="A94" s="1" t="s">
        <v>15</v>
      </c>
      <c r="B94" s="3">
        <v>46113</v>
      </c>
      <c r="C94" s="4">
        <v>0.5504282407407407</v>
      </c>
      <c r="D94" s="11" t="s">
        <v>15616</v>
      </c>
      <c r="E94" s="11" t="s">
        <v>70</v>
      </c>
      <c r="F94" s="11"/>
      <c r="H94" s="11"/>
      <c r="I94" s="11" t="s">
        <v>15210</v>
      </c>
      <c r="J94" s="11" t="s">
        <v>1182</v>
      </c>
      <c r="K94" t="s">
        <v>15211</v>
      </c>
      <c r="L94" t="s">
        <v>15212</v>
      </c>
      <c r="M94" s="2" t="str">
        <f>HYPERLINK(склад2въезд13[[#This Row],[RelativePath]])</f>
        <v>4 Крыльцо офиса\K07156189_21_20260401T131237Z.jpg</v>
      </c>
    </row>
    <row r="95" spans="1:13" x14ac:dyDescent="0.25">
      <c r="A95" s="1" t="s">
        <v>15</v>
      </c>
      <c r="B95" s="3">
        <v>46113</v>
      </c>
      <c r="C95" s="4">
        <v>0.55111111111111111</v>
      </c>
      <c r="D95" s="11" t="s">
        <v>15615</v>
      </c>
      <c r="E95" s="11" t="s">
        <v>86</v>
      </c>
      <c r="F95" s="11"/>
      <c r="H95" s="11"/>
      <c r="I95" s="11" t="s">
        <v>15213</v>
      </c>
      <c r="J95" s="11" t="s">
        <v>1182</v>
      </c>
      <c r="K95" t="s">
        <v>15214</v>
      </c>
      <c r="L95" t="s">
        <v>15215</v>
      </c>
      <c r="M95" s="2" t="str">
        <f>HYPERLINK(склад2въезд13[[#This Row],[RelativePath]])</f>
        <v>4 Крыльцо офиса\K07156189_21_20260401T131336Z.jpg</v>
      </c>
    </row>
    <row r="96" spans="1:13" x14ac:dyDescent="0.25">
      <c r="A96" s="1" t="s">
        <v>15</v>
      </c>
      <c r="B96" s="3">
        <v>46113</v>
      </c>
      <c r="C96" s="4">
        <v>0.82356481481481481</v>
      </c>
      <c r="D96" s="11" t="s">
        <v>4</v>
      </c>
      <c r="E96" s="11" t="s">
        <v>8</v>
      </c>
      <c r="F96" s="11"/>
      <c r="H96" s="11"/>
      <c r="I96" s="11" t="s">
        <v>15216</v>
      </c>
      <c r="J96" s="11" t="s">
        <v>1182</v>
      </c>
      <c r="K96" t="s">
        <v>15217</v>
      </c>
      <c r="L96" t="s">
        <v>15218</v>
      </c>
      <c r="M96" s="2" t="str">
        <f>HYPERLINK(склад2въезд13[[#This Row],[RelativePath]])</f>
        <v>4 Крыльцо офиса\K07156189_21_20260401T194556Z.jpg</v>
      </c>
    </row>
    <row r="97" spans="1:13" x14ac:dyDescent="0.25">
      <c r="A97" s="1" t="s">
        <v>16</v>
      </c>
      <c r="B97" s="3">
        <v>46114</v>
      </c>
      <c r="C97" s="4">
        <v>0.48651620370370369</v>
      </c>
      <c r="D97" s="11" t="s">
        <v>15616</v>
      </c>
      <c r="E97" s="11" t="s">
        <v>15601</v>
      </c>
      <c r="F97" s="11"/>
      <c r="H97" s="11"/>
      <c r="I97" s="11" t="s">
        <v>15219</v>
      </c>
      <c r="J97" s="11" t="s">
        <v>1182</v>
      </c>
      <c r="K97" t="s">
        <v>15220</v>
      </c>
      <c r="L97" t="s">
        <v>15221</v>
      </c>
      <c r="M97" s="2" t="str">
        <f>HYPERLINK(склад2въезд13[[#This Row],[RelativePath]])</f>
        <v>4 Крыльцо офиса\K07156189_21_20260402T114035Z.jpg</v>
      </c>
    </row>
    <row r="98" spans="1:13" x14ac:dyDescent="0.25">
      <c r="A98" s="1" t="s">
        <v>16</v>
      </c>
      <c r="B98" s="3">
        <v>46114</v>
      </c>
      <c r="C98" s="4">
        <v>0.48730324074074072</v>
      </c>
      <c r="D98" s="11" t="s">
        <v>15615</v>
      </c>
      <c r="E98" s="11" t="s">
        <v>86</v>
      </c>
      <c r="F98" s="11"/>
      <c r="H98" s="11"/>
      <c r="I98" s="11" t="s">
        <v>15222</v>
      </c>
      <c r="J98" s="11" t="s">
        <v>1182</v>
      </c>
      <c r="K98" t="s">
        <v>15223</v>
      </c>
      <c r="L98" t="s">
        <v>15224</v>
      </c>
      <c r="M98" s="2" t="str">
        <f>HYPERLINK(склад2въезд13[[#This Row],[RelativePath]])</f>
        <v>4 Крыльцо офиса\K07156189_21_20260402T114143Z.jpg</v>
      </c>
    </row>
    <row r="99" spans="1:13" x14ac:dyDescent="0.25">
      <c r="A99" s="1" t="s">
        <v>16</v>
      </c>
      <c r="B99" s="3">
        <v>46114</v>
      </c>
      <c r="C99" s="4">
        <v>0.48834490740740738</v>
      </c>
      <c r="D99" s="11" t="s">
        <v>15615</v>
      </c>
      <c r="E99" s="11" t="s">
        <v>86</v>
      </c>
      <c r="F99" s="11"/>
      <c r="H99" s="11" t="s">
        <v>1140</v>
      </c>
      <c r="I99" s="11" t="s">
        <v>15225</v>
      </c>
      <c r="J99" s="11" t="s">
        <v>1182</v>
      </c>
      <c r="K99" t="s">
        <v>15226</v>
      </c>
      <c r="L99" t="s">
        <v>15227</v>
      </c>
      <c r="M99" s="2" t="str">
        <f>HYPERLINK(склад2въезд13[[#This Row],[RelativePath]])</f>
        <v>4 Крыльцо офиса\K07156189_21_20260402T114313Z.jpg</v>
      </c>
    </row>
    <row r="100" spans="1:13" x14ac:dyDescent="0.25">
      <c r="A100" s="1" t="s">
        <v>16</v>
      </c>
      <c r="B100" s="3">
        <v>46114</v>
      </c>
      <c r="C100" s="4">
        <v>0.78518518518518521</v>
      </c>
      <c r="D100" s="11" t="s">
        <v>4</v>
      </c>
      <c r="E100" s="11" t="s">
        <v>8</v>
      </c>
      <c r="F100" s="11"/>
      <c r="H100" s="11"/>
      <c r="I100" s="11" t="s">
        <v>15606</v>
      </c>
      <c r="J100" s="11" t="s">
        <v>1182</v>
      </c>
      <c r="K100" t="s">
        <v>15607</v>
      </c>
      <c r="L100" t="s">
        <v>15608</v>
      </c>
      <c r="M100" s="2" t="str">
        <f>HYPERLINK(склад2въезд13[[#This Row],[RelativePath]])</f>
        <v>4 Крыльцо офиса\K07156189_21_20260402T185040Z.jpg</v>
      </c>
    </row>
    <row r="101" spans="1:13" x14ac:dyDescent="0.25">
      <c r="A101" s="1" t="s">
        <v>17</v>
      </c>
      <c r="B101" s="3">
        <v>46115</v>
      </c>
      <c r="C101" s="4">
        <v>0.34726851851851853</v>
      </c>
      <c r="D101" s="11" t="s">
        <v>4</v>
      </c>
      <c r="E101" s="11" t="s">
        <v>3229</v>
      </c>
      <c r="F101" s="11"/>
      <c r="H101" s="11"/>
      <c r="I101" s="11" t="s">
        <v>15888</v>
      </c>
      <c r="J101" s="11" t="s">
        <v>1182</v>
      </c>
      <c r="K101" t="s">
        <v>15889</v>
      </c>
      <c r="L101" t="s">
        <v>15890</v>
      </c>
      <c r="M101" s="2" t="str">
        <f>HYPERLINK(склад2въезд13[[#This Row],[RelativePath]])</f>
        <v>4 Крыльцо офиса\K07156189_21_20260403T082004Z.jpg</v>
      </c>
    </row>
    <row r="102" spans="1:13" x14ac:dyDescent="0.25">
      <c r="A102" s="1" t="s">
        <v>17</v>
      </c>
      <c r="B102" s="3">
        <v>46115</v>
      </c>
      <c r="C102" s="4">
        <v>0.48868055555555556</v>
      </c>
      <c r="D102" s="11" t="s">
        <v>16176</v>
      </c>
      <c r="E102" s="11"/>
      <c r="F102" s="11"/>
      <c r="H102" s="11"/>
      <c r="I102" s="11" t="s">
        <v>15891</v>
      </c>
      <c r="J102" s="11" t="s">
        <v>1182</v>
      </c>
      <c r="K102" t="s">
        <v>15892</v>
      </c>
      <c r="L102" t="s">
        <v>15893</v>
      </c>
      <c r="M102" s="2" t="str">
        <f>HYPERLINK(склад2въезд13[[#This Row],[RelativePath]])</f>
        <v>4 Крыльцо офиса\K07156189_21_20260403T114342Z.jpg</v>
      </c>
    </row>
    <row r="103" spans="1:13" x14ac:dyDescent="0.25">
      <c r="A103" s="1" t="s">
        <v>17</v>
      </c>
      <c r="B103" s="3">
        <v>46115</v>
      </c>
      <c r="C103" s="4">
        <v>0.53688657407407403</v>
      </c>
      <c r="D103" s="11" t="s">
        <v>16176</v>
      </c>
      <c r="E103" s="11"/>
      <c r="F103" s="11"/>
      <c r="H103" s="11"/>
      <c r="I103" s="11" t="s">
        <v>15894</v>
      </c>
      <c r="J103" s="11" t="s">
        <v>1182</v>
      </c>
      <c r="K103" t="s">
        <v>15895</v>
      </c>
      <c r="L103" t="s">
        <v>15896</v>
      </c>
      <c r="M103" s="2" t="str">
        <f>HYPERLINK(склад2въезд13[[#This Row],[RelativePath]])</f>
        <v>4 Крыльцо офиса\K07156189_21_20260403T125307Z.jpg</v>
      </c>
    </row>
    <row r="104" spans="1:13" x14ac:dyDescent="0.25">
      <c r="A104" s="1" t="s">
        <v>17</v>
      </c>
      <c r="B104" s="3">
        <v>46115</v>
      </c>
      <c r="C104" s="4">
        <v>0.63670138888888894</v>
      </c>
      <c r="D104" s="11" t="s">
        <v>16176</v>
      </c>
      <c r="E104" s="11"/>
      <c r="F104" s="11"/>
      <c r="H104" s="11"/>
      <c r="I104" s="11" t="s">
        <v>15897</v>
      </c>
      <c r="J104" s="11" t="s">
        <v>1182</v>
      </c>
      <c r="K104" t="s">
        <v>15898</v>
      </c>
      <c r="L104" t="s">
        <v>15899</v>
      </c>
      <c r="M104" s="2" t="str">
        <f>HYPERLINK(склад2въезд13[[#This Row],[RelativePath]])</f>
        <v>4 Крыльцо офиса\K07156189_21_20260403T151651Z.jpg</v>
      </c>
    </row>
    <row r="105" spans="1:13" x14ac:dyDescent="0.25">
      <c r="A105" s="1" t="s">
        <v>17</v>
      </c>
      <c r="B105" s="3">
        <v>46115</v>
      </c>
      <c r="C105" s="4">
        <v>0.8111342592592593</v>
      </c>
      <c r="D105" s="11" t="s">
        <v>4</v>
      </c>
      <c r="E105" s="11" t="s">
        <v>3229</v>
      </c>
      <c r="F105" s="11"/>
      <c r="H105" s="11"/>
      <c r="I105" s="11" t="s">
        <v>15900</v>
      </c>
      <c r="J105" s="11" t="s">
        <v>1182</v>
      </c>
      <c r="K105" t="s">
        <v>15901</v>
      </c>
      <c r="L105" t="s">
        <v>15902</v>
      </c>
      <c r="M105" s="2" t="str">
        <f>HYPERLINK(склад2въезд13[[#This Row],[RelativePath]])</f>
        <v>4 Крыльцо офиса\K07156189_21_20260403T192802Z.jpg</v>
      </c>
    </row>
    <row r="106" spans="1:13" x14ac:dyDescent="0.25">
      <c r="A106" s="1" t="s">
        <v>18</v>
      </c>
      <c r="B106" s="3">
        <v>46116</v>
      </c>
      <c r="C106" s="4">
        <v>0.32515046296296296</v>
      </c>
      <c r="D106" s="11" t="s">
        <v>4</v>
      </c>
      <c r="E106" s="11" t="s">
        <v>8</v>
      </c>
      <c r="F106" s="11"/>
      <c r="H106" s="11"/>
      <c r="I106" s="11" t="s">
        <v>16265</v>
      </c>
      <c r="J106" s="11" t="s">
        <v>1182</v>
      </c>
      <c r="K106" t="s">
        <v>16266</v>
      </c>
      <c r="L106" t="s">
        <v>16267</v>
      </c>
      <c r="M106" s="2" t="str">
        <f>HYPERLINK(склад2въезд13[[#This Row],[RelativePath]])</f>
        <v>4 Крыльцо офиса\K07156189_21_20260404T074813Z.jpg</v>
      </c>
    </row>
    <row r="107" spans="1:13" x14ac:dyDescent="0.25">
      <c r="A107" s="1" t="s">
        <v>18</v>
      </c>
      <c r="B107" s="3">
        <v>46116</v>
      </c>
      <c r="C107" s="4">
        <v>0.7689583333333333</v>
      </c>
      <c r="D107" s="11" t="s">
        <v>4</v>
      </c>
      <c r="E107" s="11" t="s">
        <v>8</v>
      </c>
      <c r="F107" s="11"/>
      <c r="H107" s="11"/>
      <c r="I107" s="11" t="s">
        <v>16268</v>
      </c>
      <c r="J107" s="11" t="s">
        <v>1182</v>
      </c>
      <c r="K107" t="s">
        <v>16269</v>
      </c>
      <c r="L107" t="s">
        <v>16270</v>
      </c>
      <c r="M107" s="2" t="str">
        <f>HYPERLINK(склад2въезд13[[#This Row],[RelativePath]])</f>
        <v>4 Крыльцо офиса\K07156189_21_20260404T182718Z.jpg</v>
      </c>
    </row>
    <row r="108" spans="1:13" x14ac:dyDescent="0.25">
      <c r="A108" s="1" t="s">
        <v>22</v>
      </c>
      <c r="B108" s="3">
        <v>46117</v>
      </c>
      <c r="C108" s="4">
        <v>0.79770833333333335</v>
      </c>
      <c r="D108" s="11" t="s">
        <v>4</v>
      </c>
      <c r="E108" s="11" t="s">
        <v>8</v>
      </c>
      <c r="F108" s="11"/>
      <c r="H108" s="11"/>
      <c r="I108" s="11" t="s">
        <v>16439</v>
      </c>
      <c r="J108" s="11" t="s">
        <v>1182</v>
      </c>
      <c r="K108" t="s">
        <v>16440</v>
      </c>
      <c r="L108" t="s">
        <v>16441</v>
      </c>
      <c r="M108" s="2" t="str">
        <f>HYPERLINK(склад2въезд13[[#This Row],[RelativePath]])</f>
        <v>4 Крыльцо офиса\K07156189_21_20260405T190842Z.jpg</v>
      </c>
    </row>
    <row r="109" spans="1:13" x14ac:dyDescent="0.25">
      <c r="A109" s="1" t="s">
        <v>13</v>
      </c>
      <c r="B109" s="3">
        <v>46118</v>
      </c>
      <c r="C109" s="4">
        <v>0.32412037037037039</v>
      </c>
      <c r="D109" s="11" t="s">
        <v>4</v>
      </c>
      <c r="E109" s="11" t="s">
        <v>3229</v>
      </c>
      <c r="F109" s="11"/>
      <c r="H109" s="11"/>
      <c r="I109" s="11" t="s">
        <v>16644</v>
      </c>
      <c r="J109" s="11" t="s">
        <v>1182</v>
      </c>
      <c r="K109" t="s">
        <v>16645</v>
      </c>
      <c r="L109" t="s">
        <v>16646</v>
      </c>
      <c r="M109" s="2" t="str">
        <f>HYPERLINK(склад2въезд13[[#This Row],[RelativePath]])</f>
        <v>4 Крыльцо офиса\K07156189_21_20260406T074644Z.jpg</v>
      </c>
    </row>
    <row r="110" spans="1:13" x14ac:dyDescent="0.25">
      <c r="A110" s="1" t="s">
        <v>13</v>
      </c>
      <c r="B110" s="3">
        <v>46118</v>
      </c>
      <c r="C110" s="4">
        <v>0.60693287037037036</v>
      </c>
      <c r="D110" s="11" t="s">
        <v>4</v>
      </c>
      <c r="E110" s="11" t="s">
        <v>3229</v>
      </c>
      <c r="F110" s="11"/>
      <c r="H110" s="11"/>
      <c r="I110" s="11" t="s">
        <v>16647</v>
      </c>
      <c r="J110" s="11" t="s">
        <v>1182</v>
      </c>
      <c r="K110" t="s">
        <v>16648</v>
      </c>
      <c r="L110" t="s">
        <v>16649</v>
      </c>
      <c r="M110" s="2" t="str">
        <f>HYPERLINK(склад2въезд13[[#This Row],[RelativePath]])</f>
        <v>4 Крыльцо офиса\K07156189_21_20260406T143359Z.jpg</v>
      </c>
    </row>
    <row r="111" spans="1:13" x14ac:dyDescent="0.25">
      <c r="A111" s="1" t="s">
        <v>13</v>
      </c>
      <c r="B111" s="3">
        <v>46118</v>
      </c>
      <c r="C111" s="4">
        <v>0.73055555555555551</v>
      </c>
      <c r="D111" s="11" t="s">
        <v>4</v>
      </c>
      <c r="E111" s="11" t="s">
        <v>8</v>
      </c>
      <c r="F111" s="11"/>
      <c r="H111" s="11"/>
      <c r="I111" s="11" t="s">
        <v>16650</v>
      </c>
      <c r="J111" s="11" t="s">
        <v>1182</v>
      </c>
      <c r="K111" t="s">
        <v>16651</v>
      </c>
      <c r="L111" t="s">
        <v>16652</v>
      </c>
      <c r="M111" s="2" t="str">
        <f>HYPERLINK(склад2въезд13[[#This Row],[RelativePath]])</f>
        <v>4 Крыльцо офиса\K07156189_21_20260406T173200Z.jpg</v>
      </c>
    </row>
    <row r="112" spans="1:13" x14ac:dyDescent="0.25">
      <c r="A112" s="1" t="s">
        <v>14</v>
      </c>
      <c r="B112" s="3">
        <v>46119</v>
      </c>
      <c r="C112" s="4">
        <v>0.63337962962962968</v>
      </c>
      <c r="D112" s="11" t="s">
        <v>4</v>
      </c>
      <c r="E112" s="11" t="s">
        <v>3229</v>
      </c>
      <c r="F112" s="11"/>
      <c r="H112" s="11"/>
      <c r="I112" s="11" t="s">
        <v>16653</v>
      </c>
      <c r="J112" s="11" t="s">
        <v>1182</v>
      </c>
      <c r="K112" t="s">
        <v>16654</v>
      </c>
      <c r="L112" t="s">
        <v>16655</v>
      </c>
      <c r="M112" s="2" t="str">
        <f>HYPERLINK(склад2въезд13[[#This Row],[RelativePath]])</f>
        <v>4 Крыльцо офиса\K07156189_21_20260407T151204Z.jpg</v>
      </c>
    </row>
    <row r="113" spans="1:13" x14ac:dyDescent="0.25">
      <c r="A113" s="1" t="s">
        <v>15</v>
      </c>
      <c r="B113" s="3">
        <v>46120</v>
      </c>
      <c r="C113" s="4">
        <v>0.62193287037037037</v>
      </c>
      <c r="D113" s="11" t="s">
        <v>15616</v>
      </c>
      <c r="E113" s="11" t="s">
        <v>86</v>
      </c>
      <c r="F113" s="11"/>
      <c r="H113" s="11"/>
      <c r="I113" s="11" t="s">
        <v>17501</v>
      </c>
      <c r="J113" s="11" t="s">
        <v>1182</v>
      </c>
      <c r="K113" t="s">
        <v>17502</v>
      </c>
      <c r="L113" t="s">
        <v>17503</v>
      </c>
      <c r="M113" s="2" t="str">
        <f>HYPERLINK(склад2въезд13[[#This Row],[RelativePath]])</f>
        <v>4 Крыльцо офиса\K07156189_21_20260408T145535Z.jpg</v>
      </c>
    </row>
    <row r="114" spans="1:13" x14ac:dyDescent="0.25">
      <c r="A114" s="1" t="s">
        <v>15</v>
      </c>
      <c r="B114" s="3">
        <v>46120</v>
      </c>
      <c r="C114" s="4">
        <v>0.62255787037037036</v>
      </c>
      <c r="D114" s="11" t="s">
        <v>15615</v>
      </c>
      <c r="E114" s="11" t="s">
        <v>86</v>
      </c>
      <c r="F114" s="11"/>
      <c r="H114" s="11"/>
      <c r="I114" s="11" t="s">
        <v>17504</v>
      </c>
      <c r="J114" s="11" t="s">
        <v>1182</v>
      </c>
      <c r="K114" t="s">
        <v>17505</v>
      </c>
      <c r="L114" t="s">
        <v>17506</v>
      </c>
      <c r="M114" s="2" t="str">
        <f>HYPERLINK(склад2въезд13[[#This Row],[RelativePath]])</f>
        <v>4 Крыльцо офиса\K07156189_21_20260408T145629Z.jpg</v>
      </c>
    </row>
    <row r="115" spans="1:13" x14ac:dyDescent="0.25">
      <c r="A115" s="1" t="s">
        <v>15</v>
      </c>
      <c r="B115" s="3">
        <v>46120</v>
      </c>
      <c r="C115" s="4">
        <v>0.62349537037037039</v>
      </c>
      <c r="D115" s="11" t="s">
        <v>15615</v>
      </c>
      <c r="E115" s="11" t="s">
        <v>86</v>
      </c>
      <c r="F115" s="11"/>
      <c r="H115" s="11"/>
      <c r="I115" s="11" t="s">
        <v>17507</v>
      </c>
      <c r="J115" s="11" t="s">
        <v>1182</v>
      </c>
      <c r="K115" t="s">
        <v>17508</v>
      </c>
      <c r="L115" t="s">
        <v>17509</v>
      </c>
      <c r="M115" s="2" t="str">
        <f>HYPERLINK(склад2въезд13[[#This Row],[RelativePath]])</f>
        <v>4 Крыльцо офиса\K07156189_21_20260408T145750Z.jpg</v>
      </c>
    </row>
    <row r="116" spans="1:13" x14ac:dyDescent="0.25">
      <c r="A116" s="1" t="s">
        <v>15</v>
      </c>
      <c r="B116" s="3">
        <v>46120</v>
      </c>
      <c r="C116" s="4">
        <v>0.62407407407407411</v>
      </c>
      <c r="D116" s="11" t="s">
        <v>18392</v>
      </c>
      <c r="E116" s="11"/>
      <c r="F116" s="11"/>
      <c r="H116" s="11"/>
      <c r="I116" s="11" t="s">
        <v>17510</v>
      </c>
      <c r="J116" s="11" t="s">
        <v>1182</v>
      </c>
      <c r="K116" t="s">
        <v>17511</v>
      </c>
      <c r="L116" t="s">
        <v>17512</v>
      </c>
      <c r="M116" s="2" t="str">
        <f>HYPERLINK(склад2въезд13[[#This Row],[RelativePath]])</f>
        <v>4 Крыльцо офиса\K07156189_21_20260408T145840Z.jpg</v>
      </c>
    </row>
    <row r="117" spans="1:13" x14ac:dyDescent="0.25">
      <c r="A117" s="1" t="s">
        <v>15</v>
      </c>
      <c r="B117" s="3">
        <v>46120</v>
      </c>
      <c r="C117" s="4">
        <v>0.62487268518518524</v>
      </c>
      <c r="D117" s="11" t="s">
        <v>18393</v>
      </c>
      <c r="E117" s="11"/>
      <c r="F117" s="11"/>
      <c r="H117" s="11"/>
      <c r="I117" s="11" t="s">
        <v>17513</v>
      </c>
      <c r="J117" s="11" t="s">
        <v>1182</v>
      </c>
      <c r="K117" t="s">
        <v>17514</v>
      </c>
      <c r="L117" t="s">
        <v>17515</v>
      </c>
      <c r="M117" s="2" t="str">
        <f>HYPERLINK(склад2въезд13[[#This Row],[RelativePath]])</f>
        <v>4 Крыльцо офиса\K07156189_21_20260408T145949Z.jpg</v>
      </c>
    </row>
    <row r="118" spans="1:13" x14ac:dyDescent="0.25">
      <c r="A118" s="1" t="s">
        <v>15</v>
      </c>
      <c r="B118" s="3">
        <v>46120</v>
      </c>
      <c r="C118" s="4">
        <v>0.62510416666666668</v>
      </c>
      <c r="D118" s="11" t="s">
        <v>4</v>
      </c>
      <c r="E118" s="11" t="s">
        <v>8</v>
      </c>
      <c r="F118" s="11"/>
      <c r="H118" s="11"/>
      <c r="I118" s="11" t="s">
        <v>17516</v>
      </c>
      <c r="J118" s="11" t="s">
        <v>1182</v>
      </c>
      <c r="K118" t="s">
        <v>17517</v>
      </c>
      <c r="L118" t="s">
        <v>17518</v>
      </c>
      <c r="M118" s="2" t="str">
        <f>HYPERLINK(склад2въезд13[[#This Row],[RelativePath]])</f>
        <v>4 Крыльцо офиса\K07156189_21_20260408T150009Z.jpg</v>
      </c>
    </row>
    <row r="119" spans="1:13" x14ac:dyDescent="0.25">
      <c r="A119" s="1" t="s">
        <v>16</v>
      </c>
      <c r="B119" s="3">
        <v>46121</v>
      </c>
      <c r="C119" s="4">
        <v>0.55355324074074075</v>
      </c>
      <c r="D119" s="11" t="s">
        <v>4</v>
      </c>
      <c r="E119" s="11" t="s">
        <v>3229</v>
      </c>
      <c r="F119" s="11"/>
      <c r="H119" s="11"/>
      <c r="I119" s="11" t="s">
        <v>17519</v>
      </c>
      <c r="J119" s="11" t="s">
        <v>1182</v>
      </c>
      <c r="K119" t="s">
        <v>17520</v>
      </c>
      <c r="L119" t="s">
        <v>17521</v>
      </c>
      <c r="M119" s="2" t="str">
        <f>HYPERLINK(склад2въезд13[[#This Row],[RelativePath]])</f>
        <v>4 Крыльцо офиса\K07156189_21_20260409T131707Z.jpg</v>
      </c>
    </row>
    <row r="120" spans="1:13" x14ac:dyDescent="0.25">
      <c r="A120" s="1" t="s">
        <v>16</v>
      </c>
      <c r="B120" s="3">
        <v>46121</v>
      </c>
      <c r="C120" s="4">
        <v>0.8311574074074074</v>
      </c>
      <c r="D120" s="11" t="s">
        <v>4</v>
      </c>
      <c r="E120" s="11" t="s">
        <v>8</v>
      </c>
      <c r="F120" s="11"/>
      <c r="H120" s="11"/>
      <c r="I120" s="11" t="s">
        <v>17522</v>
      </c>
      <c r="J120" s="11" t="s">
        <v>1182</v>
      </c>
      <c r="K120" t="s">
        <v>17523</v>
      </c>
      <c r="L120" t="s">
        <v>17524</v>
      </c>
      <c r="M120" s="2" t="str">
        <f>HYPERLINK(склад2въезд13[[#This Row],[RelativePath]])</f>
        <v>4 Крыльцо офиса\K07156189_21_20260409T195652Z.jpg</v>
      </c>
    </row>
    <row r="121" spans="1:13" x14ac:dyDescent="0.25">
      <c r="A121" s="1" t="s">
        <v>17</v>
      </c>
      <c r="B121" s="3">
        <v>46122</v>
      </c>
      <c r="C121" s="4">
        <v>0.38598379629629631</v>
      </c>
      <c r="D121" s="11" t="s">
        <v>4</v>
      </c>
      <c r="E121" s="11" t="s">
        <v>3229</v>
      </c>
      <c r="F121" s="11"/>
      <c r="H121" s="11"/>
      <c r="I121" s="11" t="s">
        <v>17525</v>
      </c>
      <c r="J121" s="11" t="s">
        <v>1182</v>
      </c>
      <c r="K121" t="s">
        <v>17526</v>
      </c>
      <c r="L121" t="s">
        <v>17527</v>
      </c>
      <c r="M121" s="2" t="str">
        <f>HYPERLINK(склад2въезд13[[#This Row],[RelativePath]])</f>
        <v>4 Крыльцо офиса\K07156189_21_20260410T091549Z.jpg</v>
      </c>
    </row>
    <row r="122" spans="1:13" x14ac:dyDescent="0.25">
      <c r="A122" s="1" t="s">
        <v>17</v>
      </c>
      <c r="B122" s="3">
        <v>46122</v>
      </c>
      <c r="C122" s="4">
        <v>0.73434027777777777</v>
      </c>
      <c r="D122" s="11" t="s">
        <v>162</v>
      </c>
      <c r="E122" s="11" t="s">
        <v>17362</v>
      </c>
      <c r="F122" s="11" t="s">
        <v>58</v>
      </c>
      <c r="H122" s="11"/>
      <c r="I122" s="11" t="s">
        <v>17528</v>
      </c>
      <c r="J122" s="11" t="s">
        <v>1182</v>
      </c>
      <c r="K122" t="s">
        <v>17529</v>
      </c>
      <c r="L122" t="s">
        <v>17530</v>
      </c>
      <c r="M122" s="2" t="str">
        <f>HYPERLINK(склад2въезд13[[#This Row],[RelativePath]])</f>
        <v>4 Крыльцо офиса\K07156189_21_20260410T173727Z.jpg</v>
      </c>
    </row>
    <row r="123" spans="1:13" x14ac:dyDescent="0.25">
      <c r="A123" s="1" t="s">
        <v>17</v>
      </c>
      <c r="B123" s="3">
        <v>46122</v>
      </c>
      <c r="C123" s="4">
        <v>0.73443287037037042</v>
      </c>
      <c r="D123" s="11" t="s">
        <v>162</v>
      </c>
      <c r="E123" s="11" t="s">
        <v>17362</v>
      </c>
      <c r="F123" s="11" t="s">
        <v>58</v>
      </c>
      <c r="H123" s="11" t="s">
        <v>1140</v>
      </c>
      <c r="I123" s="11" t="s">
        <v>17531</v>
      </c>
      <c r="J123" s="11" t="s">
        <v>1182</v>
      </c>
      <c r="K123" t="s">
        <v>17532</v>
      </c>
      <c r="L123" t="s">
        <v>17533</v>
      </c>
      <c r="M123" s="2" t="str">
        <f>HYPERLINK(склад2въезд13[[#This Row],[RelativePath]])</f>
        <v>4 Крыльцо офиса\K07156189_21_20260410T173735Z.jpg</v>
      </c>
    </row>
    <row r="124" spans="1:13" x14ac:dyDescent="0.25">
      <c r="A124" s="1" t="s">
        <v>17</v>
      </c>
      <c r="B124" s="3">
        <v>46122</v>
      </c>
      <c r="C124" s="4">
        <v>0.73476851851851854</v>
      </c>
      <c r="D124" s="11" t="s">
        <v>162</v>
      </c>
      <c r="E124" s="11" t="s">
        <v>17362</v>
      </c>
      <c r="F124" s="11" t="s">
        <v>58</v>
      </c>
      <c r="H124" s="11" t="s">
        <v>1140</v>
      </c>
      <c r="I124" s="11" t="s">
        <v>17534</v>
      </c>
      <c r="J124" s="11" t="s">
        <v>1182</v>
      </c>
      <c r="K124" t="s">
        <v>17535</v>
      </c>
      <c r="L124" t="s">
        <v>17536</v>
      </c>
      <c r="M124" s="2" t="str">
        <f>HYPERLINK(склад2въезд13[[#This Row],[RelativePath]])</f>
        <v>4 Крыльцо офиса\K07156189_21_20260410T173804Z.jpg</v>
      </c>
    </row>
    <row r="125" spans="1:13" x14ac:dyDescent="0.25">
      <c r="A125" s="1" t="s">
        <v>17</v>
      </c>
      <c r="B125" s="3">
        <v>46122</v>
      </c>
      <c r="C125" s="4">
        <v>0.734837962962963</v>
      </c>
      <c r="D125" s="11" t="s">
        <v>162</v>
      </c>
      <c r="E125" s="11" t="s">
        <v>17362</v>
      </c>
      <c r="F125" s="11" t="s">
        <v>58</v>
      </c>
      <c r="H125" s="11" t="s">
        <v>1140</v>
      </c>
      <c r="I125" s="11" t="s">
        <v>17537</v>
      </c>
      <c r="J125" s="11" t="s">
        <v>1182</v>
      </c>
      <c r="K125" t="s">
        <v>17538</v>
      </c>
      <c r="L125" t="s">
        <v>17539</v>
      </c>
      <c r="M125" s="2" t="str">
        <f>HYPERLINK(склад2въезд13[[#This Row],[RelativePath]])</f>
        <v>4 Крыльцо офиса\K07156189_21_20260410T173810Z.jpg</v>
      </c>
    </row>
    <row r="126" spans="1:13" x14ac:dyDescent="0.25">
      <c r="A126" s="1" t="s">
        <v>17</v>
      </c>
      <c r="B126" s="3">
        <v>46122</v>
      </c>
      <c r="C126" s="4">
        <v>0.73506944444444444</v>
      </c>
      <c r="D126" s="11" t="s">
        <v>162</v>
      </c>
      <c r="E126" s="11" t="s">
        <v>17362</v>
      </c>
      <c r="F126" s="11" t="s">
        <v>58</v>
      </c>
      <c r="H126" s="11" t="s">
        <v>1140</v>
      </c>
      <c r="I126" s="11" t="s">
        <v>17540</v>
      </c>
      <c r="J126" s="11" t="s">
        <v>1182</v>
      </c>
      <c r="K126" t="s">
        <v>17541</v>
      </c>
      <c r="L126" t="s">
        <v>17542</v>
      </c>
      <c r="M126" s="2" t="str">
        <f>HYPERLINK(склад2въезд13[[#This Row],[RelativePath]])</f>
        <v>4 Крыльцо офиса\K07156189_21_20260410T173830Z.jpg</v>
      </c>
    </row>
    <row r="127" spans="1:13" x14ac:dyDescent="0.25">
      <c r="A127" s="1" t="s">
        <v>17</v>
      </c>
      <c r="B127" s="3">
        <v>46122</v>
      </c>
      <c r="C127" s="4">
        <v>0.73702546296296301</v>
      </c>
      <c r="D127" s="11" t="s">
        <v>162</v>
      </c>
      <c r="E127" s="11" t="s">
        <v>17362</v>
      </c>
      <c r="F127" s="11" t="s">
        <v>58</v>
      </c>
      <c r="H127" s="11" t="s">
        <v>1140</v>
      </c>
      <c r="I127" s="11" t="s">
        <v>17543</v>
      </c>
      <c r="J127" s="11" t="s">
        <v>1182</v>
      </c>
      <c r="K127" t="s">
        <v>17544</v>
      </c>
      <c r="L127" t="s">
        <v>17545</v>
      </c>
      <c r="M127" s="2" t="str">
        <f>HYPERLINK(склад2въезд13[[#This Row],[RelativePath]])</f>
        <v>4 Крыльцо офиса\K07156189_21_20260410T174119Z.jpg</v>
      </c>
    </row>
    <row r="128" spans="1:13" x14ac:dyDescent="0.25">
      <c r="A128" s="1" t="s">
        <v>17</v>
      </c>
      <c r="B128" s="3">
        <v>46122</v>
      </c>
      <c r="C128" s="4">
        <v>0.73734953703703698</v>
      </c>
      <c r="D128" s="11" t="s">
        <v>162</v>
      </c>
      <c r="E128" s="11" t="s">
        <v>17362</v>
      </c>
      <c r="F128" s="11" t="s">
        <v>58</v>
      </c>
      <c r="H128" s="11" t="s">
        <v>1140</v>
      </c>
      <c r="I128" s="11" t="s">
        <v>17546</v>
      </c>
      <c r="J128" s="11" t="s">
        <v>1182</v>
      </c>
      <c r="K128" t="s">
        <v>17547</v>
      </c>
      <c r="L128" t="s">
        <v>17548</v>
      </c>
      <c r="M128" s="2" t="str">
        <f>HYPERLINK(склад2въезд13[[#This Row],[RelativePath]])</f>
        <v>4 Крыльцо офиса\K07156189_21_20260410T174147Z.jpg</v>
      </c>
    </row>
    <row r="129" spans="1:13" x14ac:dyDescent="0.25">
      <c r="A129" s="1" t="s">
        <v>17</v>
      </c>
      <c r="B129" s="3">
        <v>46122</v>
      </c>
      <c r="C129" s="4">
        <v>0.73738425925925921</v>
      </c>
      <c r="D129" s="11" t="s">
        <v>162</v>
      </c>
      <c r="E129" s="11" t="s">
        <v>17362</v>
      </c>
      <c r="F129" s="11" t="s">
        <v>58</v>
      </c>
      <c r="H129" s="11" t="s">
        <v>1140</v>
      </c>
      <c r="I129" s="11" t="s">
        <v>17549</v>
      </c>
      <c r="J129" s="11" t="s">
        <v>1182</v>
      </c>
      <c r="K129" t="s">
        <v>17550</v>
      </c>
      <c r="L129" t="s">
        <v>17551</v>
      </c>
      <c r="M129" s="2" t="str">
        <f>HYPERLINK(склад2въезд13[[#This Row],[RelativePath]])</f>
        <v>4 Крыльцо офиса\K07156189_21_20260410T174150Z.jpg</v>
      </c>
    </row>
    <row r="130" spans="1:13" x14ac:dyDescent="0.25">
      <c r="A130" s="1" t="s">
        <v>17</v>
      </c>
      <c r="B130" s="3">
        <v>46122</v>
      </c>
      <c r="C130" s="4">
        <v>0.73748842592592589</v>
      </c>
      <c r="D130" s="11" t="s">
        <v>162</v>
      </c>
      <c r="E130" s="11" t="s">
        <v>17362</v>
      </c>
      <c r="F130" s="11" t="s">
        <v>58</v>
      </c>
      <c r="H130" s="11" t="s">
        <v>1140</v>
      </c>
      <c r="I130" s="11" t="s">
        <v>17552</v>
      </c>
      <c r="J130" s="11" t="s">
        <v>1182</v>
      </c>
      <c r="K130" t="s">
        <v>17553</v>
      </c>
      <c r="L130" t="s">
        <v>17554</v>
      </c>
      <c r="M130" s="2" t="str">
        <f>HYPERLINK(склад2въезд13[[#This Row],[RelativePath]])</f>
        <v>4 Крыльцо офиса\K07156189_21_20260410T174159Z.jpg</v>
      </c>
    </row>
    <row r="131" spans="1:13" x14ac:dyDescent="0.25">
      <c r="A131" s="1" t="s">
        <v>17</v>
      </c>
      <c r="B131" s="3">
        <v>46122</v>
      </c>
      <c r="C131" s="4">
        <v>0.7379282407407407</v>
      </c>
      <c r="D131" s="11" t="s">
        <v>1587</v>
      </c>
      <c r="E131" s="11" t="s">
        <v>17362</v>
      </c>
      <c r="F131" s="11" t="s">
        <v>58</v>
      </c>
      <c r="H131" s="11"/>
      <c r="I131" s="11" t="s">
        <v>17555</v>
      </c>
      <c r="J131" s="11" t="s">
        <v>1182</v>
      </c>
      <c r="K131" t="s">
        <v>17556</v>
      </c>
      <c r="L131" t="s">
        <v>17557</v>
      </c>
      <c r="M131" s="2" t="str">
        <f>HYPERLINK(склад2въезд13[[#This Row],[RelativePath]])</f>
        <v>4 Крыльцо офиса\K07156189_21_20260410T174237Z.jpg</v>
      </c>
    </row>
    <row r="132" spans="1:13" x14ac:dyDescent="0.25">
      <c r="A132" s="1" t="s">
        <v>17</v>
      </c>
      <c r="B132" s="3">
        <v>46122</v>
      </c>
      <c r="C132" s="4">
        <v>0.7380902777777778</v>
      </c>
      <c r="D132" s="11" t="s">
        <v>304</v>
      </c>
      <c r="E132" s="11" t="s">
        <v>17362</v>
      </c>
      <c r="F132" s="11" t="s">
        <v>58</v>
      </c>
      <c r="H132" s="11"/>
      <c r="I132" s="11" t="s">
        <v>17558</v>
      </c>
      <c r="J132" s="11" t="s">
        <v>1182</v>
      </c>
      <c r="K132" t="s">
        <v>17559</v>
      </c>
      <c r="L132" t="s">
        <v>17560</v>
      </c>
      <c r="M132" s="2" t="str">
        <f>HYPERLINK(склад2въезд13[[#This Row],[RelativePath]])</f>
        <v>4 Крыльцо офиса\K07156189_21_20260410T174251Z.jpg</v>
      </c>
    </row>
    <row r="133" spans="1:13" x14ac:dyDescent="0.25">
      <c r="A133" s="1" t="s">
        <v>18</v>
      </c>
      <c r="B133" s="3">
        <v>46123</v>
      </c>
      <c r="C133" s="4">
        <v>0.71003472222222219</v>
      </c>
      <c r="D133" s="11" t="s">
        <v>4</v>
      </c>
      <c r="E133" s="11" t="s">
        <v>8</v>
      </c>
      <c r="F133" s="11"/>
      <c r="H133" s="11"/>
      <c r="I133" s="11" t="s">
        <v>18421</v>
      </c>
      <c r="J133" s="11" t="s">
        <v>1182</v>
      </c>
      <c r="K133" t="s">
        <v>18422</v>
      </c>
      <c r="L133" t="s">
        <v>18423</v>
      </c>
      <c r="M133" s="2" t="str">
        <f>HYPERLINK(склад2въезд13[[#This Row],[RelativePath]])</f>
        <v>4 Крыльцо офиса\K07156189_21_20260411T170227Z.jpg</v>
      </c>
    </row>
    <row r="134" spans="1:13" x14ac:dyDescent="0.25">
      <c r="A134" s="1" t="s">
        <v>22</v>
      </c>
      <c r="B134" s="3">
        <v>46124</v>
      </c>
      <c r="C134" s="4">
        <v>0.72503472222222221</v>
      </c>
      <c r="D134" s="11" t="s">
        <v>4</v>
      </c>
      <c r="E134" s="11" t="s">
        <v>8</v>
      </c>
      <c r="F134" s="11"/>
      <c r="H134" s="11"/>
      <c r="I134" s="11" t="s">
        <v>18424</v>
      </c>
      <c r="J134" s="11" t="s">
        <v>1182</v>
      </c>
      <c r="K134" t="s">
        <v>18425</v>
      </c>
      <c r="L134" t="s">
        <v>18426</v>
      </c>
      <c r="M134" s="2" t="str">
        <f>HYPERLINK(склад2въезд13[[#This Row],[RelativePath]])</f>
        <v>4 Крыльцо офиса\K07156189_21_20260412T172403Z.jpg</v>
      </c>
    </row>
    <row r="135" spans="1:13" x14ac:dyDescent="0.25">
      <c r="A135" s="1" t="s">
        <v>13</v>
      </c>
      <c r="B135" s="3">
        <v>46125</v>
      </c>
      <c r="C135" s="4">
        <v>0.45502314814814815</v>
      </c>
      <c r="D135" s="11" t="s">
        <v>4</v>
      </c>
      <c r="E135" s="11" t="s">
        <v>8</v>
      </c>
      <c r="F135" s="11"/>
      <c r="H135" s="11"/>
      <c r="I135" s="11" t="s">
        <v>19101</v>
      </c>
      <c r="J135" s="11" t="s">
        <v>1182</v>
      </c>
      <c r="K135" t="s">
        <v>19102</v>
      </c>
      <c r="L135" t="s">
        <v>19103</v>
      </c>
      <c r="M135" s="2" t="str">
        <f>HYPERLINK(склад2въезд13[[#This Row],[RelativePath]])</f>
        <v>4 Крыльцо офиса\K07156189_21_20260413T105514Z.jpg</v>
      </c>
    </row>
    <row r="136" spans="1:13" x14ac:dyDescent="0.25">
      <c r="A136" s="1" t="s">
        <v>13</v>
      </c>
      <c r="B136" s="3">
        <v>46125</v>
      </c>
      <c r="C136" s="4">
        <v>0.69760416666666669</v>
      </c>
      <c r="D136" s="11" t="s">
        <v>4</v>
      </c>
      <c r="E136" s="11" t="s">
        <v>8</v>
      </c>
      <c r="F136" s="11"/>
      <c r="H136" s="11"/>
      <c r="I136" s="11" t="s">
        <v>19104</v>
      </c>
      <c r="J136" s="11" t="s">
        <v>1182</v>
      </c>
      <c r="K136" t="s">
        <v>19105</v>
      </c>
      <c r="L136" t="s">
        <v>19106</v>
      </c>
      <c r="M136" s="2" t="str">
        <f>HYPERLINK(склад2въезд13[[#This Row],[RelativePath]])</f>
        <v>4 Крыльцо офиса\K07156189_21_20260413T164433Z.jpg</v>
      </c>
    </row>
    <row r="137" spans="1:13" x14ac:dyDescent="0.25">
      <c r="A137" s="1" t="s">
        <v>14</v>
      </c>
      <c r="B137" s="3">
        <v>46126</v>
      </c>
      <c r="C137" s="4">
        <v>0.39260416666666664</v>
      </c>
      <c r="D137" s="11" t="s">
        <v>4</v>
      </c>
      <c r="E137" s="11" t="s">
        <v>8</v>
      </c>
      <c r="F137" s="11"/>
      <c r="H137" s="11"/>
      <c r="I137" s="11" t="s">
        <v>19083</v>
      </c>
      <c r="J137" s="11" t="s">
        <v>1182</v>
      </c>
      <c r="K137" t="s">
        <v>19084</v>
      </c>
      <c r="L137" t="s">
        <v>19085</v>
      </c>
      <c r="M137" s="2" t="str">
        <f>HYPERLINK(склад2въезд13[[#This Row],[RelativePath]])</f>
        <v>4 Крыльцо офиса\K07156189_21_20260414T092521Z.jpg</v>
      </c>
    </row>
    <row r="138" spans="1:13" x14ac:dyDescent="0.25">
      <c r="A138" s="1" t="s">
        <v>14</v>
      </c>
      <c r="B138" s="3">
        <v>46126</v>
      </c>
      <c r="C138" s="4">
        <v>0.40388888888888891</v>
      </c>
      <c r="D138" s="11" t="s">
        <v>13719</v>
      </c>
      <c r="E138" s="11" t="s">
        <v>86</v>
      </c>
      <c r="F138" s="11"/>
      <c r="H138" s="11"/>
      <c r="I138" s="11" t="s">
        <v>19086</v>
      </c>
      <c r="J138" s="11" t="s">
        <v>1182</v>
      </c>
      <c r="K138" t="s">
        <v>19087</v>
      </c>
      <c r="L138" t="s">
        <v>19088</v>
      </c>
      <c r="M138" s="2" t="str">
        <f>HYPERLINK(склад2въезд13[[#This Row],[RelativePath]])</f>
        <v>4 Крыльцо офиса\K07156189_21_20260414T094136Z.jpg</v>
      </c>
    </row>
    <row r="139" spans="1:13" x14ac:dyDescent="0.25">
      <c r="A139" s="1" t="s">
        <v>14</v>
      </c>
      <c r="B139" s="3">
        <v>46126</v>
      </c>
      <c r="C139" s="4">
        <v>0.49268518518518517</v>
      </c>
      <c r="D139" s="11" t="s">
        <v>4</v>
      </c>
      <c r="E139" s="11" t="s">
        <v>8</v>
      </c>
      <c r="F139" s="11"/>
      <c r="H139" s="11"/>
      <c r="I139" s="11" t="s">
        <v>19089</v>
      </c>
      <c r="J139" s="11" t="s">
        <v>1182</v>
      </c>
      <c r="K139" t="s">
        <v>19090</v>
      </c>
      <c r="L139" t="s">
        <v>19091</v>
      </c>
      <c r="M139" s="2" t="str">
        <f>HYPERLINK(склад2въезд13[[#This Row],[RelativePath]])</f>
        <v>4 Крыльцо офиса\K07156189_21_20260414T114928Z.jpg</v>
      </c>
    </row>
    <row r="140" spans="1:13" x14ac:dyDescent="0.25">
      <c r="A140" s="1" t="s">
        <v>14</v>
      </c>
      <c r="B140" s="3">
        <v>46126</v>
      </c>
      <c r="C140" s="4">
        <v>0.82881944444444444</v>
      </c>
      <c r="D140" s="11" t="s">
        <v>4</v>
      </c>
      <c r="E140" s="11" t="s">
        <v>10091</v>
      </c>
      <c r="F140" s="11"/>
      <c r="H140" s="11"/>
      <c r="I140" s="11" t="s">
        <v>19092</v>
      </c>
      <c r="J140" s="11" t="s">
        <v>1182</v>
      </c>
      <c r="K140" t="s">
        <v>19093</v>
      </c>
      <c r="L140" t="s">
        <v>19094</v>
      </c>
      <c r="M140" s="2" t="str">
        <f>HYPERLINK(склад2въезд13[[#This Row],[RelativePath]])</f>
        <v>4 Крыльцо офиса\K07156189_21_20260414T195330Z.jpg</v>
      </c>
    </row>
    <row r="141" spans="1:13" x14ac:dyDescent="0.25">
      <c r="A141" s="1" t="s">
        <v>15</v>
      </c>
      <c r="B141" s="3">
        <v>46127</v>
      </c>
      <c r="C141" s="4">
        <v>0.37256944444444445</v>
      </c>
      <c r="D141" s="11" t="s">
        <v>4</v>
      </c>
      <c r="E141" s="11" t="s">
        <v>8</v>
      </c>
      <c r="F141" s="11"/>
      <c r="H141" s="11"/>
      <c r="I141" s="11" t="s">
        <v>19095</v>
      </c>
      <c r="J141" s="11" t="s">
        <v>1182</v>
      </c>
      <c r="K141" t="s">
        <v>19096</v>
      </c>
      <c r="L141" t="s">
        <v>19097</v>
      </c>
      <c r="M141" s="2" t="str">
        <f>HYPERLINK(склад2въезд13[[#This Row],[RelativePath]])</f>
        <v>4 Крыльцо офиса\K07156189_21_20260415T085630Z.jpg</v>
      </c>
    </row>
    <row r="142" spans="1:13" x14ac:dyDescent="0.25">
      <c r="A142" s="1" t="s">
        <v>15</v>
      </c>
      <c r="B142" s="3">
        <v>46127</v>
      </c>
      <c r="C142" s="4">
        <v>0.66256944444444443</v>
      </c>
      <c r="D142" s="11" t="s">
        <v>4</v>
      </c>
      <c r="E142" s="11" t="s">
        <v>8</v>
      </c>
      <c r="F142" s="11"/>
      <c r="H142" s="11"/>
      <c r="I142" s="11" t="s">
        <v>18783</v>
      </c>
      <c r="J142" s="11" t="s">
        <v>1182</v>
      </c>
      <c r="K142" t="s">
        <v>18784</v>
      </c>
      <c r="L142" t="s">
        <v>18785</v>
      </c>
      <c r="M142" s="2" t="str">
        <f>HYPERLINK(склад2въезд13[[#This Row],[RelativePath]])</f>
        <v>4 Крыльцо офиса\K07156189_21_20260415T155406Z.jpg</v>
      </c>
    </row>
    <row r="143" spans="1:13" x14ac:dyDescent="0.25">
      <c r="A143" s="1" t="s">
        <v>15</v>
      </c>
      <c r="B143" s="3">
        <v>46127</v>
      </c>
      <c r="C143" s="4">
        <v>0.78512731481481479</v>
      </c>
      <c r="D143" s="11" t="s">
        <v>4</v>
      </c>
      <c r="E143" s="11" t="s">
        <v>8</v>
      </c>
      <c r="F143" s="11"/>
      <c r="H143" s="11"/>
      <c r="I143" s="11" t="s">
        <v>18786</v>
      </c>
      <c r="J143" s="11" t="s">
        <v>1182</v>
      </c>
      <c r="K143" t="s">
        <v>18787</v>
      </c>
      <c r="L143" t="s">
        <v>18788</v>
      </c>
      <c r="M143" s="2" t="str">
        <f>HYPERLINK(склад2въезд13[[#This Row],[RelativePath]])</f>
        <v>4 Крыльцо офиса\K07156189_21_20260415T185035Z.jpg</v>
      </c>
    </row>
    <row r="144" spans="1:13" x14ac:dyDescent="0.25">
      <c r="A144" s="1" t="s">
        <v>15</v>
      </c>
      <c r="B144" s="3">
        <v>46127</v>
      </c>
      <c r="C144" s="4">
        <v>0.84509259259259262</v>
      </c>
      <c r="D144" s="11" t="s">
        <v>4</v>
      </c>
      <c r="E144" s="11" t="s">
        <v>8</v>
      </c>
      <c r="F144" s="11"/>
      <c r="H144" s="11"/>
      <c r="I144" s="11" t="s">
        <v>19098</v>
      </c>
      <c r="J144" s="11" t="s">
        <v>1182</v>
      </c>
      <c r="K144" t="s">
        <v>19099</v>
      </c>
      <c r="L144" t="s">
        <v>19100</v>
      </c>
      <c r="M144" s="2" t="str">
        <f>HYPERLINK(склад2въезд13[[#This Row],[RelativePath]])</f>
        <v>4 Крыльцо офиса\K07156189_21_20260415T201656Z.jpg</v>
      </c>
    </row>
    <row r="145" spans="1:13" x14ac:dyDescent="0.25">
      <c r="A145" s="1" t="s">
        <v>16</v>
      </c>
      <c r="B145" s="3">
        <v>46128</v>
      </c>
      <c r="C145" s="4">
        <v>0.46754629629629629</v>
      </c>
      <c r="D145" s="11" t="s">
        <v>4</v>
      </c>
      <c r="E145" s="11" t="s">
        <v>8</v>
      </c>
      <c r="F145" s="11"/>
      <c r="H145" s="11"/>
      <c r="I145" s="11" t="s">
        <v>19915</v>
      </c>
      <c r="J145" s="11" t="s">
        <v>1182</v>
      </c>
      <c r="K145" t="s">
        <v>19916</v>
      </c>
      <c r="L145" t="s">
        <v>19917</v>
      </c>
      <c r="M145" s="2" t="str">
        <f>HYPERLINK(склад2въезд13[[#This Row],[RelativePath]])</f>
        <v>4 Крыльцо офиса\K07156189_21_20260416T111316Z.jpg</v>
      </c>
    </row>
    <row r="146" spans="1:13" x14ac:dyDescent="0.25">
      <c r="A146" s="1" t="s">
        <v>16</v>
      </c>
      <c r="B146" s="3">
        <v>46128</v>
      </c>
      <c r="C146" s="4">
        <v>0.87258101851851855</v>
      </c>
      <c r="D146" s="11" t="s">
        <v>4</v>
      </c>
      <c r="E146" s="11" t="s">
        <v>8</v>
      </c>
      <c r="F146" s="11"/>
      <c r="H146" s="11"/>
      <c r="I146" s="11" t="s">
        <v>19918</v>
      </c>
      <c r="J146" s="11" t="s">
        <v>1182</v>
      </c>
      <c r="K146" t="s">
        <v>19919</v>
      </c>
      <c r="L146" t="s">
        <v>19920</v>
      </c>
      <c r="M146" s="2" t="str">
        <f>HYPERLINK(склад2въезд13[[#This Row],[RelativePath]])</f>
        <v>4 Крыльцо офиса\K07156189_21_20260416T205631Z.jpg</v>
      </c>
    </row>
    <row r="147" spans="1:13" x14ac:dyDescent="0.25">
      <c r="A147" s="1" t="s">
        <v>17</v>
      </c>
      <c r="B147" s="3">
        <v>46129</v>
      </c>
      <c r="C147" s="4">
        <v>0.35570601851851852</v>
      </c>
      <c r="D147" s="11" t="s">
        <v>4</v>
      </c>
      <c r="E147" s="11" t="s">
        <v>8</v>
      </c>
      <c r="F147" s="11"/>
      <c r="H147" s="11"/>
      <c r="I147" s="11" t="s">
        <v>19921</v>
      </c>
      <c r="J147" s="11" t="s">
        <v>1182</v>
      </c>
      <c r="K147" t="s">
        <v>19922</v>
      </c>
      <c r="L147" t="s">
        <v>19923</v>
      </c>
      <c r="M147" s="2" t="str">
        <f>HYPERLINK(склад2въезд13[[#This Row],[RelativePath]])</f>
        <v>4 Крыльцо офиса\K07156189_21_20260417T083213Z.jpg</v>
      </c>
    </row>
    <row r="148" spans="1:13" x14ac:dyDescent="0.25">
      <c r="A148" s="1" t="s">
        <v>17</v>
      </c>
      <c r="B148" s="3">
        <v>46129</v>
      </c>
      <c r="C148" s="4">
        <v>0.69203703703703701</v>
      </c>
      <c r="D148" s="11" t="s">
        <v>4</v>
      </c>
      <c r="E148" s="11" t="s">
        <v>8</v>
      </c>
      <c r="F148" s="11"/>
      <c r="H148" s="11"/>
      <c r="I148" s="11" t="s">
        <v>19924</v>
      </c>
      <c r="J148" s="11" t="s">
        <v>1182</v>
      </c>
      <c r="K148" t="s">
        <v>19925</v>
      </c>
      <c r="L148" t="s">
        <v>19926</v>
      </c>
      <c r="M148" s="2" t="str">
        <f>HYPERLINK(склад2въезд13[[#This Row],[RelativePath]])</f>
        <v>4 Крыльцо офиса\K07156189_21_20260417T163632Z.jpg</v>
      </c>
    </row>
    <row r="149" spans="1:13" x14ac:dyDescent="0.25">
      <c r="A149" s="1" t="s">
        <v>17</v>
      </c>
      <c r="B149" s="3">
        <v>46129</v>
      </c>
      <c r="C149" s="4">
        <v>0.81207175925925923</v>
      </c>
      <c r="D149" s="11" t="s">
        <v>4</v>
      </c>
      <c r="E149" s="11" t="s">
        <v>8</v>
      </c>
      <c r="F149" s="11"/>
      <c r="H149" s="11"/>
      <c r="I149" s="11" t="s">
        <v>19927</v>
      </c>
      <c r="J149" s="11" t="s">
        <v>1182</v>
      </c>
      <c r="K149" t="s">
        <v>19928</v>
      </c>
      <c r="L149" t="s">
        <v>19929</v>
      </c>
      <c r="M149" s="2" t="str">
        <f>HYPERLINK(склад2въезд13[[#This Row],[RelativePath]])</f>
        <v>4 Крыльцо офиса\K07156189_21_20260417T192923Z.jpg</v>
      </c>
    </row>
    <row r="150" spans="1:13" x14ac:dyDescent="0.25">
      <c r="A150" s="1" t="s">
        <v>18</v>
      </c>
      <c r="B150" s="3">
        <v>46130</v>
      </c>
      <c r="C150" s="4">
        <v>0.36480324074074072</v>
      </c>
      <c r="D150" s="11" t="s">
        <v>4</v>
      </c>
      <c r="E150" s="11" t="s">
        <v>20460</v>
      </c>
      <c r="F150" s="11"/>
      <c r="H150" s="11"/>
      <c r="I150" s="11" t="s">
        <v>20232</v>
      </c>
      <c r="J150" s="11" t="s">
        <v>1182</v>
      </c>
      <c r="K150" t="s">
        <v>20233</v>
      </c>
      <c r="L150" t="s">
        <v>20234</v>
      </c>
      <c r="M150" s="2" t="str">
        <f>HYPERLINK(склад2въезд13[[#This Row],[RelativePath]])</f>
        <v>4 Крыльцо офиса\K07156189_21_20260418T084519Z.jpg</v>
      </c>
    </row>
    <row r="151" spans="1:13" x14ac:dyDescent="0.25">
      <c r="A151" s="1" t="s">
        <v>18</v>
      </c>
      <c r="B151" s="3">
        <v>46130</v>
      </c>
      <c r="C151" s="4">
        <v>0.48376157407407405</v>
      </c>
      <c r="D151" s="11" t="s">
        <v>4</v>
      </c>
      <c r="E151" s="11" t="s">
        <v>20461</v>
      </c>
      <c r="F151" s="11"/>
      <c r="H151" s="11"/>
      <c r="I151" s="11" t="s">
        <v>20235</v>
      </c>
      <c r="J151" s="11" t="s">
        <v>1182</v>
      </c>
      <c r="K151" t="s">
        <v>20236</v>
      </c>
      <c r="L151" t="s">
        <v>20237</v>
      </c>
      <c r="M151" s="2" t="str">
        <f>HYPERLINK(склад2въезд13[[#This Row],[RelativePath]])</f>
        <v>4 Крыльцо офиса\K07156189_21_20260418T113637Z.jpg</v>
      </c>
    </row>
    <row r="152" spans="1:13" x14ac:dyDescent="0.25">
      <c r="A152" s="1" t="s">
        <v>18</v>
      </c>
      <c r="B152" s="3">
        <v>46130</v>
      </c>
      <c r="C152" s="4">
        <v>0.86079861111111111</v>
      </c>
      <c r="D152" s="11" t="s">
        <v>4</v>
      </c>
      <c r="E152" s="11" t="s">
        <v>8</v>
      </c>
      <c r="F152" s="11"/>
      <c r="H152" s="11"/>
      <c r="I152" s="11" t="s">
        <v>20238</v>
      </c>
      <c r="J152" s="11" t="s">
        <v>1182</v>
      </c>
      <c r="K152" t="s">
        <v>20239</v>
      </c>
      <c r="L152" t="s">
        <v>20240</v>
      </c>
      <c r="M152" s="2" t="str">
        <f>HYPERLINK(склад2въезд13[[#This Row],[RelativePath]])</f>
        <v>4 Крыльцо офиса\K07156189_21_20260418T203933Z.jpg</v>
      </c>
    </row>
    <row r="153" spans="1:13" x14ac:dyDescent="0.25">
      <c r="A153" s="1" t="s">
        <v>22</v>
      </c>
      <c r="B153" s="3">
        <v>46131</v>
      </c>
      <c r="C153" s="4">
        <v>0.84505787037037039</v>
      </c>
      <c r="D153" s="11" t="s">
        <v>4</v>
      </c>
      <c r="E153" s="11" t="s">
        <v>8</v>
      </c>
      <c r="F153" s="11"/>
      <c r="H153" s="11"/>
      <c r="I153" s="11" t="s">
        <v>20241</v>
      </c>
      <c r="J153" s="11" t="s">
        <v>1182</v>
      </c>
      <c r="K153" t="s">
        <v>20242</v>
      </c>
      <c r="L153" t="s">
        <v>20243</v>
      </c>
      <c r="M153" s="2" t="str">
        <f>HYPERLINK(склад2въезд13[[#This Row],[RelativePath]])</f>
        <v>4 Крыльцо офиса\K07156189_21_20260419T201653Z.jpg</v>
      </c>
    </row>
    <row r="154" spans="1:13" x14ac:dyDescent="0.25">
      <c r="A154" s="1" t="s">
        <v>13</v>
      </c>
      <c r="B154" s="3">
        <v>46132</v>
      </c>
      <c r="C154" s="4">
        <v>0.34456018518518516</v>
      </c>
      <c r="D154" s="11" t="s">
        <v>4</v>
      </c>
      <c r="E154" s="11" t="s">
        <v>8</v>
      </c>
      <c r="F154" s="11"/>
      <c r="H154" s="11"/>
      <c r="I154" s="11" t="s">
        <v>20590</v>
      </c>
      <c r="J154" s="11" t="s">
        <v>1182</v>
      </c>
      <c r="K154" t="s">
        <v>20591</v>
      </c>
      <c r="L154" t="s">
        <v>20592</v>
      </c>
      <c r="M154" s="2" t="str">
        <f>HYPERLINK(склад2въезд13[[#This Row],[RelativePath]])</f>
        <v>4 Крыльцо офиса\K07156189_21_20260420T081610Z.jpg</v>
      </c>
    </row>
    <row r="155" spans="1:13" x14ac:dyDescent="0.25">
      <c r="A155" s="1" t="s">
        <v>13</v>
      </c>
      <c r="B155" s="3">
        <v>46132</v>
      </c>
      <c r="C155" s="4">
        <v>0.54190972222222222</v>
      </c>
      <c r="D155" s="11" t="s">
        <v>4</v>
      </c>
      <c r="E155" s="11" t="s">
        <v>8</v>
      </c>
      <c r="F155" s="11"/>
      <c r="H155" s="11"/>
      <c r="I155" s="11" t="s">
        <v>20593</v>
      </c>
      <c r="J155" s="11" t="s">
        <v>1182</v>
      </c>
      <c r="K155" t="s">
        <v>20594</v>
      </c>
      <c r="L155" t="s">
        <v>20595</v>
      </c>
      <c r="M155" s="2" t="str">
        <f>HYPERLINK(склад2въезд13[[#This Row],[RelativePath]])</f>
        <v>4 Крыльцо офиса\K07156189_21_20260420T130021Z.jpg</v>
      </c>
    </row>
    <row r="156" spans="1:13" x14ac:dyDescent="0.25">
      <c r="A156" s="1" t="s">
        <v>13</v>
      </c>
      <c r="B156" s="3">
        <v>46132</v>
      </c>
      <c r="C156" s="4">
        <v>0.65481481481481485</v>
      </c>
      <c r="D156" s="11" t="s">
        <v>13719</v>
      </c>
      <c r="E156" s="11" t="s">
        <v>86</v>
      </c>
      <c r="F156" s="11"/>
      <c r="H156" s="11"/>
      <c r="I156" s="11" t="s">
        <v>20596</v>
      </c>
      <c r="J156" s="11" t="s">
        <v>1182</v>
      </c>
      <c r="K156" t="s">
        <v>20597</v>
      </c>
      <c r="L156" t="s">
        <v>20598</v>
      </c>
      <c r="M156" s="2" t="str">
        <f>HYPERLINK(склад2въезд13[[#This Row],[RelativePath]])</f>
        <v>4 Крыльцо офиса\K07156189_21_20260420T154256Z.jpg</v>
      </c>
    </row>
    <row r="157" spans="1:13" x14ac:dyDescent="0.25">
      <c r="A157" s="1" t="s">
        <v>13</v>
      </c>
      <c r="B157" s="3">
        <v>46132</v>
      </c>
      <c r="C157" s="4">
        <v>0.86140046296296291</v>
      </c>
      <c r="D157" s="11" t="s">
        <v>4</v>
      </c>
      <c r="E157" s="11" t="s">
        <v>8</v>
      </c>
      <c r="F157" s="11"/>
      <c r="H157" s="11"/>
      <c r="I157" s="11" t="s">
        <v>20599</v>
      </c>
      <c r="J157" s="11" t="s">
        <v>1182</v>
      </c>
      <c r="K157" t="s">
        <v>20600</v>
      </c>
      <c r="L157" t="s">
        <v>20601</v>
      </c>
      <c r="M157" s="2" t="str">
        <f>HYPERLINK(склад2въезд13[[#This Row],[RelativePath]])</f>
        <v>4 Крыльцо офиса\K07156189_21_20260420T204025Z.jpg</v>
      </c>
    </row>
    <row r="158" spans="1:13" x14ac:dyDescent="0.25">
      <c r="A158" s="1" t="s">
        <v>14</v>
      </c>
      <c r="B158" s="3">
        <v>46133</v>
      </c>
      <c r="C158" s="4">
        <v>0.5252430555555555</v>
      </c>
      <c r="D158" s="11" t="s">
        <v>4</v>
      </c>
      <c r="E158" s="11" t="s">
        <v>8</v>
      </c>
      <c r="F158" s="11"/>
      <c r="H158" s="11"/>
      <c r="I158" s="11" t="s">
        <v>20602</v>
      </c>
      <c r="J158" s="11" t="s">
        <v>1182</v>
      </c>
      <c r="K158" t="s">
        <v>20603</v>
      </c>
      <c r="L158" t="s">
        <v>20604</v>
      </c>
      <c r="M158" s="2" t="str">
        <f>HYPERLINK(склад2въезд13[[#This Row],[RelativePath]])</f>
        <v>4 Крыльцо офиса\K07156189_21_20260421T123621Z.jpg</v>
      </c>
    </row>
    <row r="159" spans="1:13" x14ac:dyDescent="0.25">
      <c r="A159" s="1" t="s">
        <v>14</v>
      </c>
      <c r="B159" s="3">
        <v>46133</v>
      </c>
      <c r="C159" s="4">
        <v>0.77652777777777782</v>
      </c>
      <c r="D159" s="11" t="s">
        <v>4</v>
      </c>
      <c r="E159" s="11" t="s">
        <v>8</v>
      </c>
      <c r="F159" s="11"/>
      <c r="H159" s="11"/>
      <c r="I159" s="11" t="s">
        <v>20605</v>
      </c>
      <c r="J159" s="11" t="s">
        <v>1182</v>
      </c>
      <c r="K159" t="s">
        <v>20606</v>
      </c>
      <c r="L159" t="s">
        <v>20607</v>
      </c>
      <c r="M159" s="2" t="str">
        <f>HYPERLINK(склад2въезд13[[#This Row],[RelativePath]])</f>
        <v>4 Крыльцо офиса\K07156189_21_20260421T183812Z.jpg</v>
      </c>
    </row>
    <row r="160" spans="1:13" x14ac:dyDescent="0.25">
      <c r="A160" s="1" t="s">
        <v>15</v>
      </c>
      <c r="B160" s="3">
        <v>46134</v>
      </c>
      <c r="C160" s="4">
        <v>0.41476851851851854</v>
      </c>
      <c r="D160" s="11" t="s">
        <v>4</v>
      </c>
      <c r="E160" s="11" t="s">
        <v>8</v>
      </c>
      <c r="F160" s="11"/>
      <c r="H160" s="11"/>
      <c r="I160" s="11" t="s">
        <v>20608</v>
      </c>
      <c r="J160" s="11" t="s">
        <v>1182</v>
      </c>
      <c r="K160" t="s">
        <v>20609</v>
      </c>
      <c r="L160" t="s">
        <v>20610</v>
      </c>
      <c r="M160" s="2" t="str">
        <f>HYPERLINK(склад2въезд13[[#This Row],[RelativePath]])</f>
        <v>4 Крыльцо офиса\K07156189_21_20260422T095716Z.jpg</v>
      </c>
    </row>
    <row r="161" spans="1:13" x14ac:dyDescent="0.25">
      <c r="A161" s="1" t="s">
        <v>15</v>
      </c>
      <c r="B161" s="3">
        <v>46134</v>
      </c>
      <c r="C161" s="4">
        <v>0.73288194444444443</v>
      </c>
      <c r="D161" s="11" t="s">
        <v>4</v>
      </c>
      <c r="E161" s="11" t="s">
        <v>8</v>
      </c>
      <c r="F161" s="11"/>
      <c r="H161" s="11"/>
      <c r="I161" s="11" t="s">
        <v>20611</v>
      </c>
      <c r="J161" s="11" t="s">
        <v>1182</v>
      </c>
      <c r="K161" t="s">
        <v>20612</v>
      </c>
      <c r="L161" t="s">
        <v>20613</v>
      </c>
      <c r="M161" s="2" t="str">
        <f>HYPERLINK(склад2въезд13[[#This Row],[RelativePath]])</f>
        <v>4 Крыльцо офиса\K07156189_21_20260422T173521Z.jpg</v>
      </c>
    </row>
    <row r="162" spans="1:13" x14ac:dyDescent="0.25">
      <c r="A162" s="1" t="s">
        <v>16</v>
      </c>
      <c r="B162" s="3">
        <v>46135</v>
      </c>
      <c r="C162" s="4">
        <v>0.34006944444444442</v>
      </c>
      <c r="D162" s="11" t="s">
        <v>4</v>
      </c>
      <c r="E162" s="11" t="s">
        <v>8</v>
      </c>
      <c r="F162" s="11"/>
      <c r="H162" s="11"/>
      <c r="I162" s="11" t="s">
        <v>20614</v>
      </c>
      <c r="J162" s="11" t="s">
        <v>1182</v>
      </c>
      <c r="K162" t="s">
        <v>20615</v>
      </c>
      <c r="L162" t="s">
        <v>20616</v>
      </c>
      <c r="M162" s="2" t="str">
        <f>HYPERLINK(склад2въезд13[[#This Row],[RelativePath]])</f>
        <v>4 Крыльцо офиса\K07156189_21_20260423T080942Z.jpg</v>
      </c>
    </row>
    <row r="163" spans="1:13" x14ac:dyDescent="0.25">
      <c r="A163" s="1" t="s">
        <v>16</v>
      </c>
      <c r="B163" s="3">
        <v>46135</v>
      </c>
      <c r="C163" s="4">
        <v>0.45821759259259259</v>
      </c>
      <c r="D163" s="11" t="s">
        <v>4</v>
      </c>
      <c r="E163" s="11" t="s">
        <v>8</v>
      </c>
      <c r="F163" s="11"/>
      <c r="H163" s="11"/>
      <c r="I163" s="11" t="s">
        <v>20617</v>
      </c>
      <c r="J163" s="11" t="s">
        <v>1182</v>
      </c>
      <c r="K163" t="s">
        <v>20618</v>
      </c>
      <c r="L163" t="s">
        <v>20619</v>
      </c>
      <c r="M163" s="2" t="str">
        <f>HYPERLINK(склад2въезд13[[#This Row],[RelativePath]])</f>
        <v>4 Крыльцо офиса\K07156189_21_20260423T105950Z.jpg</v>
      </c>
    </row>
    <row r="164" spans="1:13" x14ac:dyDescent="0.25">
      <c r="A164" s="1" t="s">
        <v>16</v>
      </c>
      <c r="B164" s="3">
        <v>46135</v>
      </c>
      <c r="C164" s="4">
        <v>0.58462962962962961</v>
      </c>
      <c r="D164" s="11" t="s">
        <v>4</v>
      </c>
      <c r="E164" s="11" t="s">
        <v>8</v>
      </c>
      <c r="F164" s="11"/>
      <c r="H164" s="11"/>
      <c r="I164" s="11" t="s">
        <v>21630</v>
      </c>
      <c r="J164" s="11" t="s">
        <v>1182</v>
      </c>
      <c r="K164" t="s">
        <v>21631</v>
      </c>
      <c r="L164" t="s">
        <v>21632</v>
      </c>
      <c r="M164" s="2" t="str">
        <f>HYPERLINK(склад2въезд13[[#This Row],[RelativePath]])</f>
        <v>4 Крыльцо офиса\K07156189_21_20260423T140152Z.jpg</v>
      </c>
    </row>
    <row r="165" spans="1:13" x14ac:dyDescent="0.25">
      <c r="A165" s="1" t="s">
        <v>16</v>
      </c>
      <c r="B165" s="3">
        <v>46135</v>
      </c>
      <c r="C165" s="4">
        <v>0.73119212962962965</v>
      </c>
      <c r="D165" s="11" t="s">
        <v>4</v>
      </c>
      <c r="E165" s="11" t="s">
        <v>8</v>
      </c>
      <c r="F165" s="11"/>
      <c r="H165" s="11"/>
      <c r="I165" s="11" t="s">
        <v>21633</v>
      </c>
      <c r="J165" s="11" t="s">
        <v>1182</v>
      </c>
      <c r="K165" t="s">
        <v>21634</v>
      </c>
      <c r="L165" t="s">
        <v>21635</v>
      </c>
      <c r="M165" s="2" t="str">
        <f>HYPERLINK(склад2въезд13[[#This Row],[RelativePath]])</f>
        <v>4 Крыльцо офиса\K07156189_21_20260423T173255Z.jpg</v>
      </c>
    </row>
    <row r="166" spans="1:13" x14ac:dyDescent="0.25">
      <c r="A166" s="1" t="s">
        <v>17</v>
      </c>
      <c r="B166" s="3">
        <v>46136</v>
      </c>
      <c r="C166" s="4">
        <v>0.69906250000000003</v>
      </c>
      <c r="D166" s="11" t="s">
        <v>4</v>
      </c>
      <c r="E166" s="11" t="s">
        <v>8</v>
      </c>
      <c r="F166" s="11"/>
      <c r="H166" s="11"/>
      <c r="I166" s="11" t="s">
        <v>21636</v>
      </c>
      <c r="J166" s="11" t="s">
        <v>1182</v>
      </c>
      <c r="K166" t="s">
        <v>21637</v>
      </c>
      <c r="L166" t="s">
        <v>21638</v>
      </c>
      <c r="M166" s="2" t="str">
        <f>HYPERLINK(склад2въезд13[[#This Row],[RelativePath]])</f>
        <v>4 Крыльцо офиса\K07156189_21_20260424T164639Z.jpg</v>
      </c>
    </row>
    <row r="167" spans="1:13" x14ac:dyDescent="0.25">
      <c r="A167" s="1" t="s">
        <v>17</v>
      </c>
      <c r="B167" s="3">
        <v>46136</v>
      </c>
      <c r="C167" s="4">
        <v>0.75153935185185183</v>
      </c>
      <c r="D167" s="11" t="s">
        <v>4</v>
      </c>
      <c r="E167" s="11" t="s">
        <v>8</v>
      </c>
      <c r="F167" s="11"/>
      <c r="H167" s="11"/>
      <c r="I167" s="11" t="s">
        <v>21639</v>
      </c>
      <c r="J167" s="11" t="s">
        <v>1182</v>
      </c>
      <c r="K167" t="s">
        <v>21640</v>
      </c>
      <c r="L167" t="s">
        <v>21641</v>
      </c>
      <c r="M167" s="2" t="str">
        <f>HYPERLINK(склад2въезд13[[#This Row],[RelativePath]])</f>
        <v>4 Крыльцо офиса\K07156189_21_20260424T180213Z.jpg</v>
      </c>
    </row>
    <row r="168" spans="1:13" x14ac:dyDescent="0.25">
      <c r="A168" s="1" t="s">
        <v>17</v>
      </c>
      <c r="B168" s="3">
        <v>46136</v>
      </c>
      <c r="C168" s="4">
        <v>0.80546296296296294</v>
      </c>
      <c r="D168" s="11" t="s">
        <v>4</v>
      </c>
      <c r="E168" s="11" t="s">
        <v>8</v>
      </c>
      <c r="F168" s="11"/>
      <c r="H168" s="11"/>
      <c r="I168" s="11" t="s">
        <v>21642</v>
      </c>
      <c r="J168" s="11" t="s">
        <v>1182</v>
      </c>
      <c r="K168" t="s">
        <v>21643</v>
      </c>
      <c r="L168" t="s">
        <v>21644</v>
      </c>
      <c r="M168" s="2" t="str">
        <f>HYPERLINK(склад2въезд13[[#This Row],[RelativePath]])</f>
        <v>4 Крыльцо офиса\K07156189_21_20260424T191952Z.jpg</v>
      </c>
    </row>
    <row r="169" spans="1:13" x14ac:dyDescent="0.25">
      <c r="A169" s="1" t="s">
        <v>18</v>
      </c>
      <c r="B169" s="3">
        <v>46137</v>
      </c>
      <c r="C169" s="4">
        <v>0.32444444444444442</v>
      </c>
      <c r="D169" s="11" t="s">
        <v>4</v>
      </c>
      <c r="E169" s="11" t="s">
        <v>8</v>
      </c>
      <c r="F169" s="11"/>
      <c r="H169" s="11"/>
      <c r="I169" s="11" t="s">
        <v>21645</v>
      </c>
      <c r="J169" s="11" t="s">
        <v>1182</v>
      </c>
      <c r="K169" t="s">
        <v>21646</v>
      </c>
      <c r="L169" t="s">
        <v>21647</v>
      </c>
      <c r="M169" s="2" t="str">
        <f>HYPERLINK(склад2въезд13[[#This Row],[RelativePath]])</f>
        <v>4 Крыльцо офиса\K07156189_21_20260425T074712Z.jpg</v>
      </c>
    </row>
    <row r="170" spans="1:13" x14ac:dyDescent="0.25">
      <c r="A170" s="1" t="s">
        <v>18</v>
      </c>
      <c r="B170" s="3">
        <v>46137</v>
      </c>
      <c r="C170" s="4">
        <v>0.61508101851851849</v>
      </c>
      <c r="D170" s="11" t="s">
        <v>4</v>
      </c>
      <c r="E170" s="11" t="s">
        <v>20461</v>
      </c>
      <c r="F170" s="11"/>
      <c r="H170" s="11"/>
      <c r="I170" s="11" t="s">
        <v>21648</v>
      </c>
      <c r="J170" s="11" t="s">
        <v>1182</v>
      </c>
      <c r="K170" t="s">
        <v>21649</v>
      </c>
      <c r="L170" t="s">
        <v>21650</v>
      </c>
      <c r="M170" s="2" t="str">
        <f>HYPERLINK(склад2въезд13[[#This Row],[RelativePath]])</f>
        <v>4 Крыльцо офиса\K07156189_21_20260425T144543Z.jpg</v>
      </c>
    </row>
    <row r="171" spans="1:13" x14ac:dyDescent="0.25">
      <c r="A171" s="1" t="s">
        <v>18</v>
      </c>
      <c r="B171" s="3">
        <v>46137</v>
      </c>
      <c r="C171" s="4">
        <v>0.68423611111111116</v>
      </c>
      <c r="D171" s="11" t="s">
        <v>4</v>
      </c>
      <c r="E171" s="11" t="s">
        <v>8</v>
      </c>
      <c r="F171" s="11"/>
      <c r="H171" s="11"/>
      <c r="I171" s="11" t="s">
        <v>21651</v>
      </c>
      <c r="J171" s="11" t="s">
        <v>1182</v>
      </c>
      <c r="K171" t="s">
        <v>21652</v>
      </c>
      <c r="L171" t="s">
        <v>21653</v>
      </c>
      <c r="M171" s="2" t="str">
        <f>HYPERLINK(склад2въезд13[[#This Row],[RelativePath]])</f>
        <v>4 Крыльцо офиса\K07156189_21_20260425T162518Z.jpg</v>
      </c>
    </row>
    <row r="172" spans="1:13" x14ac:dyDescent="0.25">
      <c r="A172" s="1" t="s">
        <v>22</v>
      </c>
      <c r="B172" s="3">
        <v>46138</v>
      </c>
      <c r="C172" s="4">
        <v>0.77261574074074069</v>
      </c>
      <c r="D172" s="11" t="s">
        <v>4</v>
      </c>
      <c r="E172" s="11" t="s">
        <v>8</v>
      </c>
      <c r="F172" s="11"/>
      <c r="H172" s="11"/>
      <c r="I172" s="11" t="s">
        <v>22010</v>
      </c>
      <c r="J172" s="11" t="s">
        <v>1182</v>
      </c>
      <c r="K172" t="s">
        <v>22011</v>
      </c>
      <c r="L172" t="s">
        <v>22012</v>
      </c>
      <c r="M172" s="2" t="str">
        <f>HYPERLINK(склад2въезд13[[#This Row],[RelativePath]])</f>
        <v>4 Крыльцо офиса\K07156189_21_20260426T183234Z.jpg</v>
      </c>
    </row>
    <row r="173" spans="1:13" x14ac:dyDescent="0.25">
      <c r="A173" s="1" t="s">
        <v>14</v>
      </c>
      <c r="B173" s="3">
        <v>46140</v>
      </c>
      <c r="C173" s="4">
        <v>0.41613425925925923</v>
      </c>
      <c r="D173" s="11" t="s">
        <v>4</v>
      </c>
      <c r="E173" s="11" t="s">
        <v>8</v>
      </c>
      <c r="F173" s="11"/>
      <c r="H173" s="11"/>
      <c r="I173" s="11" t="s">
        <v>22564</v>
      </c>
      <c r="J173" s="11" t="s">
        <v>1182</v>
      </c>
      <c r="K173" t="s">
        <v>22565</v>
      </c>
      <c r="L173" t="s">
        <v>22566</v>
      </c>
      <c r="M173" s="2" t="str">
        <f>HYPERLINK(склад2въезд13[[#This Row],[RelativePath]])</f>
        <v>4 Крыльцо офиса\K07156189_21_20260428T095914Z.jpg</v>
      </c>
    </row>
    <row r="174" spans="1:13" x14ac:dyDescent="0.25">
      <c r="A174" s="1" t="s">
        <v>14</v>
      </c>
      <c r="B174" s="3">
        <v>46140</v>
      </c>
      <c r="C174" s="4">
        <v>0.6850694444444444</v>
      </c>
      <c r="D174" s="11" t="s">
        <v>4</v>
      </c>
      <c r="E174" s="11" t="s">
        <v>8</v>
      </c>
      <c r="F174" s="11"/>
      <c r="H174" s="11"/>
      <c r="I174" s="11" t="s">
        <v>22158</v>
      </c>
      <c r="J174" s="11" t="s">
        <v>1182</v>
      </c>
      <c r="K174" t="s">
        <v>22159</v>
      </c>
      <c r="L174" t="s">
        <v>22160</v>
      </c>
      <c r="M174" s="2" t="str">
        <f>HYPERLINK(склад2въезд13[[#This Row],[RelativePath]])</f>
        <v>4 Крыльцо офиса\K07156189_21_20260428T162630Z.jpg</v>
      </c>
    </row>
    <row r="175" spans="1:13" x14ac:dyDescent="0.25">
      <c r="A175" s="1" t="s">
        <v>15</v>
      </c>
      <c r="B175" s="3">
        <v>46141</v>
      </c>
      <c r="C175" s="4">
        <v>0.49699074074074073</v>
      </c>
      <c r="D175" s="11" t="s">
        <v>4</v>
      </c>
      <c r="E175" s="11" t="s">
        <v>8</v>
      </c>
      <c r="F175" s="11"/>
      <c r="H175" s="11"/>
      <c r="I175" s="11" t="s">
        <v>22567</v>
      </c>
      <c r="J175" s="11" t="s">
        <v>1182</v>
      </c>
      <c r="K175" t="s">
        <v>22568</v>
      </c>
      <c r="L175" t="s">
        <v>22569</v>
      </c>
      <c r="M175" s="2" t="str">
        <f>HYPERLINK(склад2въезд13[[#This Row],[RelativePath]])</f>
        <v>4 Крыльцо офиса\K07156189_21_20260429T115540Z.jpg</v>
      </c>
    </row>
    <row r="176" spans="1:13" x14ac:dyDescent="0.25">
      <c r="A176" s="1" t="s">
        <v>15</v>
      </c>
      <c r="B176" s="3">
        <v>46141</v>
      </c>
      <c r="C176" s="4">
        <v>0.7412037037037037</v>
      </c>
      <c r="D176" s="11" t="s">
        <v>4</v>
      </c>
      <c r="E176" s="11" t="s">
        <v>22823</v>
      </c>
      <c r="F176" s="11"/>
      <c r="H176" s="11"/>
      <c r="I176" s="11" t="s">
        <v>22570</v>
      </c>
      <c r="J176" s="11" t="s">
        <v>1182</v>
      </c>
      <c r="K176" t="s">
        <v>22571</v>
      </c>
      <c r="L176" t="s">
        <v>22572</v>
      </c>
      <c r="M176" s="2" t="str">
        <f>HYPERLINK(склад2въезд13[[#This Row],[RelativePath]])</f>
        <v>4 Крыльцо офиса\K07156189_21_20260429T174720Z.jpg</v>
      </c>
    </row>
    <row r="177" spans="1:13" x14ac:dyDescent="0.25">
      <c r="A177" s="1" t="s">
        <v>15</v>
      </c>
      <c r="B177" s="3">
        <v>46141</v>
      </c>
      <c r="C177" s="4">
        <v>0.74131944444444442</v>
      </c>
      <c r="D177" s="11" t="s">
        <v>4</v>
      </c>
      <c r="E177" s="11" t="s">
        <v>22823</v>
      </c>
      <c r="F177" s="11"/>
      <c r="H177" s="11"/>
      <c r="I177" s="11" t="s">
        <v>22573</v>
      </c>
      <c r="J177" s="11" t="s">
        <v>1182</v>
      </c>
      <c r="K177" t="s">
        <v>22574</v>
      </c>
      <c r="L177" t="s">
        <v>22575</v>
      </c>
      <c r="M177" s="2" t="str">
        <f>HYPERLINK(склад2въезд13[[#This Row],[RelativePath]])</f>
        <v>4 Крыльцо офиса\K07156189_21_20260429T174730Z.jpg</v>
      </c>
    </row>
    <row r="178" spans="1:13" x14ac:dyDescent="0.25">
      <c r="A178" s="1" t="s">
        <v>15</v>
      </c>
      <c r="B178" s="3">
        <v>46141</v>
      </c>
      <c r="C178" s="4">
        <v>0.74180555555555561</v>
      </c>
      <c r="D178" s="11" t="s">
        <v>304</v>
      </c>
      <c r="E178" s="11" t="s">
        <v>21978</v>
      </c>
      <c r="F178" s="11"/>
      <c r="H178" s="11"/>
      <c r="I178" s="11" t="s">
        <v>22576</v>
      </c>
      <c r="J178" s="11" t="s">
        <v>1182</v>
      </c>
      <c r="K178" t="s">
        <v>22577</v>
      </c>
      <c r="L178" t="s">
        <v>22578</v>
      </c>
      <c r="M178" s="2" t="str">
        <f>HYPERLINK(склад2въезд13[[#This Row],[RelativePath]])</f>
        <v>4 Крыльцо офиса\K07156189_21_20260429T174812Z.jpg</v>
      </c>
    </row>
    <row r="179" spans="1:13" x14ac:dyDescent="0.25">
      <c r="A179" s="1" t="s">
        <v>16</v>
      </c>
      <c r="B179" s="3">
        <v>46142</v>
      </c>
      <c r="C179" s="4">
        <v>0.66293981481481479</v>
      </c>
      <c r="D179" s="11" t="s">
        <v>4</v>
      </c>
      <c r="E179" s="11" t="s">
        <v>8</v>
      </c>
      <c r="F179" s="11"/>
      <c r="H179" s="11"/>
      <c r="I179" s="11" t="s">
        <v>22904</v>
      </c>
      <c r="J179" s="11" t="s">
        <v>1182</v>
      </c>
      <c r="K179" t="s">
        <v>22905</v>
      </c>
      <c r="L179" t="s">
        <v>22906</v>
      </c>
      <c r="M179" s="2" t="str">
        <f>HYPERLINK(склад2въезд13[[#This Row],[RelativePath]])</f>
        <v>4 Крыльцо офиса\K07156189_21_20260430T155438Z.jpg</v>
      </c>
    </row>
    <row r="180" spans="1:13" x14ac:dyDescent="0.25">
      <c r="A180" s="1" t="s">
        <v>17</v>
      </c>
      <c r="B180" s="3">
        <v>46143</v>
      </c>
      <c r="C180" s="4">
        <v>0.88513888888888892</v>
      </c>
      <c r="D180" s="11" t="s">
        <v>803</v>
      </c>
      <c r="E180" s="11" t="s">
        <v>8</v>
      </c>
      <c r="F180" s="11"/>
      <c r="H180" s="11"/>
      <c r="I180" s="11" t="s">
        <v>23080</v>
      </c>
      <c r="J180" s="11" t="s">
        <v>1182</v>
      </c>
      <c r="K180" t="s">
        <v>23081</v>
      </c>
      <c r="L180" t="s">
        <v>23082</v>
      </c>
      <c r="M180" s="2" t="str">
        <f>HYPERLINK(склад2въезд13[[#This Row],[RelativePath]])</f>
        <v>4 Крыльцо офиса\K07156189_21_20260501T211436Z.jpg</v>
      </c>
    </row>
    <row r="181" spans="1:13" x14ac:dyDescent="0.25">
      <c r="A181" s="1" t="s">
        <v>18</v>
      </c>
      <c r="B181" s="3">
        <v>46144</v>
      </c>
      <c r="C181" s="4">
        <v>0.70754629629629628</v>
      </c>
      <c r="D181" s="11" t="s">
        <v>803</v>
      </c>
      <c r="E181" s="11" t="s">
        <v>8</v>
      </c>
      <c r="F181" s="11"/>
      <c r="H181" s="11"/>
      <c r="I181" s="11" t="s">
        <v>23083</v>
      </c>
      <c r="J181" s="11" t="s">
        <v>1182</v>
      </c>
      <c r="K181" t="s">
        <v>23084</v>
      </c>
      <c r="L181" t="s">
        <v>23085</v>
      </c>
      <c r="M181" s="2" t="str">
        <f>HYPERLINK(склад2въезд13[[#This Row],[RelativePath]])</f>
        <v>4 Крыльцо офиса\K07156189_21_20260502T165852Z.jpg</v>
      </c>
    </row>
    <row r="182" spans="1:13" x14ac:dyDescent="0.25">
      <c r="A182" s="1" t="s">
        <v>22</v>
      </c>
      <c r="B182" s="3">
        <v>46145</v>
      </c>
      <c r="C182" s="4">
        <v>0.65255787037037039</v>
      </c>
      <c r="D182" s="11" t="s">
        <v>803</v>
      </c>
      <c r="E182" s="11" t="s">
        <v>8</v>
      </c>
      <c r="F182" s="11"/>
      <c r="H182" s="11"/>
      <c r="I182" s="11" t="s">
        <v>23240</v>
      </c>
      <c r="J182" s="11" t="s">
        <v>1182</v>
      </c>
      <c r="K182" t="s">
        <v>23241</v>
      </c>
      <c r="L182" t="s">
        <v>23242</v>
      </c>
      <c r="M182" s="2" t="str">
        <f>HYPERLINK(склад2въезд13[[#This Row],[RelativePath]])</f>
        <v>4 Крыльцо офиса\K07156189_21_20260503T153941Z.jpg</v>
      </c>
    </row>
    <row r="183" spans="1:13" x14ac:dyDescent="0.25">
      <c r="A183" s="1" t="s">
        <v>13</v>
      </c>
      <c r="B183" s="3">
        <v>46146</v>
      </c>
      <c r="C183" s="4">
        <v>0.5250231481481481</v>
      </c>
      <c r="D183" s="11" t="s">
        <v>4</v>
      </c>
      <c r="E183" s="11" t="s">
        <v>3229</v>
      </c>
      <c r="F183" s="11"/>
      <c r="H183" s="11"/>
      <c r="I183" s="11" t="s">
        <v>23746</v>
      </c>
      <c r="J183" s="11" t="s">
        <v>1182</v>
      </c>
      <c r="K183" t="s">
        <v>23747</v>
      </c>
      <c r="L183" t="s">
        <v>23748</v>
      </c>
      <c r="M183" s="2" t="str">
        <f>HYPERLINK(склад2въезд13[[#This Row],[RelativePath]])</f>
        <v>4 Крыльцо офиса\K07156189_21_20260504T123602Z.jpg</v>
      </c>
    </row>
    <row r="184" spans="1:13" x14ac:dyDescent="0.25">
      <c r="A184" s="1" t="s">
        <v>13</v>
      </c>
      <c r="B184" s="3">
        <v>46146</v>
      </c>
      <c r="C184" s="4">
        <v>0.79152777777777783</v>
      </c>
      <c r="D184" s="11" t="s">
        <v>4</v>
      </c>
      <c r="E184" s="11" t="s">
        <v>8</v>
      </c>
      <c r="F184" s="11"/>
      <c r="H184" s="11"/>
      <c r="I184" s="11" t="s">
        <v>23749</v>
      </c>
      <c r="J184" s="11" t="s">
        <v>1182</v>
      </c>
      <c r="K184" t="s">
        <v>23750</v>
      </c>
      <c r="L184" t="s">
        <v>23751</v>
      </c>
      <c r="M184" s="2" t="str">
        <f>HYPERLINK(склад2въезд13[[#This Row],[RelativePath]])</f>
        <v>4 Крыльцо офиса\K07156189_21_20260504T185948Z.jpg</v>
      </c>
    </row>
    <row r="185" spans="1:13" x14ac:dyDescent="0.25">
      <c r="A185" s="1" t="s">
        <v>14</v>
      </c>
      <c r="B185" s="3">
        <v>46147</v>
      </c>
      <c r="C185" s="4">
        <v>0.43695601851851851</v>
      </c>
      <c r="D185" s="11" t="s">
        <v>4</v>
      </c>
      <c r="E185" s="11" t="s">
        <v>3229</v>
      </c>
      <c r="F185" s="11"/>
      <c r="H185" s="11"/>
      <c r="I185" s="11" t="s">
        <v>23752</v>
      </c>
      <c r="J185" s="11" t="s">
        <v>1182</v>
      </c>
      <c r="K185" t="s">
        <v>23753</v>
      </c>
      <c r="L185" t="s">
        <v>23754</v>
      </c>
      <c r="M185" s="2" t="str">
        <f>HYPERLINK(склад2въезд13[[#This Row],[RelativePath]])</f>
        <v>4 Крыльцо офиса\K07156189_21_20260505T102913Z.jpg</v>
      </c>
    </row>
    <row r="186" spans="1:13" x14ac:dyDescent="0.25">
      <c r="A186" s="1" t="s">
        <v>14</v>
      </c>
      <c r="B186" s="3">
        <v>46147</v>
      </c>
      <c r="C186" s="4">
        <v>0.44715277777777779</v>
      </c>
      <c r="D186" s="11" t="s">
        <v>24093</v>
      </c>
      <c r="E186" s="11"/>
      <c r="F186" s="11"/>
      <c r="H186" s="11"/>
      <c r="I186" s="11" t="s">
        <v>23755</v>
      </c>
      <c r="J186" s="11" t="s">
        <v>1182</v>
      </c>
      <c r="K186" t="s">
        <v>23756</v>
      </c>
      <c r="L186" t="s">
        <v>23757</v>
      </c>
      <c r="M186" s="2" t="str">
        <f>HYPERLINK(склад2въезд13[[#This Row],[RelativePath]])</f>
        <v>4 Крыльцо офиса\K07156189_21_20260505T104354Z.jpg</v>
      </c>
    </row>
    <row r="187" spans="1:13" x14ac:dyDescent="0.25">
      <c r="A187" s="1" t="s">
        <v>14</v>
      </c>
      <c r="B187" s="3">
        <v>46147</v>
      </c>
      <c r="C187" s="4">
        <v>0.50372685185185184</v>
      </c>
      <c r="D187" s="11" t="s">
        <v>24094</v>
      </c>
      <c r="E187" s="11"/>
      <c r="F187" s="11"/>
      <c r="H187" s="11"/>
      <c r="I187" s="11" t="s">
        <v>23758</v>
      </c>
      <c r="J187" s="11" t="s">
        <v>1182</v>
      </c>
      <c r="K187" t="s">
        <v>23759</v>
      </c>
      <c r="L187" t="s">
        <v>23760</v>
      </c>
      <c r="M187" s="2" t="str">
        <f>HYPERLINK(склад2въезд13[[#This Row],[RelativePath]])</f>
        <v>4 Крыльцо офиса\K07156189_21_20260505T120522Z.jpg</v>
      </c>
    </row>
    <row r="188" spans="1:13" x14ac:dyDescent="0.25">
      <c r="A188" s="1" t="s">
        <v>14</v>
      </c>
      <c r="B188" s="3">
        <v>46147</v>
      </c>
      <c r="C188" s="4">
        <v>0.50498842592592597</v>
      </c>
      <c r="D188" s="11" t="s">
        <v>4</v>
      </c>
      <c r="E188" s="11" t="s">
        <v>3229</v>
      </c>
      <c r="F188" s="11"/>
      <c r="H188" s="11"/>
      <c r="I188" s="11" t="s">
        <v>23761</v>
      </c>
      <c r="J188" s="11" t="s">
        <v>1182</v>
      </c>
      <c r="K188" t="s">
        <v>23762</v>
      </c>
      <c r="L188" t="s">
        <v>23763</v>
      </c>
      <c r="M188" s="2" t="str">
        <f>HYPERLINK(склад2въезд13[[#This Row],[RelativePath]])</f>
        <v>4 Крыльцо офиса\K07156189_21_20260505T120711Z.jpg</v>
      </c>
    </row>
    <row r="189" spans="1:13" x14ac:dyDescent="0.25">
      <c r="A189" s="1" t="s">
        <v>14</v>
      </c>
      <c r="B189" s="3">
        <v>46147</v>
      </c>
      <c r="C189" s="4">
        <v>0.89252314814814815</v>
      </c>
      <c r="D189" s="11" t="s">
        <v>803</v>
      </c>
      <c r="E189" s="11" t="s">
        <v>8</v>
      </c>
      <c r="F189" s="11"/>
      <c r="H189" s="11"/>
      <c r="I189" s="11" t="s">
        <v>23764</v>
      </c>
      <c r="J189" s="11" t="s">
        <v>1182</v>
      </c>
      <c r="K189" t="s">
        <v>23765</v>
      </c>
      <c r="L189" t="s">
        <v>23766</v>
      </c>
      <c r="M189" s="2" t="str">
        <f>HYPERLINK(склад2въезд13[[#This Row],[RelativePath]])</f>
        <v>4 Крыльцо офиса\K07156189_21_20260505T212514Z.jpg</v>
      </c>
    </row>
    <row r="190" spans="1:13" x14ac:dyDescent="0.25">
      <c r="A190" s="1" t="s">
        <v>15</v>
      </c>
      <c r="B190" s="3">
        <v>46148</v>
      </c>
      <c r="C190" s="4">
        <v>0.79335648148148152</v>
      </c>
      <c r="D190" s="11" t="s">
        <v>4</v>
      </c>
      <c r="E190" s="11" t="s">
        <v>10609</v>
      </c>
      <c r="F190" s="11"/>
      <c r="H190" s="11"/>
      <c r="I190" s="11" t="s">
        <v>23767</v>
      </c>
      <c r="J190" s="11" t="s">
        <v>1182</v>
      </c>
      <c r="K190" t="s">
        <v>23768</v>
      </c>
      <c r="L190" t="s">
        <v>23769</v>
      </c>
      <c r="M190" s="2" t="str">
        <f>HYPERLINK(склад2въезд13[[#This Row],[RelativePath]])</f>
        <v>4 Крыльцо офиса\K07156189_21_20260506T190226Z.jpg</v>
      </c>
    </row>
    <row r="191" spans="1:13" x14ac:dyDescent="0.25">
      <c r="A191" s="1" t="s">
        <v>15</v>
      </c>
      <c r="B191" s="3">
        <v>46148</v>
      </c>
      <c r="C191" s="4">
        <v>0.79351851851851851</v>
      </c>
      <c r="D191" s="11" t="s">
        <v>24095</v>
      </c>
      <c r="E191" s="11"/>
      <c r="F191" s="11"/>
      <c r="H191" s="11"/>
      <c r="I191" s="11" t="s">
        <v>23770</v>
      </c>
      <c r="J191" s="11" t="s">
        <v>1182</v>
      </c>
      <c r="K191" t="s">
        <v>23771</v>
      </c>
      <c r="L191" t="s">
        <v>23772</v>
      </c>
      <c r="M191" s="2" t="str">
        <f>HYPERLINK(склад2въезд13[[#This Row],[RelativePath]])</f>
        <v>4 Крыльцо офиса\K07156189_21_20260506T190240Z.jpg</v>
      </c>
    </row>
    <row r="192" spans="1:13" x14ac:dyDescent="0.25">
      <c r="A192" s="1" t="s">
        <v>15</v>
      </c>
      <c r="B192" s="3">
        <v>46148</v>
      </c>
      <c r="C192" s="4">
        <v>0.79376157407407411</v>
      </c>
      <c r="D192" s="11" t="s">
        <v>24096</v>
      </c>
      <c r="E192" s="11"/>
      <c r="F192" s="11"/>
      <c r="H192" s="11"/>
      <c r="I192" s="11" t="s">
        <v>23773</v>
      </c>
      <c r="J192" s="11" t="s">
        <v>1182</v>
      </c>
      <c r="K192" t="s">
        <v>23774</v>
      </c>
      <c r="L192" t="s">
        <v>23775</v>
      </c>
      <c r="M192" s="2" t="str">
        <f>HYPERLINK(склад2въезд13[[#This Row],[RelativePath]])</f>
        <v>4 Крыльцо офиса\K07156189_21_20260506T190301Z.jpg</v>
      </c>
    </row>
    <row r="193" spans="1:13" x14ac:dyDescent="0.25">
      <c r="A193" s="1" t="s">
        <v>16</v>
      </c>
      <c r="B193" s="3">
        <v>46149</v>
      </c>
      <c r="C193" s="4">
        <v>0.40140046296296295</v>
      </c>
      <c r="D193" s="11" t="s">
        <v>162</v>
      </c>
      <c r="E193" s="11" t="s">
        <v>24190</v>
      </c>
      <c r="F193" s="11" t="s">
        <v>1555</v>
      </c>
      <c r="H193" s="11"/>
      <c r="I193" s="11" t="s">
        <v>24265</v>
      </c>
      <c r="J193" s="11" t="s">
        <v>1182</v>
      </c>
      <c r="K193" t="s">
        <v>24266</v>
      </c>
      <c r="L193" t="s">
        <v>24267</v>
      </c>
      <c r="M193" s="2" t="str">
        <f>HYPERLINK(склад2въезд13[[#This Row],[RelativePath]])</f>
        <v>4 Крыльцо офиса\K07156189_21_20260507T093801Z.jpg</v>
      </c>
    </row>
    <row r="194" spans="1:13" x14ac:dyDescent="0.25">
      <c r="A194" s="1" t="s">
        <v>16</v>
      </c>
      <c r="B194" s="3">
        <v>46149</v>
      </c>
      <c r="C194" s="4">
        <v>0.40356481481481482</v>
      </c>
      <c r="D194" s="11" t="s">
        <v>162</v>
      </c>
      <c r="E194" s="11" t="s">
        <v>24190</v>
      </c>
      <c r="F194" s="11" t="s">
        <v>1555</v>
      </c>
      <c r="H194" s="11"/>
      <c r="I194" s="11" t="s">
        <v>24268</v>
      </c>
      <c r="J194" s="11" t="s">
        <v>1182</v>
      </c>
      <c r="K194" t="s">
        <v>24269</v>
      </c>
      <c r="L194" t="s">
        <v>24270</v>
      </c>
      <c r="M194" s="2" t="str">
        <f>HYPERLINK(склад2въезд13[[#This Row],[RelativePath]])</f>
        <v>4 Крыльцо офиса\K07156189_21_20260507T094108Z.jpg</v>
      </c>
    </row>
    <row r="195" spans="1:13" x14ac:dyDescent="0.25">
      <c r="A195" s="1" t="s">
        <v>16</v>
      </c>
      <c r="B195" s="3">
        <v>46149</v>
      </c>
      <c r="C195" s="4">
        <v>0.40657407407407409</v>
      </c>
      <c r="D195" s="11" t="s">
        <v>162</v>
      </c>
      <c r="E195" s="11" t="s">
        <v>24190</v>
      </c>
      <c r="F195" s="11" t="s">
        <v>1555</v>
      </c>
      <c r="H195" s="11"/>
      <c r="I195" s="11" t="s">
        <v>24271</v>
      </c>
      <c r="J195" s="11" t="s">
        <v>1182</v>
      </c>
      <c r="K195" t="s">
        <v>24272</v>
      </c>
      <c r="L195" t="s">
        <v>24273</v>
      </c>
      <c r="M195" s="2" t="str">
        <f>HYPERLINK(склад2въезд13[[#This Row],[RelativePath]])</f>
        <v>4 Крыльцо офиса\K07156189_21_20260507T094528Z.jpg</v>
      </c>
    </row>
    <row r="196" spans="1:13" x14ac:dyDescent="0.25">
      <c r="A196" s="1" t="s">
        <v>16</v>
      </c>
      <c r="B196" s="3">
        <v>46149</v>
      </c>
      <c r="C196" s="4">
        <v>0.41340277777777779</v>
      </c>
      <c r="D196" s="11" t="s">
        <v>162</v>
      </c>
      <c r="E196" s="11" t="s">
        <v>24190</v>
      </c>
      <c r="F196" s="11" t="s">
        <v>1555</v>
      </c>
      <c r="H196" s="11"/>
      <c r="I196" s="11" t="s">
        <v>24274</v>
      </c>
      <c r="J196" s="11" t="s">
        <v>1182</v>
      </c>
      <c r="K196" t="s">
        <v>24275</v>
      </c>
      <c r="L196" t="s">
        <v>24276</v>
      </c>
      <c r="M196" s="2" t="str">
        <f>HYPERLINK(склад2въезд13[[#This Row],[RelativePath]])</f>
        <v>4 Крыльцо офиса\K07156189_21_20260507T095518Z.jpg</v>
      </c>
    </row>
    <row r="197" spans="1:13" x14ac:dyDescent="0.25">
      <c r="A197" s="1" t="s">
        <v>16</v>
      </c>
      <c r="B197" s="3">
        <v>46149</v>
      </c>
      <c r="C197" s="4">
        <v>0.42541666666666667</v>
      </c>
      <c r="D197" s="11" t="s">
        <v>162</v>
      </c>
      <c r="E197" s="11" t="s">
        <v>24190</v>
      </c>
      <c r="F197" s="11" t="s">
        <v>1555</v>
      </c>
      <c r="H197" s="11"/>
      <c r="I197" s="11" t="s">
        <v>24277</v>
      </c>
      <c r="J197" s="11" t="s">
        <v>1182</v>
      </c>
      <c r="K197" t="s">
        <v>24278</v>
      </c>
      <c r="L197" t="s">
        <v>24279</v>
      </c>
      <c r="M197" s="2" t="str">
        <f>HYPERLINK(склад2въезд13[[#This Row],[RelativePath]])</f>
        <v>4 Крыльцо офиса\K07156189_21_20260507T101236Z.jpg</v>
      </c>
    </row>
    <row r="198" spans="1:13" x14ac:dyDescent="0.25">
      <c r="A198" s="1" t="s">
        <v>16</v>
      </c>
      <c r="B198" s="3">
        <v>46149</v>
      </c>
      <c r="C198" s="4">
        <v>0.45151620370370371</v>
      </c>
      <c r="D198" s="11" t="s">
        <v>162</v>
      </c>
      <c r="E198" s="11" t="s">
        <v>24190</v>
      </c>
      <c r="F198" s="11" t="s">
        <v>1555</v>
      </c>
      <c r="H198" s="11"/>
      <c r="I198" s="11" t="s">
        <v>24280</v>
      </c>
      <c r="J198" s="11" t="s">
        <v>1182</v>
      </c>
      <c r="K198" t="s">
        <v>24281</v>
      </c>
      <c r="L198" t="s">
        <v>24282</v>
      </c>
      <c r="M198" s="2" t="str">
        <f>HYPERLINK(склад2въезд13[[#This Row],[RelativePath]])</f>
        <v>4 Крыльцо офиса\K07156189_21_20260507T105011Z.jpg</v>
      </c>
    </row>
    <row r="199" spans="1:13" x14ac:dyDescent="0.25">
      <c r="A199" s="1" t="s">
        <v>16</v>
      </c>
      <c r="B199" s="3">
        <v>46149</v>
      </c>
      <c r="C199" s="4">
        <v>0.49701388888888887</v>
      </c>
      <c r="D199" s="11" t="s">
        <v>304</v>
      </c>
      <c r="E199" s="11" t="s">
        <v>24190</v>
      </c>
      <c r="F199" s="11" t="s">
        <v>1555</v>
      </c>
      <c r="H199" s="11"/>
      <c r="I199" s="11" t="s">
        <v>24283</v>
      </c>
      <c r="J199" s="11" t="s">
        <v>1182</v>
      </c>
      <c r="K199" t="s">
        <v>24284</v>
      </c>
      <c r="L199" t="s">
        <v>24285</v>
      </c>
      <c r="M199" s="2" t="str">
        <f>HYPERLINK(склад2въезд13[[#This Row],[RelativePath]])</f>
        <v>4 Крыльцо офиса\K07156189_21_20260507T115542Z.jpg</v>
      </c>
    </row>
    <row r="200" spans="1:13" x14ac:dyDescent="0.25">
      <c r="A200" s="1" t="s">
        <v>16</v>
      </c>
      <c r="B200" s="3">
        <v>46149</v>
      </c>
      <c r="C200" s="4">
        <v>0.65295138888888893</v>
      </c>
      <c r="D200" s="11" t="s">
        <v>4</v>
      </c>
      <c r="E200" s="11" t="s">
        <v>3229</v>
      </c>
      <c r="F200" s="11"/>
      <c r="H200" s="11"/>
      <c r="I200" s="11" t="s">
        <v>24286</v>
      </c>
      <c r="J200" s="11" t="s">
        <v>1182</v>
      </c>
      <c r="K200" t="s">
        <v>24287</v>
      </c>
      <c r="L200" t="s">
        <v>24288</v>
      </c>
      <c r="M200" s="2" t="str">
        <f>HYPERLINK(склад2въезд13[[#This Row],[RelativePath]])</f>
        <v>4 Крыльцо офиса\K07156189_21_20260507T154015Z.jpg</v>
      </c>
    </row>
    <row r="201" spans="1:13" x14ac:dyDescent="0.25">
      <c r="A201" s="1" t="s">
        <v>16</v>
      </c>
      <c r="B201" s="3">
        <v>46149</v>
      </c>
      <c r="C201" s="4">
        <v>0.66552083333333334</v>
      </c>
      <c r="D201" s="11" t="s">
        <v>162</v>
      </c>
      <c r="E201" s="11" t="s">
        <v>24190</v>
      </c>
      <c r="F201" s="11" t="s">
        <v>1555</v>
      </c>
      <c r="H201" s="11"/>
      <c r="I201" s="11" t="s">
        <v>24289</v>
      </c>
      <c r="J201" s="11" t="s">
        <v>1182</v>
      </c>
      <c r="K201" t="s">
        <v>24290</v>
      </c>
      <c r="L201" t="s">
        <v>24291</v>
      </c>
      <c r="M201" s="2" t="str">
        <f>HYPERLINK(склад2въезд13[[#This Row],[RelativePath]])</f>
        <v>4 Крыльцо офиса\K07156189_21_20260507T155821Z.jpg</v>
      </c>
    </row>
    <row r="202" spans="1:13" x14ac:dyDescent="0.25">
      <c r="A202" s="1" t="s">
        <v>16</v>
      </c>
      <c r="B202" s="3">
        <v>46149</v>
      </c>
      <c r="C202" s="4">
        <v>0.66870370370370369</v>
      </c>
      <c r="D202" s="11" t="s">
        <v>162</v>
      </c>
      <c r="E202" s="11" t="s">
        <v>24190</v>
      </c>
      <c r="F202" s="11" t="s">
        <v>1555</v>
      </c>
      <c r="H202" s="11"/>
      <c r="I202" s="11" t="s">
        <v>24292</v>
      </c>
      <c r="J202" s="11" t="s">
        <v>1182</v>
      </c>
      <c r="K202" t="s">
        <v>24293</v>
      </c>
      <c r="L202" t="s">
        <v>24294</v>
      </c>
      <c r="M202" s="2" t="str">
        <f>HYPERLINK(склад2въезд13[[#This Row],[RelativePath]])</f>
        <v>4 Крыльцо офиса\K07156189_21_20260507T160256Z.jpg</v>
      </c>
    </row>
    <row r="203" spans="1:13" x14ac:dyDescent="0.25">
      <c r="A203" s="1" t="s">
        <v>16</v>
      </c>
      <c r="B203" s="3">
        <v>46149</v>
      </c>
      <c r="C203" s="4">
        <v>0.67087962962962966</v>
      </c>
      <c r="D203" s="11" t="s">
        <v>162</v>
      </c>
      <c r="E203" s="11" t="s">
        <v>24190</v>
      </c>
      <c r="F203" s="11" t="s">
        <v>1555</v>
      </c>
      <c r="H203" s="11"/>
      <c r="I203" s="11" t="s">
        <v>24295</v>
      </c>
      <c r="J203" s="11" t="s">
        <v>1182</v>
      </c>
      <c r="K203" t="s">
        <v>24296</v>
      </c>
      <c r="L203" t="s">
        <v>24297</v>
      </c>
      <c r="M203" s="2" t="str">
        <f>HYPERLINK(склад2въезд13[[#This Row],[RelativePath]])</f>
        <v>4 Крыльцо офиса\K07156189_21_20260507T160604Z.jpg</v>
      </c>
    </row>
    <row r="204" spans="1:13" x14ac:dyDescent="0.25">
      <c r="A204" s="1" t="s">
        <v>16</v>
      </c>
      <c r="B204" s="3">
        <v>46149</v>
      </c>
      <c r="C204" s="4">
        <v>0.68354166666666671</v>
      </c>
      <c r="D204" s="11" t="s">
        <v>162</v>
      </c>
      <c r="E204" s="11" t="s">
        <v>24190</v>
      </c>
      <c r="F204" s="11" t="s">
        <v>1555</v>
      </c>
      <c r="H204" s="11"/>
      <c r="I204" s="11" t="s">
        <v>24298</v>
      </c>
      <c r="J204" s="11" t="s">
        <v>1182</v>
      </c>
      <c r="K204" t="s">
        <v>24299</v>
      </c>
      <c r="L204" t="s">
        <v>24300</v>
      </c>
      <c r="M204" s="2" t="str">
        <f>HYPERLINK(склад2въезд13[[#This Row],[RelativePath]])</f>
        <v>4 Крыльцо офиса\K07156189_21_20260507T162418Z.jpg</v>
      </c>
    </row>
    <row r="205" spans="1:13" x14ac:dyDescent="0.25">
      <c r="A205" s="1" t="s">
        <v>16</v>
      </c>
      <c r="B205" s="3">
        <v>46149</v>
      </c>
      <c r="C205" s="4">
        <v>0.6917592592592593</v>
      </c>
      <c r="D205" s="11" t="s">
        <v>304</v>
      </c>
      <c r="E205" s="11" t="s">
        <v>24190</v>
      </c>
      <c r="F205" s="11" t="s">
        <v>1555</v>
      </c>
      <c r="H205" s="11"/>
      <c r="I205" s="11" t="s">
        <v>24301</v>
      </c>
      <c r="J205" s="11" t="s">
        <v>1182</v>
      </c>
      <c r="K205" t="s">
        <v>24302</v>
      </c>
      <c r="L205" t="s">
        <v>24303</v>
      </c>
      <c r="M205" s="2" t="str">
        <f>HYPERLINK(склад2въезд13[[#This Row],[RelativePath]])</f>
        <v>4 Крыльцо офиса\K07156189_21_20260507T163608Z.jpg</v>
      </c>
    </row>
    <row r="206" spans="1:13" x14ac:dyDescent="0.25">
      <c r="A206" s="1" t="s">
        <v>16</v>
      </c>
      <c r="B206" s="3">
        <v>46149</v>
      </c>
      <c r="C206" s="4">
        <v>0.85510416666666667</v>
      </c>
      <c r="D206" s="11" t="s">
        <v>4</v>
      </c>
      <c r="E206" s="11" t="s">
        <v>8</v>
      </c>
      <c r="F206" s="11"/>
      <c r="H206" s="11"/>
      <c r="I206" s="11" t="s">
        <v>24304</v>
      </c>
      <c r="J206" s="11" t="s">
        <v>1182</v>
      </c>
      <c r="K206" t="s">
        <v>24305</v>
      </c>
      <c r="L206" t="s">
        <v>24306</v>
      </c>
      <c r="M206" s="2" t="str">
        <f>HYPERLINK(склад2въезд13[[#This Row],[RelativePath]])</f>
        <v>4 Крыльцо офиса\K07156189_21_20260507T203121Z.jpg</v>
      </c>
    </row>
    <row r="207" spans="1:13" x14ac:dyDescent="0.25">
      <c r="A207" s="1" t="s">
        <v>17</v>
      </c>
      <c r="B207" s="3">
        <v>46150</v>
      </c>
      <c r="C207" s="4">
        <v>0.58631944444444439</v>
      </c>
      <c r="D207" s="11" t="s">
        <v>4</v>
      </c>
      <c r="E207" s="11" t="s">
        <v>8</v>
      </c>
      <c r="F207" s="11"/>
      <c r="H207" s="11"/>
      <c r="I207" s="11" t="s">
        <v>24307</v>
      </c>
      <c r="J207" s="11" t="s">
        <v>1182</v>
      </c>
      <c r="K207" t="s">
        <v>24308</v>
      </c>
      <c r="L207" t="s">
        <v>24309</v>
      </c>
      <c r="M207" s="2" t="str">
        <f>HYPERLINK(склад2въезд13[[#This Row],[RelativePath]])</f>
        <v>4 Крыльцо офиса\K07156189_21_20260508T140418Z.jpg</v>
      </c>
    </row>
    <row r="208" spans="1:13" x14ac:dyDescent="0.25">
      <c r="A208" s="1" t="s">
        <v>17</v>
      </c>
      <c r="B208" s="3">
        <v>46150</v>
      </c>
      <c r="C208" s="4">
        <v>0.87634259259259262</v>
      </c>
      <c r="D208" s="11" t="s">
        <v>4</v>
      </c>
      <c r="E208" s="11" t="s">
        <v>8</v>
      </c>
      <c r="F208" s="11"/>
      <c r="H208" s="11"/>
      <c r="I208" s="11" t="s">
        <v>24310</v>
      </c>
      <c r="J208" s="11" t="s">
        <v>1182</v>
      </c>
      <c r="K208" t="s">
        <v>24311</v>
      </c>
      <c r="L208" t="s">
        <v>24312</v>
      </c>
      <c r="M208" s="2" t="str">
        <f>HYPERLINK(склад2въезд13[[#This Row],[RelativePath]])</f>
        <v>4 Крыльцо офиса\K07156189_21_20260508T210156Z.jpg</v>
      </c>
    </row>
    <row r="209" spans="1:13" x14ac:dyDescent="0.25">
      <c r="A209" s="1" t="s">
        <v>18</v>
      </c>
      <c r="B209" s="3">
        <v>46151</v>
      </c>
      <c r="C209" s="4">
        <v>0.67754629629629626</v>
      </c>
      <c r="D209" s="11" t="s">
        <v>4</v>
      </c>
      <c r="E209" s="11" t="s">
        <v>8</v>
      </c>
      <c r="F209" s="11"/>
      <c r="H209" s="11"/>
      <c r="I209" s="11" t="s">
        <v>24313</v>
      </c>
      <c r="J209" s="11" t="s">
        <v>1182</v>
      </c>
      <c r="K209" t="s">
        <v>24314</v>
      </c>
      <c r="L209" t="s">
        <v>24315</v>
      </c>
      <c r="M209" s="2" t="str">
        <f>HYPERLINK(склад2въезд13[[#This Row],[RelativePath]])</f>
        <v>4 Крыльцо офиса\K07156189_21_20260509T161540Z.jpg</v>
      </c>
    </row>
    <row r="210" spans="1:13" x14ac:dyDescent="0.25">
      <c r="A210" s="1" t="s">
        <v>22</v>
      </c>
      <c r="B210" s="3">
        <v>46152</v>
      </c>
      <c r="C210" s="4">
        <v>0.80002314814814812</v>
      </c>
      <c r="D210" s="11" t="s">
        <v>4</v>
      </c>
      <c r="E210" s="11" t="s">
        <v>8</v>
      </c>
      <c r="F210" s="11"/>
      <c r="H210" s="11"/>
      <c r="I210" s="11" t="s">
        <v>24316</v>
      </c>
      <c r="J210" s="11" t="s">
        <v>1182</v>
      </c>
      <c r="K210" t="s">
        <v>24317</v>
      </c>
      <c r="L210" t="s">
        <v>24318</v>
      </c>
      <c r="M210" s="2" t="str">
        <f>HYPERLINK(склад2въезд13[[#This Row],[RelativePath]])</f>
        <v>4 Крыльцо офиса\K07156189_21_20260510T191202Z.jpg</v>
      </c>
    </row>
    <row r="211" spans="1:13" x14ac:dyDescent="0.25">
      <c r="A211" s="1" t="s">
        <v>13</v>
      </c>
      <c r="B211" s="3">
        <v>46153</v>
      </c>
      <c r="C211" s="4">
        <v>0.44725694444444447</v>
      </c>
      <c r="D211" s="11" t="s">
        <v>4</v>
      </c>
      <c r="E211" s="11" t="s">
        <v>21982</v>
      </c>
      <c r="F211" s="11"/>
      <c r="H211" s="11"/>
      <c r="I211" s="11" t="s">
        <v>24840</v>
      </c>
      <c r="J211" s="11" t="s">
        <v>1182</v>
      </c>
      <c r="K211" t="s">
        <v>24841</v>
      </c>
      <c r="L211" t="s">
        <v>24842</v>
      </c>
      <c r="M211" s="2" t="str">
        <f>HYPERLINK(склад2въезд13[[#This Row],[RelativePath]])</f>
        <v>4 Крыльцо офиса\K07156189_21_20260511T104403Z.jpg</v>
      </c>
    </row>
    <row r="212" spans="1:13" x14ac:dyDescent="0.25">
      <c r="A212" s="1" t="s">
        <v>13</v>
      </c>
      <c r="B212" s="3">
        <v>46153</v>
      </c>
      <c r="C212" s="4">
        <v>0.47747685185185185</v>
      </c>
      <c r="D212" s="11" t="s">
        <v>4</v>
      </c>
      <c r="E212" s="11" t="s">
        <v>25144</v>
      </c>
      <c r="F212" s="11"/>
      <c r="H212" s="11"/>
      <c r="I212" s="11" t="s">
        <v>24843</v>
      </c>
      <c r="J212" s="11" t="s">
        <v>1182</v>
      </c>
      <c r="K212" t="s">
        <v>24844</v>
      </c>
      <c r="L212" t="s">
        <v>24845</v>
      </c>
      <c r="M212" s="2" t="str">
        <f>HYPERLINK(склад2въезд13[[#This Row],[RelativePath]])</f>
        <v>4 Крыльцо офиса\K07156189_21_20260511T112734Z.jpg</v>
      </c>
    </row>
    <row r="213" spans="1:13" x14ac:dyDescent="0.25">
      <c r="A213" s="1" t="s">
        <v>13</v>
      </c>
      <c r="B213" s="3">
        <v>46153</v>
      </c>
      <c r="C213" s="4">
        <v>0.73537037037037034</v>
      </c>
      <c r="D213" s="11" t="s">
        <v>4</v>
      </c>
      <c r="E213" s="11" t="s">
        <v>8</v>
      </c>
      <c r="F213" s="11"/>
      <c r="H213" s="11"/>
      <c r="I213" s="11" t="s">
        <v>24846</v>
      </c>
      <c r="J213" s="11" t="s">
        <v>1182</v>
      </c>
      <c r="K213" t="s">
        <v>24847</v>
      </c>
      <c r="L213" t="s">
        <v>24848</v>
      </c>
      <c r="M213" s="2" t="str">
        <f>HYPERLINK(склад2въезд13[[#This Row],[RelativePath]])</f>
        <v>4 Крыльцо офиса\K07156189_21_20260511T173856Z.jpg</v>
      </c>
    </row>
    <row r="214" spans="1:13" x14ac:dyDescent="0.25">
      <c r="A214" s="1" t="s">
        <v>14</v>
      </c>
      <c r="B214" s="3">
        <v>46154</v>
      </c>
      <c r="C214" s="4">
        <v>0.51379629629629631</v>
      </c>
      <c r="D214" s="11" t="s">
        <v>4</v>
      </c>
      <c r="E214" s="11" t="s">
        <v>3229</v>
      </c>
      <c r="F214" s="11"/>
      <c r="H214" s="11"/>
      <c r="I214" s="11" t="s">
        <v>24849</v>
      </c>
      <c r="J214" s="11" t="s">
        <v>1182</v>
      </c>
      <c r="K214" t="s">
        <v>24850</v>
      </c>
      <c r="L214" t="s">
        <v>24851</v>
      </c>
      <c r="M214" s="2" t="str">
        <f>HYPERLINK(склад2въезд13[[#This Row],[RelativePath]])</f>
        <v>4 Крыльцо офиса\K07156189_21_20260512T121952Z.jpg</v>
      </c>
    </row>
    <row r="215" spans="1:13" x14ac:dyDescent="0.25">
      <c r="A215" s="1" t="s">
        <v>14</v>
      </c>
      <c r="B215" s="3">
        <v>46154</v>
      </c>
      <c r="C215" s="4">
        <v>0.74006944444444445</v>
      </c>
      <c r="D215" s="11" t="s">
        <v>4</v>
      </c>
      <c r="E215" s="11" t="s">
        <v>3229</v>
      </c>
      <c r="F215" s="11"/>
      <c r="H215" s="11"/>
      <c r="I215" s="11" t="s">
        <v>24852</v>
      </c>
      <c r="J215" s="11" t="s">
        <v>1182</v>
      </c>
      <c r="K215" t="s">
        <v>24853</v>
      </c>
      <c r="L215" t="s">
        <v>24854</v>
      </c>
      <c r="M215" s="2" t="str">
        <f>HYPERLINK(склад2въезд13[[#This Row],[RelativePath]])</f>
        <v>4 Крыльцо офиса\K07156189_21_20260512T174542Z.jpg</v>
      </c>
    </row>
    <row r="216" spans="1:13" x14ac:dyDescent="0.25">
      <c r="A216" s="1" t="s">
        <v>14</v>
      </c>
      <c r="B216" s="3">
        <v>46154</v>
      </c>
      <c r="C216" s="4">
        <v>0.89388888888888884</v>
      </c>
      <c r="D216" s="11" t="s">
        <v>4</v>
      </c>
      <c r="E216" s="11" t="s">
        <v>8</v>
      </c>
      <c r="F216" s="11"/>
      <c r="H216" s="11"/>
      <c r="I216" s="11" t="s">
        <v>24855</v>
      </c>
      <c r="J216" s="11" t="s">
        <v>1182</v>
      </c>
      <c r="K216" t="s">
        <v>24856</v>
      </c>
      <c r="L216" t="s">
        <v>24857</v>
      </c>
      <c r="M216" s="2" t="str">
        <f>HYPERLINK(склад2въезд13[[#This Row],[RelativePath]])</f>
        <v>4 Крыльцо офиса\K07156189_21_20260512T212712Z.jpg</v>
      </c>
    </row>
    <row r="217" spans="1:13" x14ac:dyDescent="0.25">
      <c r="A217" s="1" t="s">
        <v>15</v>
      </c>
      <c r="B217" s="3">
        <v>46155</v>
      </c>
      <c r="C217" s="4">
        <v>0.36259259259259258</v>
      </c>
      <c r="D217" s="11" t="s">
        <v>4</v>
      </c>
      <c r="E217" s="11" t="s">
        <v>3229</v>
      </c>
      <c r="F217" s="11"/>
      <c r="H217" s="11"/>
      <c r="I217" s="11" t="s">
        <v>25154</v>
      </c>
      <c r="J217" s="11" t="s">
        <v>1182</v>
      </c>
      <c r="K217" t="s">
        <v>25155</v>
      </c>
      <c r="L217" t="s">
        <v>25156</v>
      </c>
      <c r="M217" s="2" t="str">
        <f>HYPERLINK(склад2въезд13[[#This Row],[RelativePath]])</f>
        <v>4 Крыльцо офиса\K07156189_21_20260513T084208Z.jpg</v>
      </c>
    </row>
    <row r="218" spans="1:13" x14ac:dyDescent="0.25">
      <c r="A218" s="1" t="s">
        <v>15</v>
      </c>
      <c r="B218" s="3">
        <v>46155</v>
      </c>
      <c r="C218" s="4">
        <v>0.64306712962962964</v>
      </c>
      <c r="D218" s="11" t="s">
        <v>4</v>
      </c>
      <c r="E218" s="11" t="s">
        <v>3229</v>
      </c>
      <c r="F218" s="11"/>
      <c r="H218" s="11"/>
      <c r="I218" s="11" t="s">
        <v>25157</v>
      </c>
      <c r="J218" s="11" t="s">
        <v>1182</v>
      </c>
      <c r="K218" t="s">
        <v>25158</v>
      </c>
      <c r="L218" t="s">
        <v>25159</v>
      </c>
      <c r="M218" s="2" t="str">
        <f>HYPERLINK(склад2въезд13[[#This Row],[RelativePath]])</f>
        <v>4 Крыльцо офиса\K07156189_21_20260513T152601Z.jpg</v>
      </c>
    </row>
    <row r="219" spans="1:13" x14ac:dyDescent="0.25">
      <c r="A219" s="1" t="s">
        <v>15</v>
      </c>
      <c r="B219" s="3">
        <v>46155</v>
      </c>
      <c r="C219" s="4">
        <v>0.64577546296296295</v>
      </c>
      <c r="D219" s="11" t="s">
        <v>4</v>
      </c>
      <c r="E219" s="11" t="s">
        <v>3229</v>
      </c>
      <c r="F219" s="11"/>
      <c r="H219" s="11"/>
      <c r="I219" s="11" t="s">
        <v>25160</v>
      </c>
      <c r="J219" s="11" t="s">
        <v>1182</v>
      </c>
      <c r="K219" t="s">
        <v>25161</v>
      </c>
      <c r="L219" t="s">
        <v>25162</v>
      </c>
      <c r="M219" s="2" t="str">
        <f>HYPERLINK(склад2въезд13[[#This Row],[RelativePath]])</f>
        <v>4 Крыльцо офиса\K07156189_21_20260513T152955Z.jpg</v>
      </c>
    </row>
    <row r="220" spans="1:13" x14ac:dyDescent="0.25">
      <c r="A220" s="1" t="s">
        <v>15</v>
      </c>
      <c r="B220" s="3">
        <v>46155</v>
      </c>
      <c r="C220" s="4">
        <v>0.65020833333333339</v>
      </c>
      <c r="D220" s="11" t="s">
        <v>3371</v>
      </c>
      <c r="E220" s="11" t="s">
        <v>86</v>
      </c>
      <c r="F220" s="11"/>
      <c r="H220" s="11"/>
      <c r="I220" s="11" t="s">
        <v>25163</v>
      </c>
      <c r="J220" s="11" t="s">
        <v>1182</v>
      </c>
      <c r="K220" t="s">
        <v>25164</v>
      </c>
      <c r="L220" t="s">
        <v>25165</v>
      </c>
      <c r="M220" s="2" t="str">
        <f>HYPERLINK(склад2въезд13[[#This Row],[RelativePath]])</f>
        <v>4 Крыльцо офиса\K07156189_21_20260513T153618Z.jpg</v>
      </c>
    </row>
    <row r="221" spans="1:13" x14ac:dyDescent="0.25">
      <c r="A221" s="1" t="s">
        <v>15</v>
      </c>
      <c r="B221" s="3">
        <v>46155</v>
      </c>
      <c r="C221" s="4">
        <v>0.71976851851851853</v>
      </c>
      <c r="D221" s="11" t="s">
        <v>4</v>
      </c>
      <c r="E221" s="11" t="s">
        <v>3229</v>
      </c>
      <c r="F221" s="11"/>
      <c r="H221" s="11"/>
      <c r="I221" s="11" t="s">
        <v>25166</v>
      </c>
      <c r="J221" s="11" t="s">
        <v>1182</v>
      </c>
      <c r="K221" t="s">
        <v>25167</v>
      </c>
      <c r="L221" t="s">
        <v>25168</v>
      </c>
      <c r="M221" s="2" t="str">
        <f>HYPERLINK(склад2въезд13[[#This Row],[RelativePath]])</f>
        <v>4 Крыльцо офиса\K07156189_21_20260513T171628Z.jpg</v>
      </c>
    </row>
    <row r="222" spans="1:13" x14ac:dyDescent="0.25">
      <c r="A222" s="1" t="s">
        <v>15</v>
      </c>
      <c r="B222" s="3">
        <v>46155</v>
      </c>
      <c r="C222" s="4">
        <v>0.82347222222222227</v>
      </c>
      <c r="D222" s="11" t="s">
        <v>4</v>
      </c>
      <c r="E222" s="11" t="s">
        <v>8</v>
      </c>
      <c r="F222" s="11"/>
      <c r="H222" s="11"/>
      <c r="I222" s="11" t="s">
        <v>25169</v>
      </c>
      <c r="J222" s="11" t="s">
        <v>1182</v>
      </c>
      <c r="K222" t="s">
        <v>25170</v>
      </c>
      <c r="L222" t="s">
        <v>25171</v>
      </c>
      <c r="M222" s="2" t="str">
        <f>HYPERLINK(склад2въезд13[[#This Row],[RelativePath]])</f>
        <v>4 Крыльцо офиса\K07156189_21_20260513T194548Z.jpg</v>
      </c>
    </row>
    <row r="223" spans="1:13" x14ac:dyDescent="0.25">
      <c r="A223" s="1" t="s">
        <v>16</v>
      </c>
      <c r="B223" s="3">
        <v>46156</v>
      </c>
      <c r="C223" s="4">
        <v>0.43366898148148147</v>
      </c>
      <c r="D223" s="11" t="s">
        <v>4</v>
      </c>
      <c r="E223" s="11" t="s">
        <v>3229</v>
      </c>
      <c r="F223" s="11"/>
      <c r="H223" s="11"/>
      <c r="I223" s="11" t="s">
        <v>25502</v>
      </c>
      <c r="J223" s="11" t="s">
        <v>1182</v>
      </c>
      <c r="K223" t="s">
        <v>25503</v>
      </c>
      <c r="L223" t="s">
        <v>25504</v>
      </c>
      <c r="M223" s="2" t="str">
        <f>HYPERLINK(склад2въезд13[[#This Row],[RelativePath]])</f>
        <v>4 Крыльцо офиса\K07156189_21_20260514T102429Z.jpg</v>
      </c>
    </row>
    <row r="224" spans="1:13" x14ac:dyDescent="0.25">
      <c r="A224" s="1" t="s">
        <v>16</v>
      </c>
      <c r="B224" s="3">
        <v>46156</v>
      </c>
      <c r="C224" s="4">
        <v>0.46564814814814814</v>
      </c>
      <c r="D224" s="11" t="s">
        <v>4</v>
      </c>
      <c r="E224" s="11" t="s">
        <v>3229</v>
      </c>
      <c r="F224" s="11"/>
      <c r="H224" s="11"/>
      <c r="I224" s="11" t="s">
        <v>25505</v>
      </c>
      <c r="J224" s="11" t="s">
        <v>1182</v>
      </c>
      <c r="K224" t="s">
        <v>25506</v>
      </c>
      <c r="L224" t="s">
        <v>25507</v>
      </c>
      <c r="M224" s="2" t="str">
        <f>HYPERLINK(склад2въезд13[[#This Row],[RelativePath]])</f>
        <v>4 Крыльцо офиса\K07156189_21_20260514T111032Z.jpg</v>
      </c>
    </row>
    <row r="225" spans="1:13" x14ac:dyDescent="0.25">
      <c r="A225" s="1" t="s">
        <v>16</v>
      </c>
      <c r="B225" s="3">
        <v>46156</v>
      </c>
      <c r="C225" s="4">
        <v>0.62892361111111106</v>
      </c>
      <c r="D225" s="11" t="s">
        <v>305</v>
      </c>
      <c r="E225" s="11" t="s">
        <v>86</v>
      </c>
      <c r="F225" s="11"/>
      <c r="H225" s="11"/>
      <c r="I225" s="11" t="s">
        <v>25508</v>
      </c>
      <c r="J225" s="11" t="s">
        <v>1182</v>
      </c>
      <c r="K225" t="s">
        <v>25509</v>
      </c>
      <c r="L225" t="s">
        <v>25510</v>
      </c>
      <c r="M225" s="2" t="str">
        <f>HYPERLINK(склад2въезд13[[#This Row],[RelativePath]])</f>
        <v>4 Крыльцо офиса\K07156189_21_20260514T150539Z.jpg</v>
      </c>
    </row>
    <row r="226" spans="1:13" x14ac:dyDescent="0.25">
      <c r="A226" s="1" t="s">
        <v>16</v>
      </c>
      <c r="B226" s="3">
        <v>46156</v>
      </c>
      <c r="C226" s="4">
        <v>0.64214120370370376</v>
      </c>
      <c r="D226" s="11" t="s">
        <v>305</v>
      </c>
      <c r="E226" s="11" t="s">
        <v>86</v>
      </c>
      <c r="F226" s="11"/>
      <c r="H226" s="11"/>
      <c r="I226" s="11" t="s">
        <v>25511</v>
      </c>
      <c r="J226" s="11" t="s">
        <v>1182</v>
      </c>
      <c r="K226" t="s">
        <v>25512</v>
      </c>
      <c r="L226" t="s">
        <v>25513</v>
      </c>
      <c r="M226" s="2" t="str">
        <f>HYPERLINK(склад2въезд13[[#This Row],[RelativePath]])</f>
        <v>4 Крыльцо офиса\K07156189_21_20260514T152441Z.jpg</v>
      </c>
    </row>
    <row r="227" spans="1:13" x14ac:dyDescent="0.25">
      <c r="A227" s="1" t="s">
        <v>16</v>
      </c>
      <c r="B227" s="3">
        <v>46156</v>
      </c>
      <c r="C227" s="4">
        <v>0.89643518518518517</v>
      </c>
      <c r="D227" s="11" t="s">
        <v>4</v>
      </c>
      <c r="E227" s="11" t="s">
        <v>8</v>
      </c>
      <c r="F227" s="11"/>
      <c r="H227" s="11"/>
      <c r="I227" s="11" t="s">
        <v>25514</v>
      </c>
      <c r="J227" s="11" t="s">
        <v>1182</v>
      </c>
      <c r="K227" t="s">
        <v>25515</v>
      </c>
      <c r="L227" t="s">
        <v>25516</v>
      </c>
      <c r="M227" s="2" t="str">
        <f>HYPERLINK(склад2въезд13[[#This Row],[RelativePath]])</f>
        <v>4 Крыльцо офиса\K07156189_21_20260514T213052Z.jpg</v>
      </c>
    </row>
    <row r="228" spans="1:13" x14ac:dyDescent="0.25">
      <c r="A228" s="1" t="s">
        <v>17</v>
      </c>
      <c r="B228" s="3">
        <v>46157</v>
      </c>
      <c r="C228" s="4">
        <v>0.4150462962962963</v>
      </c>
      <c r="D228" s="11" t="s">
        <v>305</v>
      </c>
      <c r="E228" s="11" t="s">
        <v>86</v>
      </c>
      <c r="F228" s="11"/>
      <c r="H228" s="11"/>
      <c r="I228" s="11" t="s">
        <v>25517</v>
      </c>
      <c r="J228" s="11" t="s">
        <v>1182</v>
      </c>
      <c r="K228" t="s">
        <v>25518</v>
      </c>
      <c r="L228" t="s">
        <v>25519</v>
      </c>
      <c r="M228" s="2" t="str">
        <f>HYPERLINK(склад2въезд13[[#This Row],[RelativePath]])</f>
        <v>4 Крыльцо офиса\K07156189_21_20260515T095740Z.jpg</v>
      </c>
    </row>
    <row r="229" spans="1:13" x14ac:dyDescent="0.25">
      <c r="A229" s="1" t="s">
        <v>17</v>
      </c>
      <c r="B229" s="3">
        <v>46157</v>
      </c>
      <c r="C229" s="4">
        <v>0.42775462962962962</v>
      </c>
      <c r="D229" s="11" t="s">
        <v>305</v>
      </c>
      <c r="E229" s="11" t="s">
        <v>86</v>
      </c>
      <c r="F229" s="11"/>
      <c r="H229" s="11"/>
      <c r="I229" s="11" t="s">
        <v>25520</v>
      </c>
      <c r="J229" s="11" t="s">
        <v>1182</v>
      </c>
      <c r="K229" t="s">
        <v>25521</v>
      </c>
      <c r="L229" t="s">
        <v>25522</v>
      </c>
      <c r="M229" s="2" t="str">
        <f>HYPERLINK(склад2въезд13[[#This Row],[RelativePath]])</f>
        <v>4 Крыльцо офиса\K07156189_21_20260515T101558Z.jpg</v>
      </c>
    </row>
    <row r="230" spans="1:13" x14ac:dyDescent="0.25">
      <c r="A230" s="1" t="s">
        <v>17</v>
      </c>
      <c r="B230" s="3">
        <v>46157</v>
      </c>
      <c r="C230" s="4">
        <v>0.44881944444444444</v>
      </c>
      <c r="D230" s="11" t="s">
        <v>4</v>
      </c>
      <c r="E230" s="11" t="s">
        <v>3229</v>
      </c>
      <c r="F230" s="11"/>
      <c r="H230" s="11"/>
      <c r="I230" s="11" t="s">
        <v>25523</v>
      </c>
      <c r="J230" s="11" t="s">
        <v>1182</v>
      </c>
      <c r="K230" t="s">
        <v>25524</v>
      </c>
      <c r="L230" t="s">
        <v>25525</v>
      </c>
      <c r="M230" s="2" t="str">
        <f>HYPERLINK(склад2въезд13[[#This Row],[RelativePath]])</f>
        <v>4 Крыльцо офиса\K07156189_21_20260515T104618Z.jpg</v>
      </c>
    </row>
    <row r="231" spans="1:13" x14ac:dyDescent="0.25">
      <c r="A231" s="1" t="s">
        <v>17</v>
      </c>
      <c r="B231" s="3">
        <v>46157</v>
      </c>
      <c r="C231" s="4">
        <v>0.56135416666666671</v>
      </c>
      <c r="D231" s="11" t="s">
        <v>4</v>
      </c>
      <c r="E231" s="11" t="s">
        <v>3229</v>
      </c>
      <c r="F231" s="11"/>
      <c r="H231" s="11"/>
      <c r="I231" s="11" t="s">
        <v>25526</v>
      </c>
      <c r="J231" s="11" t="s">
        <v>1182</v>
      </c>
      <c r="K231" t="s">
        <v>25527</v>
      </c>
      <c r="L231" t="s">
        <v>25528</v>
      </c>
      <c r="M231" s="2" t="str">
        <f>HYPERLINK(склад2въезд13[[#This Row],[RelativePath]])</f>
        <v>4 Крыльцо офиса\K07156189_21_20260515T132821Z.jpg</v>
      </c>
    </row>
    <row r="232" spans="1:13" x14ac:dyDescent="0.25">
      <c r="A232" s="1" t="s">
        <v>17</v>
      </c>
      <c r="B232" s="3">
        <v>46157</v>
      </c>
      <c r="C232" s="4">
        <v>0.90032407407407411</v>
      </c>
      <c r="D232" s="11" t="s">
        <v>4</v>
      </c>
      <c r="E232" s="11" t="s">
        <v>8</v>
      </c>
      <c r="F232" s="11"/>
      <c r="H232" s="11"/>
      <c r="I232" s="11" t="s">
        <v>25529</v>
      </c>
      <c r="J232" s="11" t="s">
        <v>1182</v>
      </c>
      <c r="K232" t="s">
        <v>25530</v>
      </c>
      <c r="L232" t="s">
        <v>25531</v>
      </c>
      <c r="M232" s="2" t="str">
        <f>HYPERLINK(склад2въезд13[[#This Row],[RelativePath]])</f>
        <v>4 Крыльцо офиса\K07156189_21_20260515T213628Z.jpg</v>
      </c>
    </row>
    <row r="233" spans="1:13" x14ac:dyDescent="0.25">
      <c r="A233" s="1" t="s">
        <v>18</v>
      </c>
      <c r="B233" s="3">
        <v>46158</v>
      </c>
      <c r="C233" s="4">
        <v>0.79553240740740738</v>
      </c>
      <c r="D233" s="11" t="s">
        <v>803</v>
      </c>
      <c r="E233" s="11" t="s">
        <v>8</v>
      </c>
      <c r="F233" s="11"/>
      <c r="H233" s="11"/>
      <c r="I233" s="11" t="s">
        <v>25897</v>
      </c>
      <c r="J233" s="11" t="s">
        <v>1182</v>
      </c>
      <c r="K233" t="s">
        <v>25898</v>
      </c>
      <c r="L233" t="s">
        <v>25899</v>
      </c>
      <c r="M233" s="2" t="str">
        <f>HYPERLINK(склад2въезд13[[#This Row],[RelativePath]])</f>
        <v>4 Крыльцо офиса\K07156189_21_20260516T190534Z.jpg</v>
      </c>
    </row>
    <row r="234" spans="1:13" x14ac:dyDescent="0.25">
      <c r="A234" s="1" t="s">
        <v>22</v>
      </c>
      <c r="B234" s="3">
        <v>46159</v>
      </c>
      <c r="C234" s="4">
        <v>0.89309027777777783</v>
      </c>
      <c r="D234" s="11" t="s">
        <v>803</v>
      </c>
      <c r="E234" s="11" t="s">
        <v>8</v>
      </c>
      <c r="F234" s="11"/>
      <c r="H234" s="11"/>
      <c r="I234" s="11" t="s">
        <v>25900</v>
      </c>
      <c r="J234" s="11" t="s">
        <v>1182</v>
      </c>
      <c r="K234" t="s">
        <v>25901</v>
      </c>
      <c r="L234" t="s">
        <v>25902</v>
      </c>
      <c r="M234" s="2" t="str">
        <f>HYPERLINK(склад2въезд13[[#This Row],[RelativePath]])</f>
        <v>4 Крыльцо офиса\K07156189_21_20260517T212603Z.jpg</v>
      </c>
    </row>
    <row r="235" spans="1:13" x14ac:dyDescent="0.25">
      <c r="A235" s="1" t="s">
        <v>13</v>
      </c>
      <c r="B235" s="3">
        <v>46160</v>
      </c>
      <c r="C235" s="4">
        <v>0.35768518518518516</v>
      </c>
      <c r="D235" s="11" t="s">
        <v>4</v>
      </c>
      <c r="E235" s="11" t="s">
        <v>3229</v>
      </c>
      <c r="F235" s="11"/>
      <c r="H235" s="11"/>
      <c r="I235" s="11" t="s">
        <v>26067</v>
      </c>
      <c r="J235" s="11" t="s">
        <v>1182</v>
      </c>
      <c r="K235" t="s">
        <v>26068</v>
      </c>
      <c r="L235" t="s">
        <v>26069</v>
      </c>
      <c r="M235" s="2" t="str">
        <f>HYPERLINK(склад2въезд13[[#This Row],[RelativePath]])</f>
        <v>4 Крыльцо офиса\K07156189_21_20260518T083504Z.jpg</v>
      </c>
    </row>
    <row r="236" spans="1:13" x14ac:dyDescent="0.25">
      <c r="A236" s="1" t="s">
        <v>13</v>
      </c>
      <c r="B236" s="3">
        <v>46160</v>
      </c>
      <c r="C236" s="4">
        <v>0.37578703703703703</v>
      </c>
      <c r="D236" s="11" t="s">
        <v>4</v>
      </c>
      <c r="E236" s="11" t="s">
        <v>3229</v>
      </c>
      <c r="F236" s="11"/>
      <c r="H236" s="11"/>
      <c r="I236" s="11" t="s">
        <v>26070</v>
      </c>
      <c r="J236" s="11" t="s">
        <v>1182</v>
      </c>
      <c r="K236" t="s">
        <v>26071</v>
      </c>
      <c r="L236" t="s">
        <v>26072</v>
      </c>
      <c r="M236" s="2" t="str">
        <f>HYPERLINK(склад2въезд13[[#This Row],[RelativePath]])</f>
        <v>4 Крыльцо офиса\K07156189_21_20260518T090108Z.jpg</v>
      </c>
    </row>
    <row r="237" spans="1:13" x14ac:dyDescent="0.25">
      <c r="A237" s="1" t="s">
        <v>13</v>
      </c>
      <c r="B237" s="3">
        <v>46160</v>
      </c>
      <c r="C237" s="4">
        <v>0.41370370370370368</v>
      </c>
      <c r="D237" s="11" t="s">
        <v>4</v>
      </c>
      <c r="E237" s="11" t="s">
        <v>3229</v>
      </c>
      <c r="F237" s="11"/>
      <c r="H237" s="11"/>
      <c r="I237" s="11" t="s">
        <v>26073</v>
      </c>
      <c r="J237" s="11" t="s">
        <v>1182</v>
      </c>
      <c r="K237" t="s">
        <v>26074</v>
      </c>
      <c r="L237" t="s">
        <v>26075</v>
      </c>
      <c r="M237" s="2" t="str">
        <f>HYPERLINK(склад2въезд13[[#This Row],[RelativePath]])</f>
        <v>4 Крыльцо офиса\K07156189_21_20260518T095544Z.jpg</v>
      </c>
    </row>
    <row r="238" spans="1:13" x14ac:dyDescent="0.25">
      <c r="A238" s="1" t="s">
        <v>13</v>
      </c>
      <c r="B238" s="3">
        <v>46160</v>
      </c>
      <c r="C238" s="4">
        <v>0.68163194444444442</v>
      </c>
      <c r="D238" s="11" t="s">
        <v>4</v>
      </c>
      <c r="E238" s="11" t="s">
        <v>3229</v>
      </c>
      <c r="F238" s="11"/>
      <c r="H238" s="11"/>
      <c r="I238" s="11" t="s">
        <v>26076</v>
      </c>
      <c r="J238" s="11" t="s">
        <v>1182</v>
      </c>
      <c r="K238" t="s">
        <v>26077</v>
      </c>
      <c r="L238" t="s">
        <v>26078</v>
      </c>
      <c r="M238" s="2" t="str">
        <f>HYPERLINK(склад2въезд13[[#This Row],[RelativePath]])</f>
        <v>4 Крыльцо офиса\K07156189_21_20260518T162133Z.jpg</v>
      </c>
    </row>
    <row r="239" spans="1:13" x14ac:dyDescent="0.25">
      <c r="A239" s="1" t="s">
        <v>13</v>
      </c>
      <c r="B239" s="3">
        <v>46160</v>
      </c>
      <c r="C239" s="4">
        <v>0.83052083333333337</v>
      </c>
      <c r="D239" s="11" t="s">
        <v>4</v>
      </c>
      <c r="E239" s="11" t="s">
        <v>3229</v>
      </c>
      <c r="F239" s="11"/>
      <c r="H239" s="11"/>
      <c r="I239" s="11" t="s">
        <v>26079</v>
      </c>
      <c r="J239" s="11" t="s">
        <v>1182</v>
      </c>
      <c r="K239" t="s">
        <v>26080</v>
      </c>
      <c r="L239" t="s">
        <v>26081</v>
      </c>
      <c r="M239" s="2" t="str">
        <f>HYPERLINK(склад2въезд13[[#This Row],[RelativePath]])</f>
        <v>4 Крыльцо офиса\K07156189_21_20260518T195557Z.jpg</v>
      </c>
    </row>
    <row r="240" spans="1:13" x14ac:dyDescent="0.25">
      <c r="A240" s="1" t="s">
        <v>14</v>
      </c>
      <c r="B240" s="3">
        <v>46161</v>
      </c>
      <c r="C240" s="4">
        <v>0.30506944444444445</v>
      </c>
      <c r="D240" s="11" t="s">
        <v>803</v>
      </c>
      <c r="E240" s="11" t="s">
        <v>10091</v>
      </c>
      <c r="F240" s="11"/>
      <c r="H240" s="11"/>
      <c r="I240" s="11" t="s">
        <v>26082</v>
      </c>
      <c r="J240" s="11" t="s">
        <v>1182</v>
      </c>
      <c r="K240" t="s">
        <v>26083</v>
      </c>
      <c r="L240" t="s">
        <v>26084</v>
      </c>
      <c r="M240" s="2" t="str">
        <f>HYPERLINK(склад2въезд13[[#This Row],[RelativePath]])</f>
        <v>4 Крыльцо офиса\K07156189_21_20260519T071918Z.jpg</v>
      </c>
    </row>
    <row r="241" spans="1:13" x14ac:dyDescent="0.25">
      <c r="A241" s="1" t="s">
        <v>14</v>
      </c>
      <c r="B241" s="3">
        <v>46161</v>
      </c>
      <c r="C241" s="4">
        <v>0.53831018518518514</v>
      </c>
      <c r="D241" s="11" t="s">
        <v>4</v>
      </c>
      <c r="E241" s="11" t="s">
        <v>3229</v>
      </c>
      <c r="F241" s="11"/>
      <c r="H241" s="11"/>
      <c r="I241" s="11" t="s">
        <v>26085</v>
      </c>
      <c r="J241" s="11" t="s">
        <v>1182</v>
      </c>
      <c r="K241" t="s">
        <v>26086</v>
      </c>
      <c r="L241" t="s">
        <v>26087</v>
      </c>
      <c r="M241" s="2" t="str">
        <f>HYPERLINK(склад2въезд13[[#This Row],[RelativePath]])</f>
        <v>4 Крыльцо офиса\K07156189_21_20260519T125510Z.jpg</v>
      </c>
    </row>
    <row r="242" spans="1:13" x14ac:dyDescent="0.25">
      <c r="A242" s="1" t="s">
        <v>14</v>
      </c>
      <c r="B242" s="3">
        <v>46161</v>
      </c>
      <c r="C242" s="4">
        <v>0.66776620370370365</v>
      </c>
      <c r="D242" s="11" t="s">
        <v>4</v>
      </c>
      <c r="E242" s="11" t="s">
        <v>3229</v>
      </c>
      <c r="F242" s="11"/>
      <c r="H242" s="11"/>
      <c r="I242" s="11" t="s">
        <v>26088</v>
      </c>
      <c r="J242" s="11" t="s">
        <v>1182</v>
      </c>
      <c r="K242" t="s">
        <v>26089</v>
      </c>
      <c r="L242" t="s">
        <v>26090</v>
      </c>
      <c r="M242" s="2" t="str">
        <f>HYPERLINK(склад2въезд13[[#This Row],[RelativePath]])</f>
        <v>4 Крыльцо офиса\K07156189_21_20260519T160135Z.jpg</v>
      </c>
    </row>
    <row r="243" spans="1:13" x14ac:dyDescent="0.25">
      <c r="A243" s="1" t="s">
        <v>15</v>
      </c>
      <c r="B243" s="3">
        <v>46162</v>
      </c>
      <c r="C243" s="4">
        <v>0.36236111111111113</v>
      </c>
      <c r="D243" s="11" t="s">
        <v>803</v>
      </c>
      <c r="E243" s="11" t="s">
        <v>8</v>
      </c>
      <c r="F243" s="11"/>
      <c r="H243" s="11"/>
      <c r="I243" s="11" t="s">
        <v>26091</v>
      </c>
      <c r="J243" s="11" t="s">
        <v>1182</v>
      </c>
      <c r="K243" t="s">
        <v>26092</v>
      </c>
      <c r="L243" t="s">
        <v>26093</v>
      </c>
      <c r="M243" s="2" t="str">
        <f>HYPERLINK(склад2въезд13[[#This Row],[RelativePath]])</f>
        <v>4 Крыльцо офиса\K07156189_21_20260520T084148Z.jpg</v>
      </c>
    </row>
    <row r="244" spans="1:13" x14ac:dyDescent="0.25">
      <c r="A244" s="1" t="s">
        <v>15</v>
      </c>
      <c r="B244" s="3">
        <v>46162</v>
      </c>
      <c r="C244" s="4">
        <v>0.61927083333333333</v>
      </c>
      <c r="D244" s="11" t="s">
        <v>4</v>
      </c>
      <c r="E244" s="11" t="s">
        <v>3229</v>
      </c>
      <c r="F244" s="11"/>
      <c r="H244" s="11"/>
      <c r="I244" s="11" t="s">
        <v>26094</v>
      </c>
      <c r="J244" s="11" t="s">
        <v>1182</v>
      </c>
      <c r="K244" t="s">
        <v>26095</v>
      </c>
      <c r="L244" t="s">
        <v>26096</v>
      </c>
      <c r="M244" s="2" t="str">
        <f>HYPERLINK(склад2въезд13[[#This Row],[RelativePath]])</f>
        <v>4 Крыльцо офиса\K07156189_21_20260520T145145Z.jpg</v>
      </c>
    </row>
  </sheetData>
  <conditionalFormatting sqref="D245:D255 E245:E258 G2:H244 D2:E244">
    <cfRule type="containsText" dxfId="1029" priority="14" operator="containsText" text="Выезд с территории">
      <formula>NOT(ISERROR(SEARCH("Выезд с территории",D2)))</formula>
    </cfRule>
  </conditionalFormatting>
  <conditionalFormatting sqref="F2:F244">
    <cfRule type="notContainsText" dxfId="1028" priority="13" operator="notContains" text="порожний">
      <formula>ISERROR(SEARCH("порожний",F2))</formula>
    </cfRule>
  </conditionalFormatting>
  <conditionalFormatting sqref="E2:E258">
    <cfRule type="containsText" dxfId="1027" priority="11" operator="containsText" text="Газель базы">
      <formula>NOT(ISERROR(SEARCH("Газель базы",E2)))</formula>
    </cfRule>
    <cfRule type="containsText" dxfId="1026" priority="12" operator="containsText" text="Погрузчик базы">
      <formula>NOT(ISERROR(SEARCH("Погрузчик базы",E2)))</formula>
    </cfRule>
  </conditionalFormatting>
  <conditionalFormatting sqref="E2:E258">
    <cfRule type="containsText" dxfId="1025" priority="10" operator="containsText" text="Трактор базы">
      <formula>NOT(ISERROR(SEARCH("Трактор базы",E2)))</formula>
    </cfRule>
  </conditionalFormatting>
  <conditionalFormatting sqref="A2:C244">
    <cfRule type="expression" dxfId="1024" priority="9">
      <formula>$A2="пн"</formula>
    </cfRule>
  </conditionalFormatting>
  <conditionalFormatting sqref="A2:C246">
    <cfRule type="expression" dxfId="1023" priority="3">
      <formula>$A2="вс"</formula>
    </cfRule>
    <cfRule type="expression" dxfId="1022" priority="4">
      <formula>$A2="сб"</formula>
    </cfRule>
    <cfRule type="expression" dxfId="1021" priority="5">
      <formula>$A2="пт"</formula>
    </cfRule>
    <cfRule type="expression" dxfId="1020" priority="6">
      <formula>$A2="чт"</formula>
    </cfRule>
    <cfRule type="expression" dxfId="1019" priority="7">
      <formula>$A2="ср"</formula>
    </cfRule>
    <cfRule type="expression" dxfId="1018" priority="8">
      <formula>$A2="вт"</formula>
    </cfRule>
  </conditionalFormatting>
  <conditionalFormatting sqref="D2:D255">
    <cfRule type="containsText" dxfId="101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5">
    <cfRule type="containsText" dxfId="101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16"/>
  <sheetViews>
    <sheetView zoomScale="90" zoomScaleNormal="90" workbookViewId="0">
      <pane ySplit="1" topLeftCell="A189" activePane="bottomLeft" state="frozen"/>
      <selection pane="bottomLeft" activeCell="I207" sqref="I207:I20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57" bestFit="1" customWidth="1"/>
    <col min="6" max="6" width="18.7109375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0.70420138888888884</v>
      </c>
      <c r="D2" s="11" t="s">
        <v>803</v>
      </c>
      <c r="E2" s="11" t="s">
        <v>8</v>
      </c>
      <c r="F2" s="11"/>
      <c r="H2" s="11"/>
      <c r="I2" s="11" t="s">
        <v>5252</v>
      </c>
      <c r="J2" s="11" t="s">
        <v>1177</v>
      </c>
      <c r="K2" t="s">
        <v>5253</v>
      </c>
      <c r="L2" t="s">
        <v>5254</v>
      </c>
      <c r="M2" s="2" t="str">
        <f>HYPERLINK(склад2въезд1319[[#This Row],[RelativePath]])</f>
        <v>5 Крыльцо общага\K07156189_22_20260228T165403Z.jpg</v>
      </c>
    </row>
    <row r="3" spans="1:13" x14ac:dyDescent="0.25">
      <c r="A3" s="1" t="s">
        <v>22</v>
      </c>
      <c r="B3" s="3">
        <v>46082</v>
      </c>
      <c r="C3" s="4">
        <v>0.69899305555555558</v>
      </c>
      <c r="D3" s="11" t="s">
        <v>803</v>
      </c>
      <c r="E3" s="11" t="s">
        <v>8</v>
      </c>
      <c r="F3" s="11"/>
      <c r="H3" s="11"/>
      <c r="I3" s="11" t="s">
        <v>5255</v>
      </c>
      <c r="J3" s="11" t="s">
        <v>1177</v>
      </c>
      <c r="K3" t="s">
        <v>5256</v>
      </c>
      <c r="L3" t="s">
        <v>5257</v>
      </c>
      <c r="M3" s="2" t="str">
        <f>HYPERLINK(склад2въезд1319[[#This Row],[RelativePath]])</f>
        <v>5 Крыльцо общага\K07156189_22_20260301T164633Z.jpg</v>
      </c>
    </row>
    <row r="4" spans="1:13" x14ac:dyDescent="0.25">
      <c r="A4" s="1" t="s">
        <v>13</v>
      </c>
      <c r="B4" s="3">
        <v>46083</v>
      </c>
      <c r="C4" s="4">
        <v>0.4050347222222222</v>
      </c>
      <c r="D4" s="11" t="s">
        <v>4</v>
      </c>
      <c r="E4" s="11" t="s">
        <v>8</v>
      </c>
      <c r="F4" s="11"/>
      <c r="H4" s="11"/>
      <c r="I4" s="11" t="s">
        <v>5340</v>
      </c>
      <c r="J4" s="11" t="s">
        <v>1177</v>
      </c>
      <c r="K4" t="s">
        <v>5341</v>
      </c>
      <c r="L4" t="s">
        <v>5342</v>
      </c>
      <c r="M4" s="2" t="str">
        <f>HYPERLINK(склад2въезд1319[[#This Row],[RelativePath]])</f>
        <v>5 Крыльцо общага\K07156189_22_20260302T094315Z.jpg</v>
      </c>
    </row>
    <row r="5" spans="1:13" x14ac:dyDescent="0.25">
      <c r="A5" s="1" t="s">
        <v>13</v>
      </c>
      <c r="B5" s="3">
        <v>46083</v>
      </c>
      <c r="C5" s="4">
        <v>0.58025462962962959</v>
      </c>
      <c r="D5" s="11" t="s">
        <v>4</v>
      </c>
      <c r="E5" s="11" t="s">
        <v>8</v>
      </c>
      <c r="F5" s="11"/>
      <c r="H5" s="11"/>
      <c r="I5" s="11" t="s">
        <v>5343</v>
      </c>
      <c r="J5" s="11" t="s">
        <v>1177</v>
      </c>
      <c r="K5" t="s">
        <v>5344</v>
      </c>
      <c r="L5" t="s">
        <v>5345</v>
      </c>
      <c r="M5" s="2" t="str">
        <f>HYPERLINK(склад2въезд1319[[#This Row],[RelativePath]])</f>
        <v>5 Крыльцо общага\K07156189_22_20260302T135534Z.jpg</v>
      </c>
    </row>
    <row r="6" spans="1:13" x14ac:dyDescent="0.25">
      <c r="A6" s="1" t="s">
        <v>13</v>
      </c>
      <c r="B6" s="3">
        <v>46083</v>
      </c>
      <c r="C6" s="4">
        <v>0.79218750000000004</v>
      </c>
      <c r="D6" s="11" t="s">
        <v>4</v>
      </c>
      <c r="E6" s="11" t="s">
        <v>8</v>
      </c>
      <c r="F6" s="11"/>
      <c r="H6" s="11"/>
      <c r="I6" s="11" t="s">
        <v>5346</v>
      </c>
      <c r="J6" s="11" t="s">
        <v>1177</v>
      </c>
      <c r="K6" t="s">
        <v>5347</v>
      </c>
      <c r="L6" t="s">
        <v>5348</v>
      </c>
      <c r="M6" s="2" t="str">
        <f>HYPERLINK(склад2въезд1319[[#This Row],[RelativePath]])</f>
        <v>5 Крыльцо общага\K07156189_22_20260302T190045Z.jpg</v>
      </c>
    </row>
    <row r="7" spans="1:13" x14ac:dyDescent="0.25">
      <c r="A7" s="1" t="s">
        <v>14</v>
      </c>
      <c r="B7" s="3">
        <v>46084</v>
      </c>
      <c r="C7" s="4">
        <v>0.56146990740740743</v>
      </c>
      <c r="D7" s="11" t="s">
        <v>4</v>
      </c>
      <c r="E7" s="11" t="s">
        <v>8</v>
      </c>
      <c r="F7" s="11"/>
      <c r="H7" s="11"/>
      <c r="I7" s="11" t="s">
        <v>5349</v>
      </c>
      <c r="J7" s="11" t="s">
        <v>1177</v>
      </c>
      <c r="K7" t="s">
        <v>5350</v>
      </c>
      <c r="L7" t="s">
        <v>5351</v>
      </c>
      <c r="M7" s="2" t="str">
        <f>HYPERLINK(склад2въезд1319[[#This Row],[RelativePath]])</f>
        <v>5 Крыльцо общага\K07156189_22_20260303T132831Z.jpg</v>
      </c>
    </row>
    <row r="8" spans="1:13" x14ac:dyDescent="0.25">
      <c r="A8" s="1" t="s">
        <v>14</v>
      </c>
      <c r="B8" s="3">
        <v>46084</v>
      </c>
      <c r="C8" s="4">
        <v>0.62906249999999997</v>
      </c>
      <c r="D8" s="11" t="s">
        <v>4</v>
      </c>
      <c r="E8" s="11" t="s">
        <v>8</v>
      </c>
      <c r="F8" s="11"/>
      <c r="H8" s="11"/>
      <c r="I8" s="11" t="s">
        <v>5352</v>
      </c>
      <c r="J8" s="11" t="s">
        <v>1177</v>
      </c>
      <c r="K8" t="s">
        <v>5353</v>
      </c>
      <c r="L8" t="s">
        <v>5354</v>
      </c>
      <c r="M8" s="2" t="str">
        <f>HYPERLINK(склад2въезд1319[[#This Row],[RelativePath]])</f>
        <v>5 Крыльцо общага\K07156189_22_20260303T150551Z.jpg</v>
      </c>
    </row>
    <row r="9" spans="1:13" x14ac:dyDescent="0.25">
      <c r="A9" s="1" t="s">
        <v>15</v>
      </c>
      <c r="B9" s="3">
        <v>46085</v>
      </c>
      <c r="C9" s="4">
        <v>0.36420138888888887</v>
      </c>
      <c r="D9" s="11" t="s">
        <v>4</v>
      </c>
      <c r="E9" s="11" t="s">
        <v>8</v>
      </c>
      <c r="F9" s="11"/>
      <c r="H9" s="11"/>
      <c r="I9" s="11" t="s">
        <v>5355</v>
      </c>
      <c r="J9" s="11" t="s">
        <v>1177</v>
      </c>
      <c r="K9" t="s">
        <v>5356</v>
      </c>
      <c r="L9" t="s">
        <v>5357</v>
      </c>
      <c r="M9" s="2" t="str">
        <f>HYPERLINK(склад2въезд1319[[#This Row],[RelativePath]])</f>
        <v>5 Крыльцо общага\K07156189_22_20260304T084427Z.jpg</v>
      </c>
    </row>
    <row r="10" spans="1:13" x14ac:dyDescent="0.25">
      <c r="A10" s="1" t="s">
        <v>15</v>
      </c>
      <c r="B10" s="3">
        <v>46085</v>
      </c>
      <c r="C10" s="4">
        <v>0.38202546296296297</v>
      </c>
      <c r="D10" s="11" t="s">
        <v>4366</v>
      </c>
      <c r="E10" s="11" t="s">
        <v>86</v>
      </c>
      <c r="F10" s="11"/>
      <c r="H10" s="11"/>
      <c r="I10" s="11" t="s">
        <v>5358</v>
      </c>
      <c r="J10" s="11" t="s">
        <v>1177</v>
      </c>
      <c r="K10" t="s">
        <v>5359</v>
      </c>
      <c r="L10" t="s">
        <v>5360</v>
      </c>
      <c r="M10" s="2" t="str">
        <f>HYPERLINK(склад2въезд1319[[#This Row],[RelativePath]])</f>
        <v>5 Крыльцо общага\K07156189_22_20260304T091007Z.jpg</v>
      </c>
    </row>
    <row r="11" spans="1:13" x14ac:dyDescent="0.25">
      <c r="A11" s="1" t="s">
        <v>15</v>
      </c>
      <c r="B11" s="3">
        <v>46085</v>
      </c>
      <c r="C11" s="4">
        <v>0.39543981481481483</v>
      </c>
      <c r="D11" s="11" t="s">
        <v>305</v>
      </c>
      <c r="E11" s="11" t="s">
        <v>86</v>
      </c>
      <c r="F11" s="11"/>
      <c r="H11" s="11"/>
      <c r="I11" s="11" t="s">
        <v>5361</v>
      </c>
      <c r="J11" s="11" t="s">
        <v>1177</v>
      </c>
      <c r="K11" t="s">
        <v>5362</v>
      </c>
      <c r="L11" t="s">
        <v>5363</v>
      </c>
      <c r="M11" s="2" t="str">
        <f>HYPERLINK(склад2въезд1319[[#This Row],[RelativePath]])</f>
        <v>5 Крыльцо общага\K07156189_22_20260304T092926Z.jpg</v>
      </c>
    </row>
    <row r="12" spans="1:13" x14ac:dyDescent="0.25">
      <c r="A12" s="1" t="s">
        <v>15</v>
      </c>
      <c r="B12" s="3">
        <v>46085</v>
      </c>
      <c r="C12" s="4">
        <v>0.73799768518518516</v>
      </c>
      <c r="D12" s="11" t="s">
        <v>803</v>
      </c>
      <c r="E12" s="11" t="s">
        <v>8</v>
      </c>
      <c r="F12" s="11"/>
      <c r="H12" s="11"/>
      <c r="I12" s="11" t="s">
        <v>5364</v>
      </c>
      <c r="J12" s="11" t="s">
        <v>1177</v>
      </c>
      <c r="K12" t="s">
        <v>5365</v>
      </c>
      <c r="L12" t="s">
        <v>5366</v>
      </c>
      <c r="M12" s="2" t="str">
        <f>HYPERLINK(склад2въезд1319[[#This Row],[RelativePath]])</f>
        <v>5 Крыльцо общага\K07156189_22_20260304T174243Z.jpg</v>
      </c>
    </row>
    <row r="13" spans="1:13" x14ac:dyDescent="0.25">
      <c r="A13" s="1" t="s">
        <v>16</v>
      </c>
      <c r="B13" s="3">
        <v>46086</v>
      </c>
      <c r="C13" s="4">
        <v>0.43570601851851853</v>
      </c>
      <c r="D13" s="11" t="s">
        <v>115</v>
      </c>
      <c r="E13" s="11" t="s">
        <v>4929</v>
      </c>
      <c r="F13" s="11"/>
      <c r="H13" s="11"/>
      <c r="I13" s="11" t="s">
        <v>5367</v>
      </c>
      <c r="J13" s="11" t="s">
        <v>1177</v>
      </c>
      <c r="K13" t="s">
        <v>5368</v>
      </c>
      <c r="L13" t="s">
        <v>5369</v>
      </c>
      <c r="M13" s="2" t="str">
        <f>HYPERLINK(склад2въезд1319[[#This Row],[RelativePath]])</f>
        <v>5 Крыльцо общага\K07156189_22_20260305T102725Z.jpg</v>
      </c>
    </row>
    <row r="14" spans="1:13" x14ac:dyDescent="0.25">
      <c r="A14" s="1" t="s">
        <v>16</v>
      </c>
      <c r="B14" s="3">
        <v>46086</v>
      </c>
      <c r="C14" s="4">
        <v>0.80208333333333337</v>
      </c>
      <c r="D14" s="11" t="s">
        <v>4</v>
      </c>
      <c r="E14" s="11" t="s">
        <v>7868</v>
      </c>
      <c r="F14" s="11" t="s">
        <v>7864</v>
      </c>
      <c r="H14" s="11"/>
      <c r="I14" s="11" t="s">
        <v>5370</v>
      </c>
      <c r="J14" s="11" t="s">
        <v>1177</v>
      </c>
      <c r="K14" t="s">
        <v>5371</v>
      </c>
      <c r="L14" t="s">
        <v>5372</v>
      </c>
      <c r="M14" s="2" t="str">
        <f>HYPERLINK(склад2въезд1319[[#This Row],[RelativePath]])</f>
        <v>5 Крыльцо общага\K07156189_22_20260305T191500Z.jpg</v>
      </c>
    </row>
    <row r="15" spans="1:13" x14ac:dyDescent="0.25">
      <c r="A15" s="1" t="s">
        <v>17</v>
      </c>
      <c r="B15" s="3">
        <v>46087</v>
      </c>
      <c r="C15" s="4">
        <v>0.80542824074074071</v>
      </c>
      <c r="D15" s="11" t="s">
        <v>4</v>
      </c>
      <c r="E15" s="11" t="s">
        <v>8</v>
      </c>
      <c r="F15" s="11"/>
      <c r="H15" s="11"/>
      <c r="I15" s="11" t="s">
        <v>5373</v>
      </c>
      <c r="J15" s="11" t="s">
        <v>1177</v>
      </c>
      <c r="K15" t="s">
        <v>5374</v>
      </c>
      <c r="L15" t="s">
        <v>5375</v>
      </c>
      <c r="M15" s="2" t="str">
        <f>HYPERLINK(склад2въезд1319[[#This Row],[RelativePath]])</f>
        <v>5 Крыльцо общага\K07156189_22_20260306T191949Z.jpg</v>
      </c>
    </row>
    <row r="16" spans="1:13" x14ac:dyDescent="0.25">
      <c r="A16" s="1" t="s">
        <v>18</v>
      </c>
      <c r="B16" s="3">
        <v>46088</v>
      </c>
      <c r="C16" s="4">
        <v>0.37975694444444447</v>
      </c>
      <c r="D16" s="11" t="s">
        <v>4</v>
      </c>
      <c r="E16" s="11" t="s">
        <v>8</v>
      </c>
      <c r="F16" s="11"/>
      <c r="H16" s="11"/>
      <c r="I16" s="11" t="s">
        <v>8262</v>
      </c>
      <c r="J16" s="11" t="s">
        <v>1177</v>
      </c>
      <c r="K16" t="s">
        <v>8263</v>
      </c>
      <c r="L16" t="s">
        <v>8264</v>
      </c>
      <c r="M16" s="2" t="str">
        <f>HYPERLINK(склад2въезд1319[[#This Row],[RelativePath]])</f>
        <v>5 Крыльцо общага\K07156189_22_20260307T090651Z.jpg</v>
      </c>
    </row>
    <row r="17" spans="1:13" x14ac:dyDescent="0.25">
      <c r="A17" s="1" t="s">
        <v>18</v>
      </c>
      <c r="B17" s="3">
        <v>46088</v>
      </c>
      <c r="C17" s="4">
        <v>0.62609953703703702</v>
      </c>
      <c r="D17" s="11" t="s">
        <v>4</v>
      </c>
      <c r="E17" s="11" t="s">
        <v>3229</v>
      </c>
      <c r="F17" s="11"/>
      <c r="H17" s="11"/>
      <c r="I17" s="11" t="s">
        <v>8265</v>
      </c>
      <c r="J17" s="11" t="s">
        <v>1177</v>
      </c>
      <c r="K17" t="s">
        <v>8266</v>
      </c>
      <c r="L17" t="s">
        <v>8267</v>
      </c>
      <c r="M17" s="2" t="str">
        <f>HYPERLINK(склад2въезд1319[[#This Row],[RelativePath]])</f>
        <v>5 Крыльцо общага\K07156189_22_20260307T150135Z.jpg</v>
      </c>
    </row>
    <row r="18" spans="1:13" x14ac:dyDescent="0.25">
      <c r="A18" s="1" t="s">
        <v>18</v>
      </c>
      <c r="B18" s="3">
        <v>46088</v>
      </c>
      <c r="C18" s="4">
        <v>0.72366898148148151</v>
      </c>
      <c r="D18" s="11" t="s">
        <v>645</v>
      </c>
      <c r="E18" s="11" t="s">
        <v>4638</v>
      </c>
      <c r="F18" s="11"/>
      <c r="H18" s="11"/>
      <c r="I18" s="11" t="s">
        <v>8268</v>
      </c>
      <c r="J18" s="11" t="s">
        <v>1177</v>
      </c>
      <c r="K18" t="s">
        <v>8269</v>
      </c>
      <c r="L18" t="s">
        <v>8270</v>
      </c>
      <c r="M18" s="2" t="str">
        <f>HYPERLINK(склад2въезд1319[[#This Row],[RelativePath]])</f>
        <v>5 Крыльцо общага\K07156189_22_20260307T172205Z.jpg</v>
      </c>
    </row>
    <row r="19" spans="1:13" x14ac:dyDescent="0.25">
      <c r="A19" s="1" t="s">
        <v>18</v>
      </c>
      <c r="B19" s="3">
        <v>46088</v>
      </c>
      <c r="C19" s="4">
        <v>0.73243055555555558</v>
      </c>
      <c r="D19" s="11" t="s">
        <v>304</v>
      </c>
      <c r="E19" s="11" t="s">
        <v>4638</v>
      </c>
      <c r="F19" s="11"/>
      <c r="H19" s="11"/>
      <c r="I19" s="11" t="s">
        <v>8271</v>
      </c>
      <c r="J19" s="11" t="s">
        <v>1177</v>
      </c>
      <c r="K19" t="s">
        <v>8272</v>
      </c>
      <c r="L19" t="s">
        <v>8273</v>
      </c>
      <c r="M19" s="2" t="str">
        <f>HYPERLINK(склад2въезд1319[[#This Row],[RelativePath]])</f>
        <v>5 Крыльцо общага\K07156189_22_20260307T173442Z.jpg</v>
      </c>
    </row>
    <row r="20" spans="1:13" x14ac:dyDescent="0.25">
      <c r="A20" s="1" t="s">
        <v>18</v>
      </c>
      <c r="B20" s="3">
        <v>46088</v>
      </c>
      <c r="C20" s="4">
        <v>0.75688657407407411</v>
      </c>
      <c r="D20" s="11" t="s">
        <v>2283</v>
      </c>
      <c r="E20" s="11" t="s">
        <v>1550</v>
      </c>
      <c r="F20" s="11"/>
      <c r="H20" s="11"/>
      <c r="I20" s="11" t="s">
        <v>8274</v>
      </c>
      <c r="J20" s="11" t="s">
        <v>1177</v>
      </c>
      <c r="K20" t="s">
        <v>8275</v>
      </c>
      <c r="L20" t="s">
        <v>8276</v>
      </c>
      <c r="M20" s="2" t="str">
        <f>HYPERLINK(склад2въезд1319[[#This Row],[RelativePath]])</f>
        <v>5 Крыльцо общага\K07156189_22_20260307T180955Z.jpg</v>
      </c>
    </row>
    <row r="21" spans="1:13" x14ac:dyDescent="0.25">
      <c r="A21" s="1" t="s">
        <v>22</v>
      </c>
      <c r="B21" s="3">
        <v>46089</v>
      </c>
      <c r="C21" s="4">
        <v>0.37114583333333334</v>
      </c>
      <c r="D21" s="11" t="s">
        <v>803</v>
      </c>
      <c r="E21" s="11" t="s">
        <v>8</v>
      </c>
      <c r="F21" s="11"/>
      <c r="H21" s="11"/>
      <c r="I21" s="11" t="s">
        <v>8277</v>
      </c>
      <c r="J21" s="11" t="s">
        <v>1177</v>
      </c>
      <c r="K21" t="s">
        <v>8278</v>
      </c>
      <c r="L21" t="s">
        <v>8279</v>
      </c>
      <c r="M21" s="2" t="str">
        <f>HYPERLINK(склад2въезд1319[[#This Row],[RelativePath]])</f>
        <v>5 Крыльцо общага\K07156189_22_20260308T085427Z.jpg</v>
      </c>
    </row>
    <row r="22" spans="1:13" x14ac:dyDescent="0.25">
      <c r="A22" s="1" t="s">
        <v>22</v>
      </c>
      <c r="B22" s="3">
        <v>46089</v>
      </c>
      <c r="C22" s="4">
        <v>0.71930555555555553</v>
      </c>
      <c r="D22" s="11" t="s">
        <v>803</v>
      </c>
      <c r="E22" s="11" t="s">
        <v>8</v>
      </c>
      <c r="F22" s="11"/>
      <c r="H22" s="11"/>
      <c r="I22" s="11" t="s">
        <v>8280</v>
      </c>
      <c r="J22" s="11" t="s">
        <v>1177</v>
      </c>
      <c r="K22" t="s">
        <v>8281</v>
      </c>
      <c r="L22" t="s">
        <v>8282</v>
      </c>
      <c r="M22" s="2" t="str">
        <f>HYPERLINK(склад2въезд1319[[#This Row],[RelativePath]])</f>
        <v>5 Крыльцо общага\K07156189_22_20260308T171548Z.jpg</v>
      </c>
    </row>
    <row r="23" spans="1:13" x14ac:dyDescent="0.25">
      <c r="A23" s="1" t="s">
        <v>22</v>
      </c>
      <c r="B23" s="3">
        <v>46089</v>
      </c>
      <c r="C23" s="4">
        <v>0.79115740740740736</v>
      </c>
      <c r="D23" s="11" t="s">
        <v>803</v>
      </c>
      <c r="E23" s="11" t="s">
        <v>8</v>
      </c>
      <c r="F23" s="11"/>
      <c r="H23" s="11"/>
      <c r="I23" s="11" t="s">
        <v>8283</v>
      </c>
      <c r="J23" s="11" t="s">
        <v>1177</v>
      </c>
      <c r="K23" t="s">
        <v>8284</v>
      </c>
      <c r="L23" t="s">
        <v>8285</v>
      </c>
      <c r="M23" s="2" t="str">
        <f>HYPERLINK(склад2въезд1319[[#This Row],[RelativePath]])</f>
        <v>5 Крыльцо общага\K07156189_22_20260308T185916Z.jpg</v>
      </c>
    </row>
    <row r="24" spans="1:13" x14ac:dyDescent="0.25">
      <c r="A24" s="1" t="s">
        <v>13</v>
      </c>
      <c r="B24" s="3">
        <v>46090</v>
      </c>
      <c r="C24" s="4">
        <v>0.41802083333333334</v>
      </c>
      <c r="D24" s="11" t="s">
        <v>803</v>
      </c>
      <c r="E24" s="11" t="s">
        <v>8</v>
      </c>
      <c r="F24" s="11"/>
      <c r="H24" s="11"/>
      <c r="I24" s="11" t="s">
        <v>8286</v>
      </c>
      <c r="J24" s="11" t="s">
        <v>1177</v>
      </c>
      <c r="K24" t="s">
        <v>8287</v>
      </c>
      <c r="L24" t="s">
        <v>8288</v>
      </c>
      <c r="M24" s="2" t="str">
        <f>HYPERLINK(склад2въезд1319[[#This Row],[RelativePath]])</f>
        <v>5 Крыльцо общага\K07156189_22_20260309T100157Z.jpg</v>
      </c>
    </row>
    <row r="25" spans="1:13" x14ac:dyDescent="0.25">
      <c r="A25" s="1" t="s">
        <v>13</v>
      </c>
      <c r="B25" s="3">
        <v>46090</v>
      </c>
      <c r="C25" s="4">
        <v>0.64601851851851855</v>
      </c>
      <c r="D25" s="11" t="s">
        <v>803</v>
      </c>
      <c r="E25" s="11" t="s">
        <v>8</v>
      </c>
      <c r="F25" s="11"/>
      <c r="H25" s="11"/>
      <c r="I25" s="11" t="s">
        <v>8289</v>
      </c>
      <c r="J25" s="11" t="s">
        <v>1177</v>
      </c>
      <c r="K25" t="s">
        <v>8290</v>
      </c>
      <c r="L25" t="s">
        <v>8291</v>
      </c>
      <c r="M25" s="2" t="str">
        <f>HYPERLINK(склад2въезд1319[[#This Row],[RelativePath]])</f>
        <v>5 Крыльцо общага\K07156189_22_20260309T153016Z.jpg</v>
      </c>
    </row>
    <row r="26" spans="1:13" x14ac:dyDescent="0.25">
      <c r="A26" s="1" t="s">
        <v>13</v>
      </c>
      <c r="B26" s="3">
        <v>46090</v>
      </c>
      <c r="C26" s="4">
        <v>0.75743055555555561</v>
      </c>
      <c r="D26" s="11" t="s">
        <v>803</v>
      </c>
      <c r="E26" s="11" t="s">
        <v>8</v>
      </c>
      <c r="F26" s="11"/>
      <c r="H26" s="11"/>
      <c r="I26" s="11" t="s">
        <v>8292</v>
      </c>
      <c r="J26" s="11" t="s">
        <v>1177</v>
      </c>
      <c r="K26" t="s">
        <v>8293</v>
      </c>
      <c r="L26" t="s">
        <v>8294</v>
      </c>
      <c r="M26" s="2" t="str">
        <f>HYPERLINK(склад2въезд1319[[#This Row],[RelativePath]])</f>
        <v>5 Крыльцо общага\K07156189_22_20260309T181042Z.jpg</v>
      </c>
    </row>
    <row r="27" spans="1:13" x14ac:dyDescent="0.25">
      <c r="A27" s="1" t="s">
        <v>14</v>
      </c>
      <c r="B27" s="3">
        <v>46091</v>
      </c>
      <c r="C27" s="4">
        <v>0.46989583333333335</v>
      </c>
      <c r="D27" s="11" t="s">
        <v>131</v>
      </c>
      <c r="E27" s="11" t="s">
        <v>70</v>
      </c>
      <c r="F27" s="11" t="s">
        <v>9107</v>
      </c>
      <c r="H27" s="11"/>
      <c r="I27" s="11" t="s">
        <v>8737</v>
      </c>
      <c r="J27" s="11" t="s">
        <v>1177</v>
      </c>
      <c r="K27" t="s">
        <v>8738</v>
      </c>
      <c r="L27" t="s">
        <v>8739</v>
      </c>
      <c r="M27" s="2" t="str">
        <f>HYPERLINK(склад2въезд1319[[#This Row],[RelativePath]])</f>
        <v>5 Крыльцо общага\K07156189_22_20260310T111639Z.jpg</v>
      </c>
    </row>
    <row r="28" spans="1:13" x14ac:dyDescent="0.25">
      <c r="A28" s="1" t="s">
        <v>14</v>
      </c>
      <c r="B28" s="3">
        <v>46091</v>
      </c>
      <c r="C28" s="4">
        <v>0.80334490740740738</v>
      </c>
      <c r="D28" s="11" t="s">
        <v>4</v>
      </c>
      <c r="E28" s="11" t="s">
        <v>8</v>
      </c>
      <c r="F28" s="11"/>
      <c r="H28" s="11"/>
      <c r="I28" s="11" t="s">
        <v>8740</v>
      </c>
      <c r="J28" s="11" t="s">
        <v>1177</v>
      </c>
      <c r="K28" t="s">
        <v>8741</v>
      </c>
      <c r="L28" t="s">
        <v>8742</v>
      </c>
      <c r="M28" s="2" t="str">
        <f>HYPERLINK(склад2въезд1319[[#This Row],[RelativePath]])</f>
        <v>5 Крыльцо общага\K07156189_22_20260310T191649Z.jpg</v>
      </c>
    </row>
    <row r="29" spans="1:13" x14ac:dyDescent="0.25">
      <c r="A29" s="1" t="s">
        <v>15</v>
      </c>
      <c r="B29" s="3">
        <v>46092</v>
      </c>
      <c r="C29" s="4">
        <v>0.39250000000000002</v>
      </c>
      <c r="D29" s="11" t="s">
        <v>4</v>
      </c>
      <c r="E29" s="11" t="s">
        <v>8</v>
      </c>
      <c r="F29" s="11"/>
      <c r="H29" s="11"/>
      <c r="I29" s="11" t="s">
        <v>9130</v>
      </c>
      <c r="J29" s="11" t="s">
        <v>1177</v>
      </c>
      <c r="K29" t="s">
        <v>9131</v>
      </c>
      <c r="L29" t="s">
        <v>9132</v>
      </c>
      <c r="M29" s="2" t="str">
        <f>HYPERLINK(склад2въезд1319[[#This Row],[RelativePath]])</f>
        <v>5 Крыльцо общага\K07156189_22_20260311T092512Z.jpg</v>
      </c>
    </row>
    <row r="30" spans="1:13" x14ac:dyDescent="0.25">
      <c r="A30" s="1" t="s">
        <v>15</v>
      </c>
      <c r="B30" s="3">
        <v>46092</v>
      </c>
      <c r="C30" s="4">
        <v>0.39633101851851854</v>
      </c>
      <c r="D30" s="11" t="s">
        <v>162</v>
      </c>
      <c r="E30" s="11" t="s">
        <v>1550</v>
      </c>
      <c r="F30" s="11" t="s">
        <v>53</v>
      </c>
      <c r="H30" s="11"/>
      <c r="I30" s="11" t="s">
        <v>9133</v>
      </c>
      <c r="J30" s="11" t="s">
        <v>1177</v>
      </c>
      <c r="K30" t="s">
        <v>9134</v>
      </c>
      <c r="L30" t="s">
        <v>9135</v>
      </c>
      <c r="M30" s="2" t="str">
        <f>HYPERLINK(склад2въезд1319[[#This Row],[RelativePath]])</f>
        <v>5 Крыльцо общага\K07156189_22_20260311T093043Z.jpg</v>
      </c>
    </row>
    <row r="31" spans="1:13" x14ac:dyDescent="0.25">
      <c r="A31" s="1" t="s">
        <v>15</v>
      </c>
      <c r="B31" s="3">
        <v>46092</v>
      </c>
      <c r="C31" s="4">
        <v>0.39645833333333336</v>
      </c>
      <c r="D31" s="11" t="s">
        <v>162</v>
      </c>
      <c r="E31" s="11" t="s">
        <v>1550</v>
      </c>
      <c r="F31" s="11" t="s">
        <v>53</v>
      </c>
      <c r="H31" s="11"/>
      <c r="I31" s="11" t="s">
        <v>9136</v>
      </c>
      <c r="J31" s="11" t="s">
        <v>1177</v>
      </c>
      <c r="K31" t="s">
        <v>9137</v>
      </c>
      <c r="L31" t="s">
        <v>9138</v>
      </c>
      <c r="M31" s="2" t="str">
        <f>HYPERLINK(склад2въезд1319[[#This Row],[RelativePath]])</f>
        <v>5 Крыльцо общага\K07156189_22_20260311T093054Z.jpg</v>
      </c>
    </row>
    <row r="32" spans="1:13" x14ac:dyDescent="0.25">
      <c r="A32" s="1" t="s">
        <v>15</v>
      </c>
      <c r="B32" s="3">
        <v>46092</v>
      </c>
      <c r="C32" s="4">
        <v>0.39725694444444443</v>
      </c>
      <c r="D32" s="11" t="s">
        <v>162</v>
      </c>
      <c r="E32" s="11" t="s">
        <v>1550</v>
      </c>
      <c r="F32" s="11" t="s">
        <v>53</v>
      </c>
      <c r="H32" s="11"/>
      <c r="I32" s="11" t="s">
        <v>9139</v>
      </c>
      <c r="J32" s="11" t="s">
        <v>1177</v>
      </c>
      <c r="K32" t="s">
        <v>9140</v>
      </c>
      <c r="L32" t="s">
        <v>9141</v>
      </c>
      <c r="M32" s="2" t="str">
        <f>HYPERLINK(склад2въезд1319[[#This Row],[RelativePath]])</f>
        <v>5 Крыльцо общага\K07156189_22_20260311T093203Z.jpg</v>
      </c>
    </row>
    <row r="33" spans="1:13" x14ac:dyDescent="0.25">
      <c r="A33" s="1" t="s">
        <v>15</v>
      </c>
      <c r="B33" s="3">
        <v>46092</v>
      </c>
      <c r="C33" s="4">
        <v>0.39844907407407409</v>
      </c>
      <c r="D33" s="11" t="s">
        <v>304</v>
      </c>
      <c r="E33" s="11" t="s">
        <v>1550</v>
      </c>
      <c r="F33" s="11" t="s">
        <v>53</v>
      </c>
      <c r="G33">
        <v>5</v>
      </c>
      <c r="H33" s="11"/>
      <c r="I33" s="11" t="s">
        <v>9142</v>
      </c>
      <c r="J33" s="11" t="s">
        <v>1177</v>
      </c>
      <c r="K33" t="s">
        <v>9143</v>
      </c>
      <c r="L33" t="s">
        <v>9144</v>
      </c>
      <c r="M33" s="2" t="str">
        <f>HYPERLINK(склад2въезд1319[[#This Row],[RelativePath]])</f>
        <v>5 Крыльцо общага\K07156189_22_20260311T093346Z.jpg</v>
      </c>
    </row>
    <row r="34" spans="1:13" x14ac:dyDescent="0.25">
      <c r="A34" s="1" t="s">
        <v>16</v>
      </c>
      <c r="B34" s="3">
        <v>46093</v>
      </c>
      <c r="C34" s="4">
        <v>0.40483796296296298</v>
      </c>
      <c r="D34" s="11" t="s">
        <v>305</v>
      </c>
      <c r="E34" s="11" t="s">
        <v>86</v>
      </c>
      <c r="F34" s="11"/>
      <c r="H34" s="11"/>
      <c r="I34" s="11" t="s">
        <v>9567</v>
      </c>
      <c r="J34" s="11" t="s">
        <v>1177</v>
      </c>
      <c r="K34" t="s">
        <v>9568</v>
      </c>
      <c r="L34" t="s">
        <v>9569</v>
      </c>
      <c r="M34" s="2" t="str">
        <f>HYPERLINK(склад2въезд1319[[#This Row],[RelativePath]])</f>
        <v>5 Крыльцо общага\K07156189_22_20260312T094258Z.jpg</v>
      </c>
    </row>
    <row r="35" spans="1:13" x14ac:dyDescent="0.25">
      <c r="A35" s="1" t="s">
        <v>16</v>
      </c>
      <c r="B35" s="3">
        <v>46093</v>
      </c>
      <c r="C35" s="4">
        <v>0.43065972222222221</v>
      </c>
      <c r="D35" s="11" t="s">
        <v>4</v>
      </c>
      <c r="E35" s="11" t="s">
        <v>8</v>
      </c>
      <c r="F35" s="11"/>
      <c r="H35" s="11"/>
      <c r="I35" s="11" t="s">
        <v>9570</v>
      </c>
      <c r="J35" s="11" t="s">
        <v>1177</v>
      </c>
      <c r="K35" t="s">
        <v>9571</v>
      </c>
      <c r="L35" t="s">
        <v>9572</v>
      </c>
      <c r="M35" s="2" t="str">
        <f>HYPERLINK(склад2въезд1319[[#This Row],[RelativePath]])</f>
        <v>5 Крыльцо общага\K07156189_22_20260312T102009Z.jpg</v>
      </c>
    </row>
    <row r="36" spans="1:13" x14ac:dyDescent="0.25">
      <c r="A36" s="1" t="s">
        <v>16</v>
      </c>
      <c r="B36" s="3">
        <v>46093</v>
      </c>
      <c r="C36" s="4">
        <v>0.69107638888888889</v>
      </c>
      <c r="D36" s="11" t="s">
        <v>4</v>
      </c>
      <c r="E36" s="11" t="s">
        <v>260</v>
      </c>
      <c r="F36" s="11"/>
      <c r="H36" s="11"/>
      <c r="I36" s="11" t="s">
        <v>9573</v>
      </c>
      <c r="J36" s="11" t="s">
        <v>1177</v>
      </c>
      <c r="K36" t="s">
        <v>9574</v>
      </c>
      <c r="L36" t="s">
        <v>9575</v>
      </c>
      <c r="M36" s="2" t="str">
        <f>HYPERLINK(склад2въезд1319[[#This Row],[RelativePath]])</f>
        <v>5 Крыльцо общага\K07156189_22_20260312T163509Z.jpg</v>
      </c>
    </row>
    <row r="37" spans="1:13" x14ac:dyDescent="0.25">
      <c r="A37" s="1" t="s">
        <v>16</v>
      </c>
      <c r="B37" s="3">
        <v>46093</v>
      </c>
      <c r="C37" s="4">
        <v>0.76188657407407412</v>
      </c>
      <c r="D37" s="11" t="s">
        <v>4</v>
      </c>
      <c r="E37" s="11" t="s">
        <v>8</v>
      </c>
      <c r="F37" s="11"/>
      <c r="H37" s="11"/>
      <c r="I37" s="11" t="s">
        <v>9576</v>
      </c>
      <c r="J37" s="11" t="s">
        <v>1177</v>
      </c>
      <c r="K37" t="s">
        <v>9577</v>
      </c>
      <c r="L37" t="s">
        <v>9578</v>
      </c>
      <c r="M37" s="2" t="str">
        <f>HYPERLINK(склад2въезд1319[[#This Row],[RelativePath]])</f>
        <v>5 Крыльцо общага\K07156189_22_20260312T181707Z.jpg</v>
      </c>
    </row>
    <row r="38" spans="1:13" x14ac:dyDescent="0.25">
      <c r="A38" s="1" t="s">
        <v>17</v>
      </c>
      <c r="B38" s="3">
        <v>46094</v>
      </c>
      <c r="C38" s="4">
        <v>0.32146990740740738</v>
      </c>
      <c r="D38" s="11" t="s">
        <v>4</v>
      </c>
      <c r="E38" s="11" t="s">
        <v>8</v>
      </c>
      <c r="F38" s="11"/>
      <c r="H38" s="11"/>
      <c r="I38" s="11" t="s">
        <v>10339</v>
      </c>
      <c r="J38" s="11" t="s">
        <v>1177</v>
      </c>
      <c r="K38" t="s">
        <v>10340</v>
      </c>
      <c r="L38" t="s">
        <v>10341</v>
      </c>
      <c r="M38" s="2" t="str">
        <f>HYPERLINK(склад2въезд1319[[#This Row],[RelativePath]])</f>
        <v>5 Крыльцо общага\K07156189_22_20260313T074255Z.jpg</v>
      </c>
    </row>
    <row r="39" spans="1:13" x14ac:dyDescent="0.25">
      <c r="A39" s="1" t="s">
        <v>17</v>
      </c>
      <c r="B39" s="3">
        <v>46094</v>
      </c>
      <c r="C39" s="4">
        <v>0.52322916666666663</v>
      </c>
      <c r="D39" s="11" t="s">
        <v>4</v>
      </c>
      <c r="E39" s="11" t="s">
        <v>8</v>
      </c>
      <c r="F39" s="11"/>
      <c r="H39" s="11"/>
      <c r="I39" s="11" t="s">
        <v>10342</v>
      </c>
      <c r="J39" s="11" t="s">
        <v>1177</v>
      </c>
      <c r="K39" t="s">
        <v>10343</v>
      </c>
      <c r="L39" t="s">
        <v>10344</v>
      </c>
      <c r="M39" s="2" t="str">
        <f>HYPERLINK(склад2въезд1319[[#This Row],[RelativePath]])</f>
        <v>5 Крыльцо общага\K07156189_22_20260313T123327Z.jpg</v>
      </c>
    </row>
    <row r="40" spans="1:13" x14ac:dyDescent="0.25">
      <c r="A40" s="1" t="s">
        <v>17</v>
      </c>
      <c r="B40" s="3">
        <v>46094</v>
      </c>
      <c r="C40" s="4">
        <v>0.67174768518518524</v>
      </c>
      <c r="D40" s="11" t="s">
        <v>4</v>
      </c>
      <c r="E40" s="11" t="s">
        <v>8</v>
      </c>
      <c r="F40" s="11"/>
      <c r="H40" s="11"/>
      <c r="I40" s="11" t="s">
        <v>10345</v>
      </c>
      <c r="J40" s="11" t="s">
        <v>1177</v>
      </c>
      <c r="K40" t="s">
        <v>10346</v>
      </c>
      <c r="L40" t="s">
        <v>10347</v>
      </c>
      <c r="M40" s="2" t="str">
        <f>HYPERLINK(склад2въезд1319[[#This Row],[RelativePath]])</f>
        <v>5 Крыльцо общага\K07156189_22_20260313T160719Z.jpg</v>
      </c>
    </row>
    <row r="41" spans="1:13" x14ac:dyDescent="0.25">
      <c r="A41" s="1" t="s">
        <v>17</v>
      </c>
      <c r="B41" s="3">
        <v>46094</v>
      </c>
      <c r="C41" s="4">
        <v>0.79454861111111108</v>
      </c>
      <c r="D41" s="11" t="s">
        <v>4</v>
      </c>
      <c r="E41" s="11" t="s">
        <v>8</v>
      </c>
      <c r="F41" s="11"/>
      <c r="H41" s="11"/>
      <c r="I41" s="11" t="s">
        <v>10348</v>
      </c>
      <c r="J41" s="11" t="s">
        <v>1177</v>
      </c>
      <c r="K41" t="s">
        <v>10349</v>
      </c>
      <c r="L41" t="s">
        <v>10350</v>
      </c>
      <c r="M41" s="2" t="str">
        <f>HYPERLINK(склад2въезд1319[[#This Row],[RelativePath]])</f>
        <v>5 Крыльцо общага\K07156189_22_20260313T190409Z.jpg</v>
      </c>
    </row>
    <row r="42" spans="1:13" x14ac:dyDescent="0.25">
      <c r="A42" s="1" t="s">
        <v>18</v>
      </c>
      <c r="B42" s="3">
        <v>46095</v>
      </c>
      <c r="C42" s="4">
        <v>0.32050925925925927</v>
      </c>
      <c r="D42" s="11" t="s">
        <v>4</v>
      </c>
      <c r="E42" s="11" t="s">
        <v>646</v>
      </c>
      <c r="F42" s="11"/>
      <c r="H42" s="11"/>
      <c r="I42" s="11" t="s">
        <v>10662</v>
      </c>
      <c r="J42" s="11" t="s">
        <v>1177</v>
      </c>
      <c r="K42" t="s">
        <v>10663</v>
      </c>
      <c r="L42" t="s">
        <v>10664</v>
      </c>
      <c r="M42" s="2" t="str">
        <f>HYPERLINK(склад2въезд1319[[#This Row],[RelativePath]])</f>
        <v>5 Крыльцо общага\K07156189_22_20260314T074132Z.jpg</v>
      </c>
    </row>
    <row r="43" spans="1:13" x14ac:dyDescent="0.25">
      <c r="A43" s="1" t="s">
        <v>18</v>
      </c>
      <c r="B43" s="3">
        <v>46095</v>
      </c>
      <c r="C43" s="4">
        <v>0.75453703703703701</v>
      </c>
      <c r="D43" s="11" t="s">
        <v>4</v>
      </c>
      <c r="E43" s="11" t="s">
        <v>8</v>
      </c>
      <c r="F43" s="11"/>
      <c r="H43" s="11"/>
      <c r="I43" s="11" t="s">
        <v>10665</v>
      </c>
      <c r="J43" s="11" t="s">
        <v>1177</v>
      </c>
      <c r="K43" t="s">
        <v>10666</v>
      </c>
      <c r="L43" t="s">
        <v>10667</v>
      </c>
      <c r="M43" s="2" t="str">
        <f>HYPERLINK(склад2въезд1319[[#This Row],[RelativePath]])</f>
        <v>5 Крыльцо общага\K07156189_22_20260314T180632Z.jpg</v>
      </c>
    </row>
    <row r="44" spans="1:13" x14ac:dyDescent="0.25">
      <c r="A44" s="1" t="s">
        <v>22</v>
      </c>
      <c r="B44" s="3">
        <v>46096</v>
      </c>
      <c r="C44" s="4">
        <v>0.70297453703703705</v>
      </c>
      <c r="D44" s="11" t="s">
        <v>4</v>
      </c>
      <c r="E44" s="11" t="s">
        <v>8</v>
      </c>
      <c r="F44" s="11"/>
      <c r="H44" s="11"/>
      <c r="I44" s="11" t="s">
        <v>10668</v>
      </c>
      <c r="J44" s="11" t="s">
        <v>1177</v>
      </c>
      <c r="K44" t="s">
        <v>10669</v>
      </c>
      <c r="L44" t="s">
        <v>10670</v>
      </c>
      <c r="M44" s="2" t="str">
        <f>HYPERLINK(склад2въезд1319[[#This Row],[RelativePath]])</f>
        <v>5 Крыльцо общага\K07156189_22_20260315T165217Z.jpg</v>
      </c>
    </row>
    <row r="45" spans="1:13" x14ac:dyDescent="0.25">
      <c r="A45" s="1" t="s">
        <v>13</v>
      </c>
      <c r="B45" s="3">
        <v>46097</v>
      </c>
      <c r="C45" s="4">
        <v>0.35836805555555556</v>
      </c>
      <c r="D45" s="11" t="s">
        <v>4</v>
      </c>
      <c r="E45" s="11" t="s">
        <v>8</v>
      </c>
      <c r="F45" s="11"/>
      <c r="H45" s="11"/>
      <c r="I45" s="11" t="s">
        <v>10911</v>
      </c>
      <c r="J45" s="11" t="s">
        <v>1177</v>
      </c>
      <c r="K45" t="s">
        <v>10912</v>
      </c>
      <c r="L45" t="s">
        <v>10913</v>
      </c>
      <c r="M45" s="2" t="str">
        <f>HYPERLINK(склад2въезд1319[[#This Row],[RelativePath]])</f>
        <v>5 Крыльцо общага\K07156189_22_20260316T083603Z.jpg</v>
      </c>
    </row>
    <row r="46" spans="1:13" x14ac:dyDescent="0.25">
      <c r="A46" s="1" t="s">
        <v>13</v>
      </c>
      <c r="B46" s="3">
        <v>46097</v>
      </c>
      <c r="C46" s="4">
        <v>0.5985300925925926</v>
      </c>
      <c r="D46" s="11" t="s">
        <v>305</v>
      </c>
      <c r="E46" s="11" t="s">
        <v>86</v>
      </c>
      <c r="F46" s="11"/>
      <c r="H46" s="11"/>
      <c r="I46" s="11" t="s">
        <v>10914</v>
      </c>
      <c r="J46" s="11" t="s">
        <v>1177</v>
      </c>
      <c r="K46" t="s">
        <v>10915</v>
      </c>
      <c r="L46" t="s">
        <v>10916</v>
      </c>
      <c r="M46" s="2" t="str">
        <f>HYPERLINK(склад2въезд1319[[#This Row],[RelativePath]])</f>
        <v>5 Крыльцо общага\K07156189_22_20260316T142153Z.jpg</v>
      </c>
    </row>
    <row r="47" spans="1:13" x14ac:dyDescent="0.25">
      <c r="A47" s="1" t="s">
        <v>13</v>
      </c>
      <c r="B47" s="3">
        <v>46097</v>
      </c>
      <c r="C47" s="4">
        <v>0.74674768518518519</v>
      </c>
      <c r="D47" s="11" t="s">
        <v>4</v>
      </c>
      <c r="E47" s="11" t="s">
        <v>8</v>
      </c>
      <c r="F47" s="11"/>
      <c r="H47" s="11"/>
      <c r="I47" s="11" t="s">
        <v>10917</v>
      </c>
      <c r="J47" s="11" t="s">
        <v>1177</v>
      </c>
      <c r="K47" t="s">
        <v>10918</v>
      </c>
      <c r="L47" t="s">
        <v>10919</v>
      </c>
      <c r="M47" s="2" t="str">
        <f>HYPERLINK(склад2въезд1319[[#This Row],[RelativePath]])</f>
        <v>5 Крыльцо общага\K07156189_22_20260316T175519Z.jpg</v>
      </c>
    </row>
    <row r="48" spans="1:13" x14ac:dyDescent="0.25">
      <c r="A48" s="1" t="s">
        <v>14</v>
      </c>
      <c r="B48" s="3">
        <v>46098</v>
      </c>
      <c r="C48" s="4">
        <v>0.3410185185185185</v>
      </c>
      <c r="D48" s="11" t="s">
        <v>4</v>
      </c>
      <c r="E48" s="11" t="s">
        <v>8</v>
      </c>
      <c r="F48" s="11"/>
      <c r="H48" s="11"/>
      <c r="I48" s="11" t="s">
        <v>10920</v>
      </c>
      <c r="J48" s="11" t="s">
        <v>1177</v>
      </c>
      <c r="K48" t="s">
        <v>10921</v>
      </c>
      <c r="L48" t="s">
        <v>10922</v>
      </c>
      <c r="M48" s="2" t="str">
        <f>HYPERLINK(склад2въезд1319[[#This Row],[RelativePath]])</f>
        <v>5 Крыльцо общага\K07156189_22_20260317T081104Z.jpg</v>
      </c>
    </row>
    <row r="49" spans="1:13" x14ac:dyDescent="0.25">
      <c r="A49" s="1" t="s">
        <v>14</v>
      </c>
      <c r="B49" s="3">
        <v>46098</v>
      </c>
      <c r="C49" s="4">
        <v>0.60586805555555556</v>
      </c>
      <c r="D49" s="11" t="s">
        <v>4</v>
      </c>
      <c r="E49" s="11" t="s">
        <v>8</v>
      </c>
      <c r="F49" s="11"/>
      <c r="H49" s="11"/>
      <c r="I49" s="11" t="s">
        <v>10923</v>
      </c>
      <c r="J49" s="11" t="s">
        <v>1177</v>
      </c>
      <c r="K49" t="s">
        <v>10924</v>
      </c>
      <c r="L49" t="s">
        <v>10925</v>
      </c>
      <c r="M49" s="2" t="str">
        <f>HYPERLINK(склад2въезд1319[[#This Row],[RelativePath]])</f>
        <v>5 Крыльцо общага\K07156189_22_20260317T143227Z.jpg</v>
      </c>
    </row>
    <row r="50" spans="1:13" x14ac:dyDescent="0.25">
      <c r="A50" s="1" t="s">
        <v>14</v>
      </c>
      <c r="B50" s="3">
        <v>46098</v>
      </c>
      <c r="C50" s="4">
        <v>0.61636574074074069</v>
      </c>
      <c r="D50" s="11" t="s">
        <v>11234</v>
      </c>
      <c r="E50" s="11" t="s">
        <v>4933</v>
      </c>
      <c r="F50" s="11"/>
      <c r="H50" s="11"/>
      <c r="I50" s="11" t="s">
        <v>10926</v>
      </c>
      <c r="J50" s="11" t="s">
        <v>1177</v>
      </c>
      <c r="K50" t="s">
        <v>10927</v>
      </c>
      <c r="L50" t="s">
        <v>10928</v>
      </c>
      <c r="M50" s="2" t="str">
        <f>HYPERLINK(склад2въезд1319[[#This Row],[RelativePath]])</f>
        <v>5 Крыльцо общага\K07156189_22_20260317T144734Z.jpg</v>
      </c>
    </row>
    <row r="51" spans="1:13" x14ac:dyDescent="0.25">
      <c r="A51" s="1" t="s">
        <v>14</v>
      </c>
      <c r="B51" s="3">
        <v>46098</v>
      </c>
      <c r="C51" s="4">
        <v>0.81079861111111107</v>
      </c>
      <c r="D51" s="11" t="s">
        <v>4</v>
      </c>
      <c r="E51" s="11" t="s">
        <v>8</v>
      </c>
      <c r="F51" s="11"/>
      <c r="H51" s="11"/>
      <c r="I51" s="11" t="s">
        <v>10929</v>
      </c>
      <c r="J51" s="11" t="s">
        <v>1177</v>
      </c>
      <c r="K51" t="s">
        <v>10930</v>
      </c>
      <c r="L51" t="s">
        <v>10931</v>
      </c>
      <c r="M51" s="2" t="str">
        <f>HYPERLINK(склад2въезд1319[[#This Row],[RelativePath]])</f>
        <v>5 Крыльцо общага\K07156189_22_20260317T192733Z.jpg</v>
      </c>
    </row>
    <row r="52" spans="1:13" x14ac:dyDescent="0.25">
      <c r="A52" s="1" t="s">
        <v>15</v>
      </c>
      <c r="B52" s="3">
        <v>46099</v>
      </c>
      <c r="C52" s="4">
        <v>0.34687499999999999</v>
      </c>
      <c r="D52" s="11" t="s">
        <v>4</v>
      </c>
      <c r="E52" s="11" t="s">
        <v>11904</v>
      </c>
      <c r="F52" s="11"/>
      <c r="H52" s="11"/>
      <c r="I52" s="11" t="s">
        <v>11870</v>
      </c>
      <c r="J52" s="11" t="s">
        <v>1177</v>
      </c>
      <c r="K52" t="s">
        <v>11871</v>
      </c>
      <c r="L52" t="s">
        <v>11872</v>
      </c>
      <c r="M52" s="2" t="str">
        <f>HYPERLINK(склад2въезд1319[[#This Row],[RelativePath]])</f>
        <v>5 Крыльцо общага\K07156189_22_20260318T081930Z.jpg</v>
      </c>
    </row>
    <row r="53" spans="1:13" x14ac:dyDescent="0.25">
      <c r="A53" s="1" t="s">
        <v>15</v>
      </c>
      <c r="B53" s="3">
        <v>46099</v>
      </c>
      <c r="C53" s="4">
        <v>0.3742476851851852</v>
      </c>
      <c r="D53" s="11" t="s">
        <v>305</v>
      </c>
      <c r="E53" s="11" t="s">
        <v>86</v>
      </c>
      <c r="F53" s="11"/>
      <c r="H53" s="11"/>
      <c r="I53" s="11" t="s">
        <v>11873</v>
      </c>
      <c r="J53" s="11" t="s">
        <v>1177</v>
      </c>
      <c r="K53" t="s">
        <v>11874</v>
      </c>
      <c r="L53" t="s">
        <v>11875</v>
      </c>
      <c r="M53" s="2" t="str">
        <f>HYPERLINK(склад2въезд1319[[#This Row],[RelativePath]])</f>
        <v>5 Крыльцо общага\K07156189_22_20260318T085855Z.jpg</v>
      </c>
    </row>
    <row r="54" spans="1:13" x14ac:dyDescent="0.25">
      <c r="A54" s="1" t="s">
        <v>15</v>
      </c>
      <c r="B54" s="3">
        <v>46099</v>
      </c>
      <c r="C54" s="4">
        <v>0.44341435185185185</v>
      </c>
      <c r="D54" s="11" t="s">
        <v>11900</v>
      </c>
      <c r="E54" s="11"/>
      <c r="F54" s="11"/>
      <c r="H54" s="11"/>
      <c r="I54" s="11" t="s">
        <v>11876</v>
      </c>
      <c r="J54" s="11" t="s">
        <v>1177</v>
      </c>
      <c r="K54" t="s">
        <v>11877</v>
      </c>
      <c r="L54" t="s">
        <v>11878</v>
      </c>
      <c r="M54" s="2" t="str">
        <f>HYPERLINK(склад2въезд1319[[#This Row],[RelativePath]])</f>
        <v>5 Крыльцо общага\K07156189_22_20260318T103831Z.jpg</v>
      </c>
    </row>
    <row r="55" spans="1:13" x14ac:dyDescent="0.25">
      <c r="A55" s="1" t="s">
        <v>15</v>
      </c>
      <c r="B55" s="3">
        <v>46099</v>
      </c>
      <c r="C55" s="4">
        <v>0.85070601851851857</v>
      </c>
      <c r="D55" s="11" t="s">
        <v>11901</v>
      </c>
      <c r="E55" s="11"/>
      <c r="F55" s="11"/>
      <c r="H55" s="11"/>
      <c r="I55" s="11" t="s">
        <v>11879</v>
      </c>
      <c r="J55" s="11" t="s">
        <v>1177</v>
      </c>
      <c r="K55" t="s">
        <v>11880</v>
      </c>
      <c r="L55" t="s">
        <v>11881</v>
      </c>
      <c r="M55" s="2" t="str">
        <f>HYPERLINK(склад2въезд1319[[#This Row],[RelativePath]])</f>
        <v>5 Крыльцо общага\K07156189_22_20260318T202501Z.jpg</v>
      </c>
    </row>
    <row r="56" spans="1:13" x14ac:dyDescent="0.25">
      <c r="A56" s="1" t="s">
        <v>16</v>
      </c>
      <c r="B56" s="3">
        <v>46100</v>
      </c>
      <c r="C56" s="4">
        <v>0.36462962962962964</v>
      </c>
      <c r="D56" s="11" t="s">
        <v>4</v>
      </c>
      <c r="E56" s="11" t="s">
        <v>10091</v>
      </c>
      <c r="F56" s="11"/>
      <c r="H56" s="11"/>
      <c r="I56" s="11" t="s">
        <v>11882</v>
      </c>
      <c r="J56" s="11" t="s">
        <v>1177</v>
      </c>
      <c r="K56" t="s">
        <v>11883</v>
      </c>
      <c r="L56" t="s">
        <v>11884</v>
      </c>
      <c r="M56" s="2" t="str">
        <f>HYPERLINK(склад2въезд1319[[#This Row],[RelativePath]])</f>
        <v>5 Крыльцо общага\K07156189_22_20260319T084504Z.jpg</v>
      </c>
    </row>
    <row r="57" spans="1:13" x14ac:dyDescent="0.25">
      <c r="A57" s="1" t="s">
        <v>16</v>
      </c>
      <c r="B57" s="3">
        <v>46100</v>
      </c>
      <c r="C57" s="4">
        <v>0.61440972222222223</v>
      </c>
      <c r="D57" s="11" t="s">
        <v>4</v>
      </c>
      <c r="E57" s="11" t="s">
        <v>8</v>
      </c>
      <c r="F57" s="11"/>
      <c r="H57" s="11"/>
      <c r="I57" s="11" t="s">
        <v>11885</v>
      </c>
      <c r="J57" s="11" t="s">
        <v>1177</v>
      </c>
      <c r="K57" t="s">
        <v>11886</v>
      </c>
      <c r="L57" t="s">
        <v>11887</v>
      </c>
      <c r="M57" s="2" t="str">
        <f>HYPERLINK(склад2въезд1319[[#This Row],[RelativePath]])</f>
        <v>5 Крыльцо общага\K07156189_22_20260319T144445Z.jpg</v>
      </c>
    </row>
    <row r="58" spans="1:13" x14ac:dyDescent="0.25">
      <c r="A58" s="1" t="s">
        <v>16</v>
      </c>
      <c r="B58" s="3">
        <v>46100</v>
      </c>
      <c r="C58" s="4">
        <v>0.79706018518518518</v>
      </c>
      <c r="D58" s="11" t="s">
        <v>4</v>
      </c>
      <c r="E58" s="11" t="s">
        <v>8</v>
      </c>
      <c r="F58" s="11"/>
      <c r="H58" s="11"/>
      <c r="I58" s="11" t="s">
        <v>11888</v>
      </c>
      <c r="J58" s="11" t="s">
        <v>1177</v>
      </c>
      <c r="K58" t="s">
        <v>11889</v>
      </c>
      <c r="L58" t="s">
        <v>11890</v>
      </c>
      <c r="M58" s="2" t="str">
        <f>HYPERLINK(склад2въезд1319[[#This Row],[RelativePath]])</f>
        <v>5 Крыльцо общага\K07156189_22_20260319T190746Z.jpg</v>
      </c>
    </row>
    <row r="59" spans="1:13" x14ac:dyDescent="0.25">
      <c r="A59" s="1" t="s">
        <v>17</v>
      </c>
      <c r="B59" s="3">
        <v>46101</v>
      </c>
      <c r="C59" s="4">
        <v>0.39108796296296294</v>
      </c>
      <c r="D59" s="11" t="s">
        <v>4</v>
      </c>
      <c r="E59" s="11" t="s">
        <v>8</v>
      </c>
      <c r="F59" s="11"/>
      <c r="H59" s="11"/>
      <c r="I59" s="11" t="s">
        <v>11969</v>
      </c>
      <c r="J59" s="11" t="s">
        <v>1177</v>
      </c>
      <c r="K59" t="s">
        <v>11970</v>
      </c>
      <c r="L59" t="s">
        <v>11971</v>
      </c>
      <c r="M59" s="2" t="str">
        <f>HYPERLINK(склад2въезд1319[[#This Row],[RelativePath]])</f>
        <v>5 Крыльцо общага\K07156189_22_20260320T092310Z.jpg</v>
      </c>
    </row>
    <row r="60" spans="1:13" x14ac:dyDescent="0.25">
      <c r="A60" s="1" t="s">
        <v>17</v>
      </c>
      <c r="B60" s="3">
        <v>46101</v>
      </c>
      <c r="C60" s="4">
        <v>0.62489583333333332</v>
      </c>
      <c r="D60" s="11" t="s">
        <v>803</v>
      </c>
      <c r="E60" s="11" t="s">
        <v>8</v>
      </c>
      <c r="F60" s="11"/>
      <c r="H60" s="11"/>
      <c r="I60" s="11" t="s">
        <v>11972</v>
      </c>
      <c r="J60" s="11" t="s">
        <v>1177</v>
      </c>
      <c r="K60" t="s">
        <v>11973</v>
      </c>
      <c r="L60" t="s">
        <v>11974</v>
      </c>
      <c r="M60" s="2" t="str">
        <f>HYPERLINK(склад2въезд1319[[#This Row],[RelativePath]])</f>
        <v>5 Крыльцо общага\K07156189_22_20260320T145951Z.jpg</v>
      </c>
    </row>
    <row r="61" spans="1:13" x14ac:dyDescent="0.25">
      <c r="A61" s="1" t="s">
        <v>17</v>
      </c>
      <c r="B61" s="3">
        <v>46101</v>
      </c>
      <c r="C61" s="4">
        <v>0.75314814814814812</v>
      </c>
      <c r="D61" s="11" t="s">
        <v>803</v>
      </c>
      <c r="E61" s="11" t="s">
        <v>8</v>
      </c>
      <c r="F61" s="11"/>
      <c r="H61" s="11"/>
      <c r="I61" s="11" t="s">
        <v>11975</v>
      </c>
      <c r="J61" s="11" t="s">
        <v>1177</v>
      </c>
      <c r="K61" t="s">
        <v>11976</v>
      </c>
      <c r="L61" t="s">
        <v>11977</v>
      </c>
      <c r="M61" s="2" t="str">
        <f>HYPERLINK(склад2въезд1319[[#This Row],[RelativePath]])</f>
        <v>5 Крыльцо общага\K07156189_22_20260320T180432Z.jpg</v>
      </c>
    </row>
    <row r="62" spans="1:13" x14ac:dyDescent="0.25">
      <c r="A62" s="1" t="s">
        <v>18</v>
      </c>
      <c r="B62" s="3">
        <v>46102</v>
      </c>
      <c r="C62" s="4">
        <v>0.38224537037037037</v>
      </c>
      <c r="D62" s="11" t="s">
        <v>4</v>
      </c>
      <c r="E62" s="11" t="s">
        <v>8</v>
      </c>
      <c r="F62" s="11"/>
      <c r="H62" s="11"/>
      <c r="I62" s="11" t="s">
        <v>11978</v>
      </c>
      <c r="J62" s="11" t="s">
        <v>1177</v>
      </c>
      <c r="K62" t="s">
        <v>11979</v>
      </c>
      <c r="L62" t="s">
        <v>11980</v>
      </c>
      <c r="M62" s="2" t="str">
        <f>HYPERLINK(склад2въезд1319[[#This Row],[RelativePath]])</f>
        <v>5 Крыльцо общага\K07156189_22_20260321T091026Z.jpg</v>
      </c>
    </row>
    <row r="63" spans="1:13" x14ac:dyDescent="0.25">
      <c r="A63" s="1" t="s">
        <v>18</v>
      </c>
      <c r="B63" s="3">
        <v>46102</v>
      </c>
      <c r="C63" s="4">
        <v>0.68320601851851848</v>
      </c>
      <c r="D63" s="11" t="s">
        <v>803</v>
      </c>
      <c r="E63" s="11" t="s">
        <v>8</v>
      </c>
      <c r="F63" s="11"/>
      <c r="H63" s="11"/>
      <c r="I63" s="11" t="s">
        <v>11981</v>
      </c>
      <c r="J63" s="11" t="s">
        <v>1177</v>
      </c>
      <c r="K63" t="s">
        <v>11982</v>
      </c>
      <c r="L63" t="s">
        <v>11983</v>
      </c>
      <c r="M63" s="2" t="str">
        <f>HYPERLINK(склад2въезд1319[[#This Row],[RelativePath]])</f>
        <v>5 Крыльцо общага\K07156189_22_20260321T162349Z.jpg</v>
      </c>
    </row>
    <row r="64" spans="1:13" x14ac:dyDescent="0.25">
      <c r="A64" s="1" t="s">
        <v>18</v>
      </c>
      <c r="B64" s="3">
        <v>46102</v>
      </c>
      <c r="C64" s="4">
        <v>0.78765046296296293</v>
      </c>
      <c r="D64" s="11" t="s">
        <v>803</v>
      </c>
      <c r="E64" s="11" t="s">
        <v>8</v>
      </c>
      <c r="F64" s="11"/>
      <c r="H64" s="11"/>
      <c r="I64" s="11" t="s">
        <v>11984</v>
      </c>
      <c r="J64" s="11" t="s">
        <v>1177</v>
      </c>
      <c r="K64" t="s">
        <v>11985</v>
      </c>
      <c r="L64" t="s">
        <v>11986</v>
      </c>
      <c r="M64" s="2" t="str">
        <f>HYPERLINK(склад2въезд1319[[#This Row],[RelativePath]])</f>
        <v>5 Крыльцо общага\K07156189_22_20260321T185413Z.jpg</v>
      </c>
    </row>
    <row r="65" spans="1:13" x14ac:dyDescent="0.25">
      <c r="A65" s="1" t="s">
        <v>22</v>
      </c>
      <c r="B65" s="3">
        <v>46103</v>
      </c>
      <c r="C65" s="4">
        <v>0.52880787037037036</v>
      </c>
      <c r="D65" s="11" t="s">
        <v>4</v>
      </c>
      <c r="E65" s="11" t="s">
        <v>8</v>
      </c>
      <c r="F65" s="11"/>
      <c r="H65" s="11"/>
      <c r="I65" s="11" t="s">
        <v>12302</v>
      </c>
      <c r="J65" s="11" t="s">
        <v>1177</v>
      </c>
      <c r="K65" t="s">
        <v>12303</v>
      </c>
      <c r="L65" t="s">
        <v>12304</v>
      </c>
      <c r="M65" s="2" t="str">
        <f>HYPERLINK(склад2въезд1319[[#This Row],[RelativePath]])</f>
        <v>5 Крыльцо общага\K07156189_22_20260322T124129Z.jpg</v>
      </c>
    </row>
    <row r="66" spans="1:13" x14ac:dyDescent="0.25">
      <c r="A66" s="1" t="s">
        <v>22</v>
      </c>
      <c r="B66" s="3">
        <v>46103</v>
      </c>
      <c r="C66" s="4">
        <v>0.82628472222222227</v>
      </c>
      <c r="D66" s="11" t="s">
        <v>803</v>
      </c>
      <c r="E66" s="11" t="s">
        <v>8</v>
      </c>
      <c r="F66" s="11"/>
      <c r="H66" s="11"/>
      <c r="I66" s="11" t="s">
        <v>12305</v>
      </c>
      <c r="J66" s="11" t="s">
        <v>1177</v>
      </c>
      <c r="K66" t="s">
        <v>12306</v>
      </c>
      <c r="L66" t="s">
        <v>12307</v>
      </c>
      <c r="M66" s="2" t="str">
        <f>HYPERLINK(склад2въезд1319[[#This Row],[RelativePath]])</f>
        <v>5 Крыльцо общага\K07156189_22_20260322T194951Z.jpg</v>
      </c>
    </row>
    <row r="67" spans="1:13" x14ac:dyDescent="0.25">
      <c r="A67" s="1" t="s">
        <v>13</v>
      </c>
      <c r="B67" s="3">
        <v>46104</v>
      </c>
      <c r="C67" s="4">
        <v>0.34491898148148148</v>
      </c>
      <c r="D67" s="11" t="s">
        <v>4</v>
      </c>
      <c r="E67" s="11" t="s">
        <v>8</v>
      </c>
      <c r="F67" s="11"/>
      <c r="H67" s="11"/>
      <c r="I67" s="11" t="s">
        <v>12308</v>
      </c>
      <c r="J67" s="11" t="s">
        <v>1177</v>
      </c>
      <c r="K67" t="s">
        <v>12309</v>
      </c>
      <c r="L67" t="s">
        <v>12310</v>
      </c>
      <c r="M67" s="2" t="str">
        <f>HYPERLINK(склад2въезд1319[[#This Row],[RelativePath]])</f>
        <v>5 Крыльцо общага\K07156189_22_20260323T081641Z.jpg</v>
      </c>
    </row>
    <row r="68" spans="1:13" x14ac:dyDescent="0.25">
      <c r="A68" s="1" t="s">
        <v>13</v>
      </c>
      <c r="B68" s="3">
        <v>46104</v>
      </c>
      <c r="C68" s="4">
        <v>0.81766203703703699</v>
      </c>
      <c r="D68" s="11" t="s">
        <v>4</v>
      </c>
      <c r="E68" s="11" t="s">
        <v>8</v>
      </c>
      <c r="F68" s="11"/>
      <c r="H68" s="11"/>
      <c r="I68" s="11" t="s">
        <v>12311</v>
      </c>
      <c r="J68" s="11" t="s">
        <v>1177</v>
      </c>
      <c r="K68" t="s">
        <v>12312</v>
      </c>
      <c r="L68" t="s">
        <v>12313</v>
      </c>
      <c r="M68" s="2" t="str">
        <f>HYPERLINK(склад2въезд1319[[#This Row],[RelativePath]])</f>
        <v>5 Крыльцо общага\K07156189_22_20260323T193726Z.jpg</v>
      </c>
    </row>
    <row r="69" spans="1:13" x14ac:dyDescent="0.25">
      <c r="A69" s="1" t="s">
        <v>14</v>
      </c>
      <c r="B69" s="3">
        <v>46105</v>
      </c>
      <c r="C69" s="4">
        <v>0.35373842592592591</v>
      </c>
      <c r="D69" s="11" t="s">
        <v>4</v>
      </c>
      <c r="E69" s="11" t="s">
        <v>8</v>
      </c>
      <c r="F69" s="11"/>
      <c r="H69" s="11"/>
      <c r="I69" s="11" t="s">
        <v>13027</v>
      </c>
      <c r="J69" s="11" t="s">
        <v>1177</v>
      </c>
      <c r="K69" t="s">
        <v>13028</v>
      </c>
      <c r="L69" t="s">
        <v>13029</v>
      </c>
      <c r="M69" s="2" t="str">
        <f>HYPERLINK(склад2въезд1319[[#This Row],[RelativePath]])</f>
        <v>5 Крыльцо общага\K07156189_22_20260324T082923Z.jpg</v>
      </c>
    </row>
    <row r="70" spans="1:13" x14ac:dyDescent="0.25">
      <c r="A70" s="1" t="s">
        <v>14</v>
      </c>
      <c r="B70" s="3">
        <v>46105</v>
      </c>
      <c r="C70" s="4">
        <v>0.36253472222222222</v>
      </c>
      <c r="D70" s="11" t="s">
        <v>4683</v>
      </c>
      <c r="E70" s="11" t="s">
        <v>86</v>
      </c>
      <c r="F70" s="11"/>
      <c r="H70" s="11"/>
      <c r="I70" s="11" t="s">
        <v>13030</v>
      </c>
      <c r="J70" s="11" t="s">
        <v>1177</v>
      </c>
      <c r="K70" t="s">
        <v>13031</v>
      </c>
      <c r="L70" t="s">
        <v>13032</v>
      </c>
      <c r="M70" s="2" t="str">
        <f>HYPERLINK(склад2въезд1319[[#This Row],[RelativePath]])</f>
        <v>5 Крыльцо общага\K07156189_22_20260324T084203Z.jpg</v>
      </c>
    </row>
    <row r="71" spans="1:13" x14ac:dyDescent="0.25">
      <c r="A71" s="1" t="s">
        <v>14</v>
      </c>
      <c r="B71" s="3">
        <v>46105</v>
      </c>
      <c r="C71" s="4">
        <v>0.37498842592592591</v>
      </c>
      <c r="D71" s="11" t="s">
        <v>13443</v>
      </c>
      <c r="E71" s="11" t="s">
        <v>1144</v>
      </c>
      <c r="F71" s="11"/>
      <c r="H71" s="11"/>
      <c r="I71" s="11" t="s">
        <v>13033</v>
      </c>
      <c r="J71" s="11" t="s">
        <v>1177</v>
      </c>
      <c r="K71" t="s">
        <v>13034</v>
      </c>
      <c r="L71" t="s">
        <v>13035</v>
      </c>
      <c r="M71" s="2" t="str">
        <f>HYPERLINK(склад2въезд1319[[#This Row],[RelativePath]])</f>
        <v>5 Крыльцо общага\K07156189_22_20260324T085959Z.jpg</v>
      </c>
    </row>
    <row r="72" spans="1:13" x14ac:dyDescent="0.25">
      <c r="A72" s="1" t="s">
        <v>14</v>
      </c>
      <c r="B72" s="3">
        <v>46105</v>
      </c>
      <c r="C72" s="4">
        <v>0.37964120370370369</v>
      </c>
      <c r="D72" s="11" t="s">
        <v>4</v>
      </c>
      <c r="E72" s="11" t="s">
        <v>8</v>
      </c>
      <c r="F72" s="11"/>
      <c r="H72" s="11"/>
      <c r="I72" s="11" t="s">
        <v>13036</v>
      </c>
      <c r="J72" s="11" t="s">
        <v>1177</v>
      </c>
      <c r="K72" t="s">
        <v>13037</v>
      </c>
      <c r="L72" t="s">
        <v>13038</v>
      </c>
      <c r="M72" s="2" t="str">
        <f>HYPERLINK(склад2въезд1319[[#This Row],[RelativePath]])</f>
        <v>5 Крыльцо общага\K07156189_22_20260324T090641Z.jpg</v>
      </c>
    </row>
    <row r="73" spans="1:13" x14ac:dyDescent="0.25">
      <c r="A73" s="1" t="s">
        <v>14</v>
      </c>
      <c r="B73" s="3">
        <v>46105</v>
      </c>
      <c r="C73" s="4">
        <v>0.41824074074074075</v>
      </c>
      <c r="D73" s="11" t="s">
        <v>645</v>
      </c>
      <c r="E73" s="11" t="s">
        <v>13437</v>
      </c>
      <c r="F73" s="11"/>
      <c r="H73" s="11"/>
      <c r="I73" s="11" t="s">
        <v>13039</v>
      </c>
      <c r="J73" s="11" t="s">
        <v>1177</v>
      </c>
      <c r="K73" t="s">
        <v>13040</v>
      </c>
      <c r="L73" t="s">
        <v>13041</v>
      </c>
      <c r="M73" s="2" t="str">
        <f>HYPERLINK(склад2въезд1319[[#This Row],[RelativePath]])</f>
        <v>5 Крыльцо общага\K07156189_22_20260324T100216Z.jpg</v>
      </c>
    </row>
    <row r="74" spans="1:13" x14ac:dyDescent="0.25">
      <c r="A74" s="1" t="s">
        <v>14</v>
      </c>
      <c r="B74" s="3">
        <v>46105</v>
      </c>
      <c r="C74" s="4">
        <v>0.4456134259259259</v>
      </c>
      <c r="D74" s="11" t="s">
        <v>4</v>
      </c>
      <c r="E74" s="11" t="s">
        <v>162</v>
      </c>
      <c r="F74" s="11"/>
      <c r="H74" s="11"/>
      <c r="I74" s="11" t="s">
        <v>13042</v>
      </c>
      <c r="J74" s="11" t="s">
        <v>1177</v>
      </c>
      <c r="K74" t="s">
        <v>13043</v>
      </c>
      <c r="L74" t="s">
        <v>13044</v>
      </c>
      <c r="M74" s="2" t="str">
        <f>HYPERLINK(склад2въезд1319[[#This Row],[RelativePath]])</f>
        <v>5 Крыльцо общага\K07156189_22_20260324T104141Z.jpg</v>
      </c>
    </row>
    <row r="75" spans="1:13" x14ac:dyDescent="0.25">
      <c r="A75" s="1" t="s">
        <v>14</v>
      </c>
      <c r="B75" s="3">
        <v>46105</v>
      </c>
      <c r="C75" s="4">
        <v>0.47380787037037037</v>
      </c>
      <c r="D75" s="11" t="s">
        <v>4</v>
      </c>
      <c r="E75" s="11" t="s">
        <v>162</v>
      </c>
      <c r="F75" s="11"/>
      <c r="H75" s="11"/>
      <c r="I75" s="11" t="s">
        <v>13045</v>
      </c>
      <c r="J75" s="11" t="s">
        <v>1177</v>
      </c>
      <c r="K75" t="s">
        <v>13046</v>
      </c>
      <c r="L75" t="s">
        <v>13047</v>
      </c>
      <c r="M75" s="2" t="str">
        <f>HYPERLINK(склад2въезд1319[[#This Row],[RelativePath]])</f>
        <v>5 Крыльцо общага\K07156189_22_20260324T112217Z.jpg</v>
      </c>
    </row>
    <row r="76" spans="1:13" x14ac:dyDescent="0.25">
      <c r="A76" s="1" t="s">
        <v>14</v>
      </c>
      <c r="B76" s="3">
        <v>46105</v>
      </c>
      <c r="C76" s="4">
        <v>0.47894675925925928</v>
      </c>
      <c r="D76" s="11" t="s">
        <v>304</v>
      </c>
      <c r="E76" s="11" t="s">
        <v>13444</v>
      </c>
      <c r="F76" s="11"/>
      <c r="H76" s="11"/>
      <c r="I76" s="11" t="s">
        <v>13048</v>
      </c>
      <c r="J76" s="11" t="s">
        <v>1177</v>
      </c>
      <c r="K76" t="s">
        <v>13049</v>
      </c>
      <c r="L76" t="s">
        <v>13050</v>
      </c>
      <c r="M76" s="2" t="str">
        <f>HYPERLINK(склад2въезд1319[[#This Row],[RelativePath]])</f>
        <v>5 Крыльцо общага\K07156189_22_20260324T112941Z.jpg</v>
      </c>
    </row>
    <row r="77" spans="1:13" x14ac:dyDescent="0.25">
      <c r="A77" s="1" t="s">
        <v>14</v>
      </c>
      <c r="B77" s="3">
        <v>46105</v>
      </c>
      <c r="C77" s="4">
        <v>0.55549768518518516</v>
      </c>
      <c r="D77" s="11" t="s">
        <v>131</v>
      </c>
      <c r="E77" s="11" t="s">
        <v>1552</v>
      </c>
      <c r="F77" s="11"/>
      <c r="H77" s="11"/>
      <c r="I77" s="11" t="s">
        <v>13051</v>
      </c>
      <c r="J77" s="11" t="s">
        <v>1177</v>
      </c>
      <c r="K77" t="s">
        <v>13052</v>
      </c>
      <c r="L77" t="s">
        <v>13053</v>
      </c>
      <c r="M77" s="2" t="str">
        <f>HYPERLINK(склад2въезд1319[[#This Row],[RelativePath]])</f>
        <v>5 Крыльцо общага\K07156189_22_20260324T131955Z.jpg</v>
      </c>
    </row>
    <row r="78" spans="1:13" x14ac:dyDescent="0.25">
      <c r="A78" s="1" t="s">
        <v>14</v>
      </c>
      <c r="B78" s="3">
        <v>46105</v>
      </c>
      <c r="C78" s="4">
        <v>0.67453703703703705</v>
      </c>
      <c r="D78" s="11" t="s">
        <v>13445</v>
      </c>
      <c r="E78" s="11" t="s">
        <v>86</v>
      </c>
      <c r="F78" s="11"/>
      <c r="H78" s="11"/>
      <c r="I78" s="11" t="s">
        <v>13054</v>
      </c>
      <c r="J78" s="11" t="s">
        <v>1177</v>
      </c>
      <c r="K78" t="s">
        <v>13055</v>
      </c>
      <c r="L78" t="s">
        <v>13056</v>
      </c>
      <c r="M78" s="2" t="str">
        <f>HYPERLINK(склад2въезд1319[[#This Row],[RelativePath]])</f>
        <v>5 Крыльцо общага\K07156189_22_20260324T161120Z.jpg</v>
      </c>
    </row>
    <row r="79" spans="1:13" x14ac:dyDescent="0.25">
      <c r="A79" s="1" t="s">
        <v>15</v>
      </c>
      <c r="B79" s="3">
        <v>46106</v>
      </c>
      <c r="C79" s="4">
        <v>0.34637731481481482</v>
      </c>
      <c r="D79" s="11" t="s">
        <v>4</v>
      </c>
      <c r="E79" s="11" t="s">
        <v>8</v>
      </c>
      <c r="F79" s="11"/>
      <c r="H79" s="11"/>
      <c r="I79" s="11" t="s">
        <v>13502</v>
      </c>
      <c r="J79" s="11" t="s">
        <v>1177</v>
      </c>
      <c r="K79" t="s">
        <v>13503</v>
      </c>
      <c r="L79" t="s">
        <v>13504</v>
      </c>
      <c r="M79" s="2" t="str">
        <f>HYPERLINK(склад2въезд1319[[#This Row],[RelativePath]])</f>
        <v>5 Крыльцо общага\K07156189_22_20260325T081847Z.jpg</v>
      </c>
    </row>
    <row r="80" spans="1:13" x14ac:dyDescent="0.25">
      <c r="A80" s="1" t="s">
        <v>15</v>
      </c>
      <c r="B80" s="3">
        <v>46106</v>
      </c>
      <c r="C80" s="4">
        <v>0.82863425925925926</v>
      </c>
      <c r="D80" s="11" t="s">
        <v>803</v>
      </c>
      <c r="E80" s="11" t="s">
        <v>8</v>
      </c>
      <c r="F80" s="11"/>
      <c r="H80" s="11"/>
      <c r="I80" s="11" t="s">
        <v>13505</v>
      </c>
      <c r="J80" s="11" t="s">
        <v>1177</v>
      </c>
      <c r="K80" t="s">
        <v>13506</v>
      </c>
      <c r="L80" t="s">
        <v>13507</v>
      </c>
      <c r="M80" s="2" t="str">
        <f>HYPERLINK(склад2въезд1319[[#This Row],[RelativePath]])</f>
        <v>5 Крыльцо общага\K07156189_22_20260325T195314Z.jpg</v>
      </c>
    </row>
    <row r="81" spans="1:13" x14ac:dyDescent="0.25">
      <c r="A81" s="1" t="s">
        <v>16</v>
      </c>
      <c r="B81" s="3">
        <v>46107</v>
      </c>
      <c r="C81" s="4">
        <v>0.36320601851851853</v>
      </c>
      <c r="D81" s="11" t="s">
        <v>4</v>
      </c>
      <c r="E81" s="11" t="s">
        <v>8</v>
      </c>
      <c r="F81" s="11"/>
      <c r="H81" s="11"/>
      <c r="I81" s="11" t="s">
        <v>13863</v>
      </c>
      <c r="J81" s="11" t="s">
        <v>1177</v>
      </c>
      <c r="K81" t="s">
        <v>13864</v>
      </c>
      <c r="L81" t="s">
        <v>13865</v>
      </c>
      <c r="M81" s="2" t="str">
        <f>HYPERLINK(склад2въезд1319[[#This Row],[RelativePath]])</f>
        <v>5 Крыльцо общага\K07156189_22_20260326T084301Z.jpg</v>
      </c>
    </row>
    <row r="82" spans="1:13" x14ac:dyDescent="0.25">
      <c r="A82" s="1" t="s">
        <v>16</v>
      </c>
      <c r="B82" s="3">
        <v>46107</v>
      </c>
      <c r="C82" s="4">
        <v>0.83922453703703703</v>
      </c>
      <c r="D82" s="11" t="s">
        <v>803</v>
      </c>
      <c r="E82" s="11" t="s">
        <v>8</v>
      </c>
      <c r="F82" s="11"/>
      <c r="H82" s="11"/>
      <c r="I82" s="11" t="s">
        <v>13866</v>
      </c>
      <c r="J82" s="11" t="s">
        <v>1177</v>
      </c>
      <c r="K82" t="s">
        <v>13867</v>
      </c>
      <c r="L82" t="s">
        <v>13868</v>
      </c>
      <c r="M82" s="2" t="str">
        <f>HYPERLINK(склад2въезд1319[[#This Row],[RelativePath]])</f>
        <v>5 Крыльцо общага\K07156189_22_20260326T200829Z.jpg</v>
      </c>
    </row>
    <row r="83" spans="1:13" x14ac:dyDescent="0.25">
      <c r="A83" s="1" t="s">
        <v>17</v>
      </c>
      <c r="B83" s="3">
        <v>46108</v>
      </c>
      <c r="C83" s="4">
        <v>0.34335648148148146</v>
      </c>
      <c r="D83" s="11" t="s">
        <v>305</v>
      </c>
      <c r="E83" s="11" t="s">
        <v>86</v>
      </c>
      <c r="F83" s="11"/>
      <c r="H83" s="11"/>
      <c r="I83" s="11" t="s">
        <v>13950</v>
      </c>
      <c r="J83" s="11" t="s">
        <v>1177</v>
      </c>
      <c r="K83" t="s">
        <v>13951</v>
      </c>
      <c r="L83" t="s">
        <v>13952</v>
      </c>
      <c r="M83" s="2" t="str">
        <f>HYPERLINK(склад2въезд1319[[#This Row],[RelativePath]])</f>
        <v>5 Крыльцо общага\K07156189_22_20260327T081426Z.jpg</v>
      </c>
    </row>
    <row r="84" spans="1:13" x14ac:dyDescent="0.25">
      <c r="A84" s="1" t="s">
        <v>17</v>
      </c>
      <c r="B84" s="3">
        <v>46108</v>
      </c>
      <c r="C84" s="4">
        <v>0.47890046296296296</v>
      </c>
      <c r="D84" s="11" t="s">
        <v>305</v>
      </c>
      <c r="E84" s="11" t="s">
        <v>86</v>
      </c>
      <c r="F84" s="11"/>
      <c r="H84" s="11"/>
      <c r="I84" s="11" t="s">
        <v>13953</v>
      </c>
      <c r="J84" s="11" t="s">
        <v>1177</v>
      </c>
      <c r="K84" t="s">
        <v>13954</v>
      </c>
      <c r="L84" t="s">
        <v>13955</v>
      </c>
      <c r="M84" s="2" t="str">
        <f>HYPERLINK(склад2въезд1319[[#This Row],[RelativePath]])</f>
        <v>5 Крыльцо общага\K07156189_22_20260327T112937Z.jpg</v>
      </c>
    </row>
    <row r="85" spans="1:13" x14ac:dyDescent="0.25">
      <c r="A85" s="1" t="s">
        <v>17</v>
      </c>
      <c r="B85" s="3">
        <v>46108</v>
      </c>
      <c r="C85" s="4">
        <v>0.73016203703703708</v>
      </c>
      <c r="D85" s="11" t="s">
        <v>4</v>
      </c>
      <c r="E85" s="11" t="s">
        <v>8</v>
      </c>
      <c r="F85" s="11"/>
      <c r="H85" s="11"/>
      <c r="I85" s="11" t="s">
        <v>13956</v>
      </c>
      <c r="J85" s="11" t="s">
        <v>1177</v>
      </c>
      <c r="K85" t="s">
        <v>13957</v>
      </c>
      <c r="L85" t="s">
        <v>13958</v>
      </c>
      <c r="M85" s="2" t="str">
        <f>HYPERLINK(склад2въезд1319[[#This Row],[RelativePath]])</f>
        <v>5 Крыльцо общага\K07156189_22_20260327T173126Z.jpg</v>
      </c>
    </row>
    <row r="86" spans="1:13" x14ac:dyDescent="0.25">
      <c r="A86" s="1" t="s">
        <v>18</v>
      </c>
      <c r="B86" s="3">
        <v>46109</v>
      </c>
      <c r="C86" s="4">
        <v>0.40827546296296297</v>
      </c>
      <c r="D86" s="11" t="s">
        <v>4</v>
      </c>
      <c r="E86" s="11" t="s">
        <v>8</v>
      </c>
      <c r="F86" s="11"/>
      <c r="H86" s="11"/>
      <c r="I86" s="11" t="s">
        <v>14183</v>
      </c>
      <c r="J86" s="11" t="s">
        <v>1177</v>
      </c>
      <c r="K86" t="s">
        <v>14184</v>
      </c>
      <c r="L86" t="s">
        <v>14185</v>
      </c>
      <c r="M86" s="2" t="str">
        <f>HYPERLINK(склад2въезд1319[[#This Row],[RelativePath]])</f>
        <v>5 Крыльцо общага\K07156189_22_20260328T094755Z.jpg</v>
      </c>
    </row>
    <row r="87" spans="1:13" x14ac:dyDescent="0.25">
      <c r="A87" s="1" t="s">
        <v>18</v>
      </c>
      <c r="B87" s="3">
        <v>46109</v>
      </c>
      <c r="C87" s="4">
        <v>0.83303240740740736</v>
      </c>
      <c r="D87" s="11" t="s">
        <v>803</v>
      </c>
      <c r="E87" s="11" t="s">
        <v>8</v>
      </c>
      <c r="F87" s="11"/>
      <c r="H87" s="11"/>
      <c r="I87" s="11" t="s">
        <v>14186</v>
      </c>
      <c r="J87" s="11" t="s">
        <v>1177</v>
      </c>
      <c r="K87" t="s">
        <v>14187</v>
      </c>
      <c r="L87" t="s">
        <v>14188</v>
      </c>
      <c r="M87" s="2" t="str">
        <f>HYPERLINK(склад2въезд1319[[#This Row],[RelativePath]])</f>
        <v>5 Крыльцо общага\K07156189_22_20260328T195934Z.jpg</v>
      </c>
    </row>
    <row r="88" spans="1:13" x14ac:dyDescent="0.25">
      <c r="A88" s="1" t="s">
        <v>22</v>
      </c>
      <c r="B88" s="3">
        <v>46110</v>
      </c>
      <c r="C88" s="4">
        <v>0.70217592592592593</v>
      </c>
      <c r="D88" s="11" t="s">
        <v>803</v>
      </c>
      <c r="E88" s="11" t="s">
        <v>8</v>
      </c>
      <c r="F88" s="11"/>
      <c r="H88" s="11"/>
      <c r="I88" s="11" t="s">
        <v>14189</v>
      </c>
      <c r="J88" s="11" t="s">
        <v>1177</v>
      </c>
      <c r="K88" t="s">
        <v>14190</v>
      </c>
      <c r="L88" t="s">
        <v>14191</v>
      </c>
      <c r="M88" s="2" t="str">
        <f>HYPERLINK(склад2въезд1319[[#This Row],[RelativePath]])</f>
        <v>5 Крыльцо общага\K07156189_22_20260329T165108Z.jpg</v>
      </c>
    </row>
    <row r="89" spans="1:13" x14ac:dyDescent="0.25">
      <c r="A89" s="1" t="s">
        <v>13</v>
      </c>
      <c r="B89" s="3">
        <v>46111</v>
      </c>
      <c r="C89" s="4">
        <v>0.48850694444444442</v>
      </c>
      <c r="D89" s="11" t="s">
        <v>4</v>
      </c>
      <c r="E89" s="11" t="s">
        <v>8</v>
      </c>
      <c r="F89" s="11"/>
      <c r="H89" s="11"/>
      <c r="I89" s="11" t="s">
        <v>14728</v>
      </c>
      <c r="J89" s="11" t="s">
        <v>1177</v>
      </c>
      <c r="K89" t="s">
        <v>14729</v>
      </c>
      <c r="L89" t="s">
        <v>14730</v>
      </c>
      <c r="M89" s="2" t="str">
        <f>HYPERLINK(склад2въезд1319[[#This Row],[RelativePath]])</f>
        <v>5 Крыльцо общага\K07156189_22_20260330T114327Z.jpg</v>
      </c>
    </row>
    <row r="90" spans="1:13" x14ac:dyDescent="0.25">
      <c r="A90" s="1" t="s">
        <v>13</v>
      </c>
      <c r="B90" s="3">
        <v>46111</v>
      </c>
      <c r="C90" s="4">
        <v>0.80934027777777773</v>
      </c>
      <c r="D90" s="11" t="s">
        <v>803</v>
      </c>
      <c r="E90" s="11" t="s">
        <v>8</v>
      </c>
      <c r="F90" s="11"/>
      <c r="H90" s="11"/>
      <c r="I90" s="11" t="s">
        <v>14731</v>
      </c>
      <c r="J90" s="11" t="s">
        <v>1177</v>
      </c>
      <c r="K90" t="s">
        <v>14732</v>
      </c>
      <c r="L90" t="s">
        <v>14733</v>
      </c>
      <c r="M90" s="2" t="str">
        <f>HYPERLINK(склад2въезд1319[[#This Row],[RelativePath]])</f>
        <v>5 Крыльцо общага\K07156189_22_20260330T192527Z.jpg</v>
      </c>
    </row>
    <row r="91" spans="1:13" x14ac:dyDescent="0.25">
      <c r="A91" s="1" t="s">
        <v>14</v>
      </c>
      <c r="B91" s="3">
        <v>46112</v>
      </c>
      <c r="C91" s="4">
        <v>0.38552083333333331</v>
      </c>
      <c r="D91" s="11" t="s">
        <v>4</v>
      </c>
      <c r="E91" s="11" t="s">
        <v>8</v>
      </c>
      <c r="F91" s="11"/>
      <c r="H91" s="11"/>
      <c r="I91" s="11" t="s">
        <v>14734</v>
      </c>
      <c r="J91" s="11" t="s">
        <v>1177</v>
      </c>
      <c r="K91" t="s">
        <v>14735</v>
      </c>
      <c r="L91" t="s">
        <v>14736</v>
      </c>
      <c r="M91" s="2" t="str">
        <f>HYPERLINK(склад2въезд1319[[#This Row],[RelativePath]])</f>
        <v>5 Крыльцо общага\K07156189_22_20260331T091509Z.jpg</v>
      </c>
    </row>
    <row r="92" spans="1:13" x14ac:dyDescent="0.25">
      <c r="A92" s="1" t="s">
        <v>14</v>
      </c>
      <c r="B92" s="3">
        <v>46112</v>
      </c>
      <c r="C92" s="4">
        <v>0.82570601851851855</v>
      </c>
      <c r="D92" s="11" t="s">
        <v>4</v>
      </c>
      <c r="E92" s="11" t="s">
        <v>4936</v>
      </c>
      <c r="F92" s="11"/>
      <c r="H92" s="11"/>
      <c r="I92" s="11" t="s">
        <v>14737</v>
      </c>
      <c r="J92" s="11" t="s">
        <v>1177</v>
      </c>
      <c r="K92" t="s">
        <v>14738</v>
      </c>
      <c r="L92" t="s">
        <v>14739</v>
      </c>
      <c r="M92" s="2" t="str">
        <f>HYPERLINK(склад2въезд1319[[#This Row],[RelativePath]])</f>
        <v>5 Крыльцо общага\K07156189_22_20260331T194901Z.jpg</v>
      </c>
    </row>
    <row r="93" spans="1:13" x14ac:dyDescent="0.25">
      <c r="A93" s="1" t="s">
        <v>14</v>
      </c>
      <c r="B93" s="3">
        <v>46112</v>
      </c>
      <c r="C93" s="4">
        <v>0.85153935185185181</v>
      </c>
      <c r="D93" s="11" t="s">
        <v>4</v>
      </c>
      <c r="E93" s="11" t="s">
        <v>4936</v>
      </c>
      <c r="F93" s="11"/>
      <c r="H93" s="11"/>
      <c r="I93" s="11" t="s">
        <v>14740</v>
      </c>
      <c r="J93" s="11" t="s">
        <v>1177</v>
      </c>
      <c r="K93" t="s">
        <v>14741</v>
      </c>
      <c r="L93" t="s">
        <v>14742</v>
      </c>
      <c r="M93" s="2" t="str">
        <f>HYPERLINK(склад2въезд1319[[#This Row],[RelativePath]])</f>
        <v>5 Крыльцо общага\K07156189_22_20260331T202613Z.jpg</v>
      </c>
    </row>
    <row r="94" spans="1:13" x14ac:dyDescent="0.25">
      <c r="A94" s="1" t="s">
        <v>14</v>
      </c>
      <c r="B94" s="3">
        <v>46112</v>
      </c>
      <c r="C94" s="4">
        <v>0.87615740740740744</v>
      </c>
      <c r="D94" s="11" t="s">
        <v>4</v>
      </c>
      <c r="E94" s="11" t="s">
        <v>4936</v>
      </c>
      <c r="F94" s="11"/>
      <c r="H94" s="11"/>
      <c r="I94" s="11" t="s">
        <v>14743</v>
      </c>
      <c r="J94" s="11" t="s">
        <v>1177</v>
      </c>
      <c r="K94" t="s">
        <v>14744</v>
      </c>
      <c r="L94" t="s">
        <v>14745</v>
      </c>
      <c r="M94" s="2" t="str">
        <f>HYPERLINK(склад2въезд1319[[#This Row],[RelativePath]])</f>
        <v>5 Крыльцо общага\K07156189_22_20260331T210140Z.jpg</v>
      </c>
    </row>
    <row r="95" spans="1:13" x14ac:dyDescent="0.25">
      <c r="A95" s="1" t="s">
        <v>14</v>
      </c>
      <c r="B95" s="3">
        <v>46112</v>
      </c>
      <c r="C95" s="4">
        <v>0.88399305555555552</v>
      </c>
      <c r="D95" s="11" t="s">
        <v>4</v>
      </c>
      <c r="E95" s="11" t="s">
        <v>4936</v>
      </c>
      <c r="F95" s="11"/>
      <c r="H95" s="11"/>
      <c r="I95" s="11" t="s">
        <v>14746</v>
      </c>
      <c r="J95" s="11" t="s">
        <v>1177</v>
      </c>
      <c r="K95" t="s">
        <v>14747</v>
      </c>
      <c r="L95" t="s">
        <v>14748</v>
      </c>
      <c r="M95" s="2" t="str">
        <f>HYPERLINK(склад2въезд1319[[#This Row],[RelativePath]])</f>
        <v>5 Крыльцо общага\K07156189_22_20260331T211257Z.jpg</v>
      </c>
    </row>
    <row r="96" spans="1:13" x14ac:dyDescent="0.25">
      <c r="A96" s="1" t="s">
        <v>15</v>
      </c>
      <c r="B96" s="3">
        <v>46113</v>
      </c>
      <c r="C96" s="4">
        <v>0.38401620370370371</v>
      </c>
      <c r="D96" s="11" t="s">
        <v>4</v>
      </c>
      <c r="E96" s="11" t="s">
        <v>8</v>
      </c>
      <c r="F96" s="11"/>
      <c r="H96" s="11"/>
      <c r="I96" s="11" t="s">
        <v>15288</v>
      </c>
      <c r="J96" s="11" t="s">
        <v>1177</v>
      </c>
      <c r="K96" t="s">
        <v>15289</v>
      </c>
      <c r="L96" t="s">
        <v>15290</v>
      </c>
      <c r="M96" s="2" t="str">
        <f>HYPERLINK(склад2въезд1319[[#This Row],[RelativePath]])</f>
        <v>5 Крыльцо общага\K07156189_22_20260401T091259Z.jpg</v>
      </c>
    </row>
    <row r="97" spans="1:13" x14ac:dyDescent="0.25">
      <c r="A97" s="1" t="s">
        <v>15</v>
      </c>
      <c r="B97" s="3">
        <v>46113</v>
      </c>
      <c r="C97" s="4">
        <v>0.59384259259259264</v>
      </c>
      <c r="D97" s="11" t="s">
        <v>4</v>
      </c>
      <c r="E97" s="11" t="s">
        <v>8</v>
      </c>
      <c r="F97" s="11"/>
      <c r="H97" s="11"/>
      <c r="I97" s="11" t="s">
        <v>15291</v>
      </c>
      <c r="J97" s="11" t="s">
        <v>1177</v>
      </c>
      <c r="K97" t="s">
        <v>15292</v>
      </c>
      <c r="L97" t="s">
        <v>15293</v>
      </c>
      <c r="M97" s="2" t="str">
        <f>HYPERLINK(склад2въезд1319[[#This Row],[RelativePath]])</f>
        <v>5 Крыльцо общага\K07156189_22_20260401T141508Z.jpg</v>
      </c>
    </row>
    <row r="98" spans="1:13" x14ac:dyDescent="0.25">
      <c r="A98" s="1" t="s">
        <v>15</v>
      </c>
      <c r="B98" s="3">
        <v>46113</v>
      </c>
      <c r="C98" s="4">
        <v>0.61946759259259254</v>
      </c>
      <c r="D98" s="11" t="s">
        <v>12941</v>
      </c>
      <c r="E98" s="11"/>
      <c r="F98" s="11"/>
      <c r="H98" s="11"/>
      <c r="I98" s="11" t="s">
        <v>15294</v>
      </c>
      <c r="J98" s="11" t="s">
        <v>1177</v>
      </c>
      <c r="K98" t="s">
        <v>15295</v>
      </c>
      <c r="L98" t="s">
        <v>15296</v>
      </c>
      <c r="M98" s="2" t="str">
        <f>HYPERLINK(склад2въезд1319[[#This Row],[RelativePath]])</f>
        <v>5 Крыльцо общага\K07156189_22_20260401T145202Z.jpg</v>
      </c>
    </row>
    <row r="99" spans="1:13" x14ac:dyDescent="0.25">
      <c r="A99" s="1" t="s">
        <v>15</v>
      </c>
      <c r="B99" s="3">
        <v>46113</v>
      </c>
      <c r="C99" s="4">
        <v>0.61994212962962958</v>
      </c>
      <c r="D99" s="11" t="s">
        <v>162</v>
      </c>
      <c r="E99" s="11" t="s">
        <v>10089</v>
      </c>
      <c r="F99" s="11" t="s">
        <v>53</v>
      </c>
      <c r="G99">
        <v>2</v>
      </c>
      <c r="H99" s="11"/>
      <c r="I99" s="11" t="s">
        <v>15297</v>
      </c>
      <c r="J99" s="11" t="s">
        <v>1177</v>
      </c>
      <c r="K99" t="s">
        <v>15298</v>
      </c>
      <c r="L99" t="s">
        <v>15299</v>
      </c>
      <c r="M99" s="2" t="str">
        <f>HYPERLINK(склад2въезд1319[[#This Row],[RelativePath]])</f>
        <v>5 Крыльцо общага\K07156189_22_20260401T145243Z.jpg</v>
      </c>
    </row>
    <row r="100" spans="1:13" x14ac:dyDescent="0.25">
      <c r="A100" s="1" t="s">
        <v>15</v>
      </c>
      <c r="B100" s="3">
        <v>46113</v>
      </c>
      <c r="C100" s="4">
        <v>0.62234953703703699</v>
      </c>
      <c r="D100" s="11" t="s">
        <v>12941</v>
      </c>
      <c r="E100" s="11"/>
      <c r="F100" s="11"/>
      <c r="H100" s="11"/>
      <c r="I100" s="11" t="s">
        <v>15300</v>
      </c>
      <c r="J100" s="11" t="s">
        <v>1177</v>
      </c>
      <c r="K100" t="s">
        <v>15301</v>
      </c>
      <c r="L100" t="s">
        <v>15302</v>
      </c>
      <c r="M100" s="2" t="str">
        <f>HYPERLINK(склад2въезд1319[[#This Row],[RelativePath]])</f>
        <v>5 Крыльцо общага\K07156189_22_20260401T145611Z.jpg</v>
      </c>
    </row>
    <row r="101" spans="1:13" x14ac:dyDescent="0.25">
      <c r="A101" s="1" t="s">
        <v>15</v>
      </c>
      <c r="B101" s="3">
        <v>46113</v>
      </c>
      <c r="C101" s="4">
        <v>0.62259259259259259</v>
      </c>
      <c r="D101" s="11" t="s">
        <v>162</v>
      </c>
      <c r="E101" s="11" t="s">
        <v>10089</v>
      </c>
      <c r="F101" s="11" t="s">
        <v>53</v>
      </c>
      <c r="G101">
        <v>2</v>
      </c>
      <c r="H101" s="11"/>
      <c r="I101" s="11" t="s">
        <v>15303</v>
      </c>
      <c r="J101" s="11" t="s">
        <v>1177</v>
      </c>
      <c r="K101" t="s">
        <v>15304</v>
      </c>
      <c r="L101" t="s">
        <v>15305</v>
      </c>
      <c r="M101" s="2" t="str">
        <f>HYPERLINK(склад2въезд1319[[#This Row],[RelativePath]])</f>
        <v>5 Крыльцо общага\K07156189_22_20260401T145632Z.jpg</v>
      </c>
    </row>
    <row r="102" spans="1:13" x14ac:dyDescent="0.25">
      <c r="A102" s="1" t="s">
        <v>15</v>
      </c>
      <c r="B102" s="3">
        <v>46113</v>
      </c>
      <c r="C102" s="4">
        <v>0.62482638888888886</v>
      </c>
      <c r="D102" s="11" t="s">
        <v>12941</v>
      </c>
      <c r="E102" s="11"/>
      <c r="F102" s="11"/>
      <c r="H102" s="11"/>
      <c r="I102" s="11" t="s">
        <v>15306</v>
      </c>
      <c r="J102" s="11" t="s">
        <v>1177</v>
      </c>
      <c r="K102" t="s">
        <v>15307</v>
      </c>
      <c r="L102" t="s">
        <v>15308</v>
      </c>
      <c r="M102" s="2" t="str">
        <f>HYPERLINK(склад2въезд1319[[#This Row],[RelativePath]])</f>
        <v>5 Крыльцо общага\K07156189_22_20260401T145945Z.jpg</v>
      </c>
    </row>
    <row r="103" spans="1:13" x14ac:dyDescent="0.25">
      <c r="A103" s="1" t="s">
        <v>15</v>
      </c>
      <c r="B103" s="3">
        <v>46113</v>
      </c>
      <c r="C103" s="4">
        <v>0.62549768518518523</v>
      </c>
      <c r="D103" s="11" t="s">
        <v>162</v>
      </c>
      <c r="E103" s="11" t="s">
        <v>10089</v>
      </c>
      <c r="F103" s="11" t="s">
        <v>53</v>
      </c>
      <c r="G103">
        <v>1</v>
      </c>
      <c r="H103" s="11"/>
      <c r="I103" s="11" t="s">
        <v>15309</v>
      </c>
      <c r="J103" s="11" t="s">
        <v>1177</v>
      </c>
      <c r="K103" t="s">
        <v>15310</v>
      </c>
      <c r="L103" t="s">
        <v>15311</v>
      </c>
      <c r="M103" s="2" t="str">
        <f>HYPERLINK(склад2въезд1319[[#This Row],[RelativePath]])</f>
        <v>5 Крыльцо общага\K07156189_22_20260401T150043Z.jpg</v>
      </c>
    </row>
    <row r="104" spans="1:13" x14ac:dyDescent="0.25">
      <c r="A104" s="1" t="s">
        <v>15</v>
      </c>
      <c r="B104" s="3">
        <v>46113</v>
      </c>
      <c r="C104" s="4">
        <v>0.83951388888888889</v>
      </c>
      <c r="D104" s="11" t="s">
        <v>4</v>
      </c>
      <c r="E104" s="11" t="s">
        <v>8</v>
      </c>
      <c r="F104" s="11"/>
      <c r="H104" s="11"/>
      <c r="I104" s="11" t="s">
        <v>15312</v>
      </c>
      <c r="J104" s="11" t="s">
        <v>1177</v>
      </c>
      <c r="K104" t="s">
        <v>15313</v>
      </c>
      <c r="L104" t="s">
        <v>15314</v>
      </c>
      <c r="M104" s="2" t="str">
        <f>HYPERLINK(склад2въезд1319[[#This Row],[RelativePath]])</f>
        <v>5 Крыльцо общага\K07156189_22_20260401T200854Z.jpg</v>
      </c>
    </row>
    <row r="105" spans="1:13" x14ac:dyDescent="0.25">
      <c r="A105" s="1" t="s">
        <v>16</v>
      </c>
      <c r="B105" s="3">
        <v>46114</v>
      </c>
      <c r="C105" s="4">
        <v>0.32466435185185183</v>
      </c>
      <c r="D105" s="11" t="s">
        <v>4</v>
      </c>
      <c r="E105" s="11" t="s">
        <v>8</v>
      </c>
      <c r="F105" s="11"/>
      <c r="H105" s="11"/>
      <c r="I105" s="11" t="s">
        <v>15609</v>
      </c>
      <c r="J105" s="11" t="s">
        <v>1177</v>
      </c>
      <c r="K105" t="s">
        <v>15610</v>
      </c>
      <c r="L105" t="s">
        <v>15611</v>
      </c>
      <c r="M105" s="2" t="str">
        <f>HYPERLINK(склад2въезд1319[[#This Row],[RelativePath]])</f>
        <v>5 Крыльцо общага\K07156189_22_20260402T074731Z.jpg</v>
      </c>
    </row>
    <row r="106" spans="1:13" x14ac:dyDescent="0.25">
      <c r="A106" s="1" t="s">
        <v>16</v>
      </c>
      <c r="B106" s="3">
        <v>46114</v>
      </c>
      <c r="C106" s="4">
        <v>0.43314814814814817</v>
      </c>
      <c r="D106" s="11" t="s">
        <v>4</v>
      </c>
      <c r="E106" s="11" t="s">
        <v>8</v>
      </c>
      <c r="F106" s="11"/>
      <c r="H106" s="11"/>
      <c r="I106" s="11" t="s">
        <v>15617</v>
      </c>
      <c r="J106" s="11" t="s">
        <v>1177</v>
      </c>
      <c r="K106" t="s">
        <v>15618</v>
      </c>
      <c r="L106" t="s">
        <v>15619</v>
      </c>
      <c r="M106" s="2" t="str">
        <f>HYPERLINK(склад2въезд1319[[#This Row],[RelativePath]])</f>
        <v>5 Крыльцо общага\K07156189_22_20260402T102344Z.jpg</v>
      </c>
    </row>
    <row r="107" spans="1:13" x14ac:dyDescent="0.25">
      <c r="A107" s="1" t="s">
        <v>17</v>
      </c>
      <c r="B107" s="3">
        <v>46115</v>
      </c>
      <c r="C107" s="4">
        <v>0.42863425925925924</v>
      </c>
      <c r="D107" s="11" t="s">
        <v>4</v>
      </c>
      <c r="E107" s="11" t="s">
        <v>8</v>
      </c>
      <c r="F107" s="11"/>
      <c r="H107" s="11"/>
      <c r="I107" s="11" t="s">
        <v>15915</v>
      </c>
      <c r="J107" s="11" t="s">
        <v>1177</v>
      </c>
      <c r="K107" t="s">
        <v>15916</v>
      </c>
      <c r="L107" t="s">
        <v>15917</v>
      </c>
      <c r="M107" s="2" t="str">
        <f>HYPERLINK(склад2въезд1319[[#This Row],[RelativePath]])</f>
        <v>5 Крыльцо общага\K07156189_22_20260403T101714Z.jpg</v>
      </c>
    </row>
    <row r="108" spans="1:13" x14ac:dyDescent="0.25">
      <c r="A108" s="1" t="s">
        <v>17</v>
      </c>
      <c r="B108" s="3">
        <v>46115</v>
      </c>
      <c r="C108" s="4">
        <v>0.46802083333333333</v>
      </c>
      <c r="D108" s="11" t="s">
        <v>4</v>
      </c>
      <c r="E108" s="11" t="s">
        <v>8</v>
      </c>
      <c r="F108" s="11"/>
      <c r="H108" s="11"/>
      <c r="I108" s="11" t="s">
        <v>15918</v>
      </c>
      <c r="J108" s="11" t="s">
        <v>1177</v>
      </c>
      <c r="K108" t="s">
        <v>15919</v>
      </c>
      <c r="L108" t="s">
        <v>15920</v>
      </c>
      <c r="M108" s="2" t="str">
        <f>HYPERLINK(склад2въезд1319[[#This Row],[RelativePath]])</f>
        <v>5 Крыльцо общага\K07156189_22_20260403T111357Z.jpg</v>
      </c>
    </row>
    <row r="109" spans="1:13" x14ac:dyDescent="0.25">
      <c r="A109" s="1" t="s">
        <v>18</v>
      </c>
      <c r="B109" s="3">
        <v>46116</v>
      </c>
      <c r="C109" s="4">
        <v>0.85650462962962959</v>
      </c>
      <c r="D109" s="11" t="s">
        <v>4</v>
      </c>
      <c r="E109" s="11" t="s">
        <v>8</v>
      </c>
      <c r="F109" s="11"/>
      <c r="H109" s="11" t="s">
        <v>813</v>
      </c>
      <c r="I109" s="11" t="s">
        <v>16382</v>
      </c>
      <c r="J109" s="11" t="s">
        <v>1177</v>
      </c>
      <c r="K109" t="s">
        <v>16383</v>
      </c>
      <c r="L109" t="s">
        <v>16384</v>
      </c>
      <c r="M109" s="2" t="str">
        <f>HYPERLINK(склад2въезд1319[[#This Row],[RelativePath]])</f>
        <v>5 Крыльцо общага\K07156189_22_20260404T203322Z.jpg</v>
      </c>
    </row>
    <row r="110" spans="1:13" x14ac:dyDescent="0.25">
      <c r="A110" s="1" t="s">
        <v>22</v>
      </c>
      <c r="B110" s="3">
        <v>46117</v>
      </c>
      <c r="C110" s="4">
        <v>0.61820601851851853</v>
      </c>
      <c r="D110" s="11" t="s">
        <v>4</v>
      </c>
      <c r="E110" s="11" t="s">
        <v>8</v>
      </c>
      <c r="F110" s="11"/>
      <c r="H110" s="11"/>
      <c r="I110" s="11" t="s">
        <v>16427</v>
      </c>
      <c r="J110" s="11" t="s">
        <v>1177</v>
      </c>
      <c r="K110" t="s">
        <v>16428</v>
      </c>
      <c r="L110" t="s">
        <v>16429</v>
      </c>
      <c r="M110" s="2" t="str">
        <f>HYPERLINK(склад2въезд1319[[#This Row],[RelativePath]])</f>
        <v>5 Крыльцо общага\K07156189_22_20260405T145013Z.jpg</v>
      </c>
    </row>
    <row r="111" spans="1:13" x14ac:dyDescent="0.25">
      <c r="A111" s="1" t="s">
        <v>22</v>
      </c>
      <c r="B111" s="3">
        <v>46117</v>
      </c>
      <c r="C111" s="4">
        <v>0.75519675925925922</v>
      </c>
      <c r="D111" s="11" t="s">
        <v>803</v>
      </c>
      <c r="E111" s="11" t="s">
        <v>8</v>
      </c>
      <c r="F111" s="11"/>
      <c r="H111" s="11"/>
      <c r="I111" s="11" t="s">
        <v>16430</v>
      </c>
      <c r="J111" s="11" t="s">
        <v>1177</v>
      </c>
      <c r="K111" t="s">
        <v>16431</v>
      </c>
      <c r="L111" t="s">
        <v>16432</v>
      </c>
      <c r="M111" s="2" t="str">
        <f>HYPERLINK(склад2въезд1319[[#This Row],[RelativePath]])</f>
        <v>5 Крыльцо общага\K07156189_22_20260405T180729Z.jpg</v>
      </c>
    </row>
    <row r="112" spans="1:13" x14ac:dyDescent="0.25">
      <c r="A112" s="1" t="s">
        <v>13</v>
      </c>
      <c r="B112" s="3">
        <v>46118</v>
      </c>
      <c r="C112" s="4">
        <v>0.59225694444444443</v>
      </c>
      <c r="D112" s="11" t="s">
        <v>4</v>
      </c>
      <c r="E112" s="11" t="s">
        <v>8</v>
      </c>
      <c r="F112" s="11"/>
      <c r="H112" s="11"/>
      <c r="I112" s="11" t="s">
        <v>16656</v>
      </c>
      <c r="J112" s="11" t="s">
        <v>1177</v>
      </c>
      <c r="K112" t="s">
        <v>16657</v>
      </c>
      <c r="L112" t="s">
        <v>16658</v>
      </c>
      <c r="M112" s="2" t="str">
        <f>HYPERLINK(склад2въезд1319[[#This Row],[RelativePath]])</f>
        <v>5 Крыльцо общага\K07156189_22_20260406T141251Z.jpg</v>
      </c>
    </row>
    <row r="113" spans="1:13" x14ac:dyDescent="0.25">
      <c r="A113" s="1" t="s">
        <v>14</v>
      </c>
      <c r="B113" s="3">
        <v>46119</v>
      </c>
      <c r="C113" s="4">
        <v>0.63913194444444443</v>
      </c>
      <c r="D113" s="11" t="s">
        <v>4</v>
      </c>
      <c r="E113" s="11" t="s">
        <v>8</v>
      </c>
      <c r="F113" s="11"/>
      <c r="H113" s="11"/>
      <c r="I113" s="11" t="s">
        <v>16659</v>
      </c>
      <c r="J113" s="11" t="s">
        <v>1177</v>
      </c>
      <c r="K113" t="s">
        <v>16660</v>
      </c>
      <c r="L113" t="s">
        <v>16661</v>
      </c>
      <c r="M113" s="2" t="str">
        <f>HYPERLINK(склад2въезд1319[[#This Row],[RelativePath]])</f>
        <v>5 Крыльцо общага\K07156189_22_20260407T152021Z.jpg</v>
      </c>
    </row>
    <row r="114" spans="1:13" x14ac:dyDescent="0.25">
      <c r="A114" s="1" t="s">
        <v>14</v>
      </c>
      <c r="B114" s="3">
        <v>46119</v>
      </c>
      <c r="C114" s="4">
        <v>0.74981481481481482</v>
      </c>
      <c r="D114" s="11" t="s">
        <v>4</v>
      </c>
      <c r="E114" s="11" t="s">
        <v>8</v>
      </c>
      <c r="F114" s="11"/>
      <c r="H114" s="11"/>
      <c r="I114" s="11" t="s">
        <v>16662</v>
      </c>
      <c r="J114" s="11" t="s">
        <v>1177</v>
      </c>
      <c r="K114" t="s">
        <v>16663</v>
      </c>
      <c r="L114" t="s">
        <v>16664</v>
      </c>
      <c r="M114" s="2" t="str">
        <f>HYPERLINK(склад2въезд1319[[#This Row],[RelativePath]])</f>
        <v>5 Крыльцо общага\K07156189_22_20260407T175944Z.jpg</v>
      </c>
    </row>
    <row r="115" spans="1:13" x14ac:dyDescent="0.25">
      <c r="A115" s="1" t="s">
        <v>15</v>
      </c>
      <c r="B115" s="3">
        <v>46120</v>
      </c>
      <c r="C115" s="4">
        <v>0.79164351851851855</v>
      </c>
      <c r="D115" s="11" t="s">
        <v>4</v>
      </c>
      <c r="E115" s="11" t="s">
        <v>8</v>
      </c>
      <c r="F115" s="11"/>
      <c r="H115" s="11"/>
      <c r="I115" s="11" t="s">
        <v>17426</v>
      </c>
      <c r="J115" s="11" t="s">
        <v>1177</v>
      </c>
      <c r="K115" t="s">
        <v>17427</v>
      </c>
      <c r="L115" t="s">
        <v>17428</v>
      </c>
      <c r="M115" s="2" t="str">
        <f>HYPERLINK(склад2въезд1319[[#This Row],[RelativePath]])</f>
        <v>5 Крыльцо общага\K07156189_22_20260408T185958Z.jpg</v>
      </c>
    </row>
    <row r="116" spans="1:13" x14ac:dyDescent="0.25">
      <c r="A116" s="1" t="s">
        <v>16</v>
      </c>
      <c r="B116" s="3">
        <v>46121</v>
      </c>
      <c r="C116" s="4">
        <v>0.3097685185185185</v>
      </c>
      <c r="D116" s="11" t="s">
        <v>4</v>
      </c>
      <c r="E116" s="11" t="s">
        <v>8</v>
      </c>
      <c r="F116" s="11"/>
      <c r="H116" s="11"/>
      <c r="I116" s="11" t="s">
        <v>17429</v>
      </c>
      <c r="J116" s="11" t="s">
        <v>1177</v>
      </c>
      <c r="K116" t="s">
        <v>17430</v>
      </c>
      <c r="L116" t="s">
        <v>17431</v>
      </c>
      <c r="M116" s="2" t="str">
        <f>HYPERLINK(склад2въезд1319[[#This Row],[RelativePath]])</f>
        <v>5 Крыльцо общага\K07156189_22_20260409T072604Z.jpg</v>
      </c>
    </row>
    <row r="117" spans="1:13" x14ac:dyDescent="0.25">
      <c r="A117" s="1" t="s">
        <v>16</v>
      </c>
      <c r="B117" s="3">
        <v>46121</v>
      </c>
      <c r="C117" s="4">
        <v>0.51646990740740739</v>
      </c>
      <c r="D117" s="11" t="s">
        <v>4</v>
      </c>
      <c r="E117" s="11" t="s">
        <v>8</v>
      </c>
      <c r="F117" s="11"/>
      <c r="H117" s="11"/>
      <c r="I117" s="11" t="s">
        <v>17432</v>
      </c>
      <c r="J117" s="11" t="s">
        <v>1177</v>
      </c>
      <c r="K117" t="s">
        <v>17433</v>
      </c>
      <c r="L117" t="s">
        <v>17434</v>
      </c>
      <c r="M117" s="2" t="str">
        <f>HYPERLINK(склад2въезд1319[[#This Row],[RelativePath]])</f>
        <v>5 Крыльцо общага\K07156189_22_20260409T122343Z.jpg</v>
      </c>
    </row>
    <row r="118" spans="1:13" x14ac:dyDescent="0.25">
      <c r="A118" s="1" t="s">
        <v>17</v>
      </c>
      <c r="B118" s="3">
        <v>46122</v>
      </c>
      <c r="C118" s="4">
        <v>0.50791666666666668</v>
      </c>
      <c r="D118" s="11" t="s">
        <v>4</v>
      </c>
      <c r="E118" s="11" t="s">
        <v>8</v>
      </c>
      <c r="F118" s="11"/>
      <c r="H118" s="11"/>
      <c r="I118" s="11" t="s">
        <v>17435</v>
      </c>
      <c r="J118" s="11" t="s">
        <v>1177</v>
      </c>
      <c r="K118" t="s">
        <v>17436</v>
      </c>
      <c r="L118" t="s">
        <v>17437</v>
      </c>
      <c r="M118" s="2" t="str">
        <f>HYPERLINK(склад2въезд1319[[#This Row],[RelativePath]])</f>
        <v>5 Крыльцо общага\K07156189_22_20260410T121124Z.jpg</v>
      </c>
    </row>
    <row r="119" spans="1:13" x14ac:dyDescent="0.25">
      <c r="A119" s="1" t="s">
        <v>17</v>
      </c>
      <c r="B119" s="3">
        <v>46122</v>
      </c>
      <c r="C119" s="4">
        <v>0.56136574074074075</v>
      </c>
      <c r="D119" s="11" t="s">
        <v>4</v>
      </c>
      <c r="E119" s="11" t="s">
        <v>8</v>
      </c>
      <c r="F119" s="11"/>
      <c r="H119" s="11"/>
      <c r="I119" s="11" t="s">
        <v>17438</v>
      </c>
      <c r="J119" s="11" t="s">
        <v>1177</v>
      </c>
      <c r="K119" t="s">
        <v>17439</v>
      </c>
      <c r="L119" t="s">
        <v>17440</v>
      </c>
      <c r="M119" s="2" t="str">
        <f>HYPERLINK(склад2въезд1319[[#This Row],[RelativePath]])</f>
        <v>5 Крыльцо общага\K07156189_22_20260410T132822Z.jpg</v>
      </c>
    </row>
    <row r="120" spans="1:13" x14ac:dyDescent="0.25">
      <c r="A120" s="1" t="s">
        <v>17</v>
      </c>
      <c r="B120" s="3">
        <v>46122</v>
      </c>
      <c r="C120" s="4">
        <v>0.73730324074074072</v>
      </c>
      <c r="D120" s="11" t="s">
        <v>4</v>
      </c>
      <c r="E120" s="11" t="s">
        <v>8</v>
      </c>
      <c r="F120" s="11"/>
      <c r="H120" s="11"/>
      <c r="I120" s="11" t="s">
        <v>17441</v>
      </c>
      <c r="J120" s="11" t="s">
        <v>1177</v>
      </c>
      <c r="K120" t="s">
        <v>17442</v>
      </c>
      <c r="L120" t="s">
        <v>17443</v>
      </c>
      <c r="M120" s="2" t="str">
        <f>HYPERLINK(склад2въезд1319[[#This Row],[RelativePath]])</f>
        <v>5 Крыльцо общага\K07156189_22_20260410T174143Z.jpg</v>
      </c>
    </row>
    <row r="121" spans="1:13" x14ac:dyDescent="0.25">
      <c r="A121" s="1" t="s">
        <v>17</v>
      </c>
      <c r="B121" s="3">
        <v>46122</v>
      </c>
      <c r="C121" s="4">
        <v>0.73739583333333336</v>
      </c>
      <c r="D121" s="11" t="s">
        <v>4</v>
      </c>
      <c r="E121" s="11" t="s">
        <v>8</v>
      </c>
      <c r="F121" s="11"/>
      <c r="H121" s="11"/>
      <c r="I121" s="11" t="s">
        <v>17444</v>
      </c>
      <c r="J121" s="11" t="s">
        <v>1177</v>
      </c>
      <c r="K121" t="s">
        <v>17445</v>
      </c>
      <c r="L121" t="s">
        <v>17446</v>
      </c>
      <c r="M121" s="2" t="str">
        <f>HYPERLINK(склад2въезд1319[[#This Row],[RelativePath]])</f>
        <v>5 Крыльцо общага\K07156189_22_20260410T174151Z.jpg</v>
      </c>
    </row>
    <row r="122" spans="1:13" x14ac:dyDescent="0.25">
      <c r="A122" s="1" t="s">
        <v>17</v>
      </c>
      <c r="B122" s="3">
        <v>46122</v>
      </c>
      <c r="C122" s="4">
        <v>0.83912037037037035</v>
      </c>
      <c r="D122" s="11" t="s">
        <v>4</v>
      </c>
      <c r="E122" s="11" t="s">
        <v>8</v>
      </c>
      <c r="F122" s="11"/>
      <c r="H122" s="11"/>
      <c r="I122" s="11" t="s">
        <v>17447</v>
      </c>
      <c r="J122" s="11" t="s">
        <v>1177</v>
      </c>
      <c r="K122" t="s">
        <v>17448</v>
      </c>
      <c r="L122" t="s">
        <v>17449</v>
      </c>
      <c r="M122" s="2" t="str">
        <f>HYPERLINK(склад2въезд1319[[#This Row],[RelativePath]])</f>
        <v>5 Крыльцо общага\K07156189_22_20260410T200820Z.jpg</v>
      </c>
    </row>
    <row r="123" spans="1:13" x14ac:dyDescent="0.25">
      <c r="A123" s="1" t="s">
        <v>18</v>
      </c>
      <c r="B123" s="3">
        <v>46123</v>
      </c>
      <c r="C123" s="4">
        <v>0.87174768518518519</v>
      </c>
      <c r="D123" s="11" t="s">
        <v>4</v>
      </c>
      <c r="E123" s="11" t="s">
        <v>8</v>
      </c>
      <c r="F123" s="11"/>
      <c r="H123" s="11"/>
      <c r="I123" s="11" t="s">
        <v>18472</v>
      </c>
      <c r="J123" s="11" t="s">
        <v>1177</v>
      </c>
      <c r="K123" t="s">
        <v>18473</v>
      </c>
      <c r="L123" t="s">
        <v>18474</v>
      </c>
      <c r="M123" s="2" t="str">
        <f>HYPERLINK(склад2въезд1319[[#This Row],[RelativePath]])</f>
        <v>5 Крыльцо общага\K07156189_22_20260411T205519Z.jpg</v>
      </c>
    </row>
    <row r="124" spans="1:13" x14ac:dyDescent="0.25">
      <c r="A124" s="1" t="s">
        <v>22</v>
      </c>
      <c r="B124" s="3">
        <v>46124</v>
      </c>
      <c r="C124" s="4">
        <v>0.87253472222222217</v>
      </c>
      <c r="D124" s="11" t="s">
        <v>813</v>
      </c>
      <c r="E124" s="11" t="s">
        <v>8</v>
      </c>
      <c r="F124" s="11"/>
      <c r="H124" s="11"/>
      <c r="I124" s="11" t="s">
        <v>18476</v>
      </c>
      <c r="J124" s="11" t="s">
        <v>1177</v>
      </c>
      <c r="K124" t="s">
        <v>18477</v>
      </c>
      <c r="L124" t="s">
        <v>18478</v>
      </c>
      <c r="M124" s="2" t="str">
        <f>HYPERLINK(склад2въезд1319[[#This Row],[RelativePath]])</f>
        <v>5 Крыльцо общага\K07156189_22_20260412T205627Z.jpg</v>
      </c>
    </row>
    <row r="125" spans="1:13" x14ac:dyDescent="0.25">
      <c r="A125" s="1" t="s">
        <v>13</v>
      </c>
      <c r="B125" s="3">
        <v>46125</v>
      </c>
      <c r="C125" s="4">
        <v>0.47570601851851851</v>
      </c>
      <c r="D125" s="11" t="s">
        <v>4</v>
      </c>
      <c r="E125" s="11" t="s">
        <v>8</v>
      </c>
      <c r="F125" s="11"/>
      <c r="H125" s="11"/>
      <c r="I125" s="11" t="s">
        <v>18861</v>
      </c>
      <c r="J125" s="11" t="s">
        <v>1177</v>
      </c>
      <c r="K125" t="s">
        <v>18862</v>
      </c>
      <c r="L125" t="s">
        <v>18863</v>
      </c>
      <c r="M125" s="2" t="str">
        <f>HYPERLINK(склад2въезд1319[[#This Row],[RelativePath]])</f>
        <v>5 Крыльцо общага\K07156189_22_20260413T112501Z.jpg</v>
      </c>
    </row>
    <row r="126" spans="1:13" x14ac:dyDescent="0.25">
      <c r="A126" s="1" t="s">
        <v>14</v>
      </c>
      <c r="B126" s="3">
        <v>46126</v>
      </c>
      <c r="C126" s="4">
        <v>0.65528935185185189</v>
      </c>
      <c r="D126" s="11" t="s">
        <v>4</v>
      </c>
      <c r="E126" s="11" t="s">
        <v>8</v>
      </c>
      <c r="F126" s="11"/>
      <c r="H126" s="11"/>
      <c r="I126" s="11" t="s">
        <v>19107</v>
      </c>
      <c r="J126" s="11" t="s">
        <v>1177</v>
      </c>
      <c r="K126" t="s">
        <v>19108</v>
      </c>
      <c r="L126" t="s">
        <v>19109</v>
      </c>
      <c r="M126" s="2" t="str">
        <f>HYPERLINK(склад2въезд1319[[#This Row],[RelativePath]])</f>
        <v>5 Крыльцо общага\K07156189_22_20260414T154337Z.jpg</v>
      </c>
    </row>
    <row r="127" spans="1:13" x14ac:dyDescent="0.25">
      <c r="A127" s="1" t="s">
        <v>14</v>
      </c>
      <c r="B127" s="3">
        <v>46126</v>
      </c>
      <c r="C127" s="4">
        <v>0.83546296296296296</v>
      </c>
      <c r="D127" s="11" t="s">
        <v>4</v>
      </c>
      <c r="E127" s="11" t="s">
        <v>8</v>
      </c>
      <c r="F127" s="11"/>
      <c r="H127" s="11"/>
      <c r="I127" s="11" t="s">
        <v>19110</v>
      </c>
      <c r="J127" s="11" t="s">
        <v>1177</v>
      </c>
      <c r="K127" t="s">
        <v>19111</v>
      </c>
      <c r="L127" t="s">
        <v>19112</v>
      </c>
      <c r="M127" s="2" t="str">
        <f>HYPERLINK(склад2въезд1319[[#This Row],[RelativePath]])</f>
        <v>5 Крыльцо общага\K07156189_22_20260414T200304Z.jpg</v>
      </c>
    </row>
    <row r="128" spans="1:13" x14ac:dyDescent="0.25">
      <c r="A128" s="1" t="s">
        <v>15</v>
      </c>
      <c r="B128" s="3">
        <v>46127</v>
      </c>
      <c r="C128" s="4">
        <v>0.42600694444444442</v>
      </c>
      <c r="D128" s="11" t="s">
        <v>4</v>
      </c>
      <c r="E128" s="11" t="s">
        <v>8</v>
      </c>
      <c r="F128" s="11"/>
      <c r="H128" s="11"/>
      <c r="I128" s="11" t="s">
        <v>19113</v>
      </c>
      <c r="J128" s="11" t="s">
        <v>1177</v>
      </c>
      <c r="K128" t="s">
        <v>19114</v>
      </c>
      <c r="L128" t="s">
        <v>19115</v>
      </c>
      <c r="M128" s="2" t="str">
        <f>HYPERLINK(склад2въезд1319[[#This Row],[RelativePath]])</f>
        <v>5 Крыльцо общага\K07156189_22_20260415T101327Z.jpg</v>
      </c>
    </row>
    <row r="129" spans="1:13" x14ac:dyDescent="0.25">
      <c r="A129" s="1" t="s">
        <v>15</v>
      </c>
      <c r="B129" s="3">
        <v>46127</v>
      </c>
      <c r="C129" s="4">
        <v>0.46202546296296299</v>
      </c>
      <c r="D129" s="11" t="s">
        <v>4</v>
      </c>
      <c r="E129" s="11" t="s">
        <v>8</v>
      </c>
      <c r="F129" s="11"/>
      <c r="H129" s="11"/>
      <c r="I129" s="11" t="s">
        <v>19116</v>
      </c>
      <c r="J129" s="11" t="s">
        <v>1177</v>
      </c>
      <c r="K129" t="s">
        <v>19117</v>
      </c>
      <c r="L129" t="s">
        <v>19118</v>
      </c>
      <c r="M129" s="2" t="str">
        <f>HYPERLINK(склад2въезд1319[[#This Row],[RelativePath]])</f>
        <v>5 Крыльцо общага\K07156189_22_20260415T110519Z.jpg</v>
      </c>
    </row>
    <row r="130" spans="1:13" x14ac:dyDescent="0.25">
      <c r="A130" s="1" t="s">
        <v>16</v>
      </c>
      <c r="B130" s="3">
        <v>46128</v>
      </c>
      <c r="C130" s="4">
        <v>0.33016203703703706</v>
      </c>
      <c r="D130" s="11" t="s">
        <v>4</v>
      </c>
      <c r="E130" s="11" t="s">
        <v>8</v>
      </c>
      <c r="F130" s="11"/>
      <c r="H130" s="11"/>
      <c r="I130" s="11" t="s">
        <v>19930</v>
      </c>
      <c r="J130" s="11" t="s">
        <v>1177</v>
      </c>
      <c r="K130" t="s">
        <v>19931</v>
      </c>
      <c r="L130" t="s">
        <v>19932</v>
      </c>
      <c r="M130" s="2" t="str">
        <f>HYPERLINK(склад2въезд1319[[#This Row],[RelativePath]])</f>
        <v>5 Крыльцо общага\K07156189_22_20260416T075526Z.jpg</v>
      </c>
    </row>
    <row r="131" spans="1:13" x14ac:dyDescent="0.25">
      <c r="A131" s="1" t="s">
        <v>16</v>
      </c>
      <c r="B131" s="3">
        <v>46128</v>
      </c>
      <c r="C131" s="4">
        <v>0.513275462962963</v>
      </c>
      <c r="D131" s="11" t="s">
        <v>4</v>
      </c>
      <c r="E131" s="11" t="s">
        <v>8</v>
      </c>
      <c r="F131" s="11"/>
      <c r="H131" s="11"/>
      <c r="I131" s="11" t="s">
        <v>19933</v>
      </c>
      <c r="J131" s="11" t="s">
        <v>1177</v>
      </c>
      <c r="K131" t="s">
        <v>19934</v>
      </c>
      <c r="L131" t="s">
        <v>19935</v>
      </c>
      <c r="M131" s="2" t="str">
        <f>HYPERLINK(склад2въезд1319[[#This Row],[RelativePath]])</f>
        <v>5 Крыльцо общага\K07156189_22_20260416T121907Z.jpg</v>
      </c>
    </row>
    <row r="132" spans="1:13" x14ac:dyDescent="0.25">
      <c r="A132" s="1" t="s">
        <v>16</v>
      </c>
      <c r="B132" s="3">
        <v>46128</v>
      </c>
      <c r="C132" s="4">
        <v>0.87466435185185187</v>
      </c>
      <c r="D132" s="11" t="s">
        <v>4</v>
      </c>
      <c r="E132" s="11" t="s">
        <v>8</v>
      </c>
      <c r="F132" s="11"/>
      <c r="H132" s="11"/>
      <c r="I132" s="11" t="s">
        <v>19936</v>
      </c>
      <c r="J132" s="11" t="s">
        <v>1177</v>
      </c>
      <c r="K132" t="s">
        <v>19937</v>
      </c>
      <c r="L132" t="s">
        <v>19938</v>
      </c>
      <c r="M132" s="2" t="str">
        <f>HYPERLINK(склад2въезд1319[[#This Row],[RelativePath]])</f>
        <v>5 Крыльцо общага\K07156189_22_20260416T205931Z.jpg</v>
      </c>
    </row>
    <row r="133" spans="1:13" x14ac:dyDescent="0.25">
      <c r="A133" s="1" t="s">
        <v>17</v>
      </c>
      <c r="B133" s="3">
        <v>46129</v>
      </c>
      <c r="C133" s="4">
        <v>0.5875231481481481</v>
      </c>
      <c r="D133" s="11" t="s">
        <v>4</v>
      </c>
      <c r="E133" s="11" t="s">
        <v>8</v>
      </c>
      <c r="F133" s="11"/>
      <c r="H133" s="11"/>
      <c r="I133" s="11" t="s">
        <v>19939</v>
      </c>
      <c r="J133" s="11" t="s">
        <v>1177</v>
      </c>
      <c r="K133" t="s">
        <v>19940</v>
      </c>
      <c r="L133" t="s">
        <v>19941</v>
      </c>
      <c r="M133" s="2" t="str">
        <f>HYPERLINK(склад2въезд1319[[#This Row],[RelativePath]])</f>
        <v>5 Крыльцо общага\K07156189_22_20260417T140602Z.jpg</v>
      </c>
    </row>
    <row r="134" spans="1:13" x14ac:dyDescent="0.25">
      <c r="A134" s="1" t="s">
        <v>17</v>
      </c>
      <c r="B134" s="3">
        <v>46129</v>
      </c>
      <c r="C134" s="4">
        <v>0.62627314814814816</v>
      </c>
      <c r="D134" s="11" t="s">
        <v>4</v>
      </c>
      <c r="E134" s="11" t="s">
        <v>8</v>
      </c>
      <c r="F134" s="11"/>
      <c r="H134" s="11"/>
      <c r="I134" s="11" t="s">
        <v>19942</v>
      </c>
      <c r="J134" s="11" t="s">
        <v>1177</v>
      </c>
      <c r="K134" t="s">
        <v>19943</v>
      </c>
      <c r="L134" t="s">
        <v>19944</v>
      </c>
      <c r="M134" s="2" t="str">
        <f>HYPERLINK(склад2въезд1319[[#This Row],[RelativePath]])</f>
        <v>5 Крыльцо общага\K07156189_22_20260417T150150Z.jpg</v>
      </c>
    </row>
    <row r="135" spans="1:13" x14ac:dyDescent="0.25">
      <c r="A135" s="1" t="s">
        <v>18</v>
      </c>
      <c r="B135" s="3">
        <v>46130</v>
      </c>
      <c r="C135" s="4">
        <v>0.48679398148148151</v>
      </c>
      <c r="D135" s="11" t="s">
        <v>4</v>
      </c>
      <c r="E135" s="11" t="s">
        <v>20461</v>
      </c>
      <c r="F135" s="11"/>
      <c r="H135" s="11"/>
      <c r="I135" s="11" t="s">
        <v>20304</v>
      </c>
      <c r="J135" s="11" t="s">
        <v>1177</v>
      </c>
      <c r="K135" t="s">
        <v>20305</v>
      </c>
      <c r="L135" t="s">
        <v>20306</v>
      </c>
      <c r="M135" s="2" t="str">
        <f>HYPERLINK(склад2въезд1319[[#This Row],[RelativePath]])</f>
        <v>5 Крыльцо общага\K07156189_22_20260418T114059Z.jpg</v>
      </c>
    </row>
    <row r="136" spans="1:13" x14ac:dyDescent="0.25">
      <c r="A136" s="1" t="s">
        <v>18</v>
      </c>
      <c r="B136" s="3">
        <v>46130</v>
      </c>
      <c r="C136" s="4">
        <v>0.85248842592592589</v>
      </c>
      <c r="D136" s="11" t="s">
        <v>4</v>
      </c>
      <c r="E136" s="11" t="s">
        <v>8</v>
      </c>
      <c r="F136" s="11"/>
      <c r="H136" s="11"/>
      <c r="I136" s="11" t="s">
        <v>20307</v>
      </c>
      <c r="J136" s="11" t="s">
        <v>1177</v>
      </c>
      <c r="K136" t="s">
        <v>20308</v>
      </c>
      <c r="L136" t="s">
        <v>20309</v>
      </c>
      <c r="M136" s="2" t="str">
        <f>HYPERLINK(склад2въезд1319[[#This Row],[RelativePath]])</f>
        <v>5 Крыльцо общага\K07156189_22_20260418T202735Z.jpg</v>
      </c>
    </row>
    <row r="137" spans="1:13" x14ac:dyDescent="0.25">
      <c r="A137" s="1" t="s">
        <v>22</v>
      </c>
      <c r="B137" s="3">
        <v>46131</v>
      </c>
      <c r="C137" s="4">
        <v>0.8900231481481482</v>
      </c>
      <c r="D137" s="11" t="s">
        <v>803</v>
      </c>
      <c r="E137" s="11" t="s">
        <v>8</v>
      </c>
      <c r="F137" s="11"/>
      <c r="H137" s="11"/>
      <c r="I137" s="11" t="s">
        <v>20310</v>
      </c>
      <c r="J137" s="11" t="s">
        <v>1177</v>
      </c>
      <c r="K137" t="s">
        <v>20311</v>
      </c>
      <c r="L137" t="s">
        <v>20312</v>
      </c>
      <c r="M137" s="2" t="str">
        <f>HYPERLINK(склад2въезд1319[[#This Row],[RelativePath]])</f>
        <v>5 Крыльцо общага\K07156189_22_20260419T212138Z.jpg</v>
      </c>
    </row>
    <row r="138" spans="1:13" x14ac:dyDescent="0.25">
      <c r="A138" s="1" t="s">
        <v>13</v>
      </c>
      <c r="B138" s="3">
        <v>46132</v>
      </c>
      <c r="C138" s="4">
        <v>0.63521990740740741</v>
      </c>
      <c r="D138" s="11" t="s">
        <v>4</v>
      </c>
      <c r="E138" s="11" t="s">
        <v>8</v>
      </c>
      <c r="F138" s="11"/>
      <c r="H138" s="11"/>
      <c r="I138" s="11" t="s">
        <v>20620</v>
      </c>
      <c r="J138" s="11" t="s">
        <v>1177</v>
      </c>
      <c r="K138" t="s">
        <v>20621</v>
      </c>
      <c r="L138" t="s">
        <v>20622</v>
      </c>
      <c r="M138" s="2" t="str">
        <f>HYPERLINK(склад2въезд1319[[#This Row],[RelativePath]])</f>
        <v>5 Крыльцо общага\K07156189_22_20260420T151443Z.jpg</v>
      </c>
    </row>
    <row r="139" spans="1:13" x14ac:dyDescent="0.25">
      <c r="A139" s="1" t="s">
        <v>14</v>
      </c>
      <c r="B139" s="3">
        <v>46133</v>
      </c>
      <c r="C139" s="4">
        <v>0.25289351851851855</v>
      </c>
      <c r="D139" s="11" t="s">
        <v>4</v>
      </c>
      <c r="E139" s="11" t="s">
        <v>8</v>
      </c>
      <c r="F139" s="11"/>
      <c r="H139" s="11"/>
      <c r="I139" s="11" t="s">
        <v>20623</v>
      </c>
      <c r="J139" s="11" t="s">
        <v>1177</v>
      </c>
      <c r="K139" t="s">
        <v>20624</v>
      </c>
      <c r="L139" t="s">
        <v>20625</v>
      </c>
      <c r="M139" s="2" t="str">
        <f>HYPERLINK(склад2въезд1319[[#This Row],[RelativePath]])</f>
        <v>5 Крыльцо общага\K07156189_22_20260421T060410Z.jpg</v>
      </c>
    </row>
    <row r="140" spans="1:13" x14ac:dyDescent="0.25">
      <c r="A140" s="1" t="s">
        <v>14</v>
      </c>
      <c r="B140" s="3">
        <v>46133</v>
      </c>
      <c r="C140" s="4">
        <v>0.37159722222222225</v>
      </c>
      <c r="D140" s="11" t="s">
        <v>305</v>
      </c>
      <c r="E140" s="11" t="s">
        <v>86</v>
      </c>
      <c r="F140" s="11"/>
      <c r="H140" s="11"/>
      <c r="I140" s="11" t="s">
        <v>20626</v>
      </c>
      <c r="J140" s="11" t="s">
        <v>1177</v>
      </c>
      <c r="K140" t="s">
        <v>20627</v>
      </c>
      <c r="L140" t="s">
        <v>20628</v>
      </c>
      <c r="M140" s="2" t="str">
        <f>HYPERLINK(склад2въезд1319[[#This Row],[RelativePath]])</f>
        <v>5 Крыльцо общага\K07156189_22_20260421T085506Z.jpg</v>
      </c>
    </row>
    <row r="141" spans="1:13" x14ac:dyDescent="0.25">
      <c r="A141" s="1" t="s">
        <v>14</v>
      </c>
      <c r="B141" s="3">
        <v>46133</v>
      </c>
      <c r="C141" s="4">
        <v>0.38496527777777778</v>
      </c>
      <c r="D141" s="11" t="s">
        <v>21130</v>
      </c>
      <c r="E141" s="11" t="s">
        <v>86</v>
      </c>
      <c r="F141" s="11"/>
      <c r="H141" s="11"/>
      <c r="I141" s="11" t="s">
        <v>20629</v>
      </c>
      <c r="J141" s="11" t="s">
        <v>1177</v>
      </c>
      <c r="K141" t="s">
        <v>20630</v>
      </c>
      <c r="L141" t="s">
        <v>20631</v>
      </c>
      <c r="M141" s="2" t="str">
        <f>HYPERLINK(склад2въезд1319[[#This Row],[RelativePath]])</f>
        <v>5 Крыльцо общага\K07156189_22_20260421T091421Z.jpg</v>
      </c>
    </row>
    <row r="142" spans="1:13" x14ac:dyDescent="0.25">
      <c r="A142" s="1" t="s">
        <v>14</v>
      </c>
      <c r="B142" s="3">
        <v>46133</v>
      </c>
      <c r="C142" s="4">
        <v>0.45436342592592593</v>
      </c>
      <c r="D142" s="11" t="s">
        <v>4</v>
      </c>
      <c r="E142" s="11" t="s">
        <v>10091</v>
      </c>
      <c r="F142" s="11"/>
      <c r="H142" s="11"/>
      <c r="I142" s="11" t="s">
        <v>20632</v>
      </c>
      <c r="J142" s="11" t="s">
        <v>1177</v>
      </c>
      <c r="K142" t="s">
        <v>20633</v>
      </c>
      <c r="L142" t="s">
        <v>20634</v>
      </c>
      <c r="M142" s="2" t="str">
        <f>HYPERLINK(склад2въезд1319[[#This Row],[RelativePath]])</f>
        <v>5 Крыльцо общага\K07156189_22_20260421T105417Z.jpg</v>
      </c>
    </row>
    <row r="143" spans="1:13" x14ac:dyDescent="0.25">
      <c r="A143" s="1" t="s">
        <v>14</v>
      </c>
      <c r="B143" s="3">
        <v>46133</v>
      </c>
      <c r="C143" s="4">
        <v>0.46387731481481481</v>
      </c>
      <c r="D143" s="11" t="s">
        <v>4</v>
      </c>
      <c r="E143" s="11" t="s">
        <v>21131</v>
      </c>
      <c r="F143" s="11"/>
      <c r="H143" s="11"/>
      <c r="I143" s="11" t="s">
        <v>20635</v>
      </c>
      <c r="J143" s="11" t="s">
        <v>1177</v>
      </c>
      <c r="K143" t="s">
        <v>20636</v>
      </c>
      <c r="L143" t="s">
        <v>20637</v>
      </c>
      <c r="M143" s="2" t="str">
        <f>HYPERLINK(склад2въезд1319[[#This Row],[RelativePath]])</f>
        <v>5 Крыльцо общага\K07156189_22_20260421T110759Z.jpg</v>
      </c>
    </row>
    <row r="144" spans="1:13" x14ac:dyDescent="0.25">
      <c r="A144" s="1" t="s">
        <v>14</v>
      </c>
      <c r="B144" s="3">
        <v>46133</v>
      </c>
      <c r="C144" s="4">
        <v>0.47298611111111111</v>
      </c>
      <c r="D144" s="11" t="s">
        <v>4</v>
      </c>
      <c r="E144" s="11" t="s">
        <v>21131</v>
      </c>
      <c r="F144" s="11"/>
      <c r="H144" s="11"/>
      <c r="I144" s="11" t="s">
        <v>20638</v>
      </c>
      <c r="J144" s="11" t="s">
        <v>1177</v>
      </c>
      <c r="K144" t="s">
        <v>20639</v>
      </c>
      <c r="L144" t="s">
        <v>20640</v>
      </c>
      <c r="M144" s="2" t="str">
        <f>HYPERLINK(склад2въезд1319[[#This Row],[RelativePath]])</f>
        <v>5 Крыльцо общага\K07156189_22_20260421T112106Z.jpg</v>
      </c>
    </row>
    <row r="145" spans="1:13" x14ac:dyDescent="0.25">
      <c r="A145" s="1" t="s">
        <v>14</v>
      </c>
      <c r="B145" s="3">
        <v>46133</v>
      </c>
      <c r="C145" s="4">
        <v>0.51343749999999999</v>
      </c>
      <c r="D145" s="11" t="s">
        <v>4</v>
      </c>
      <c r="E145" s="11" t="s">
        <v>8</v>
      </c>
      <c r="F145" s="11"/>
      <c r="H145" s="11"/>
      <c r="I145" s="11" t="s">
        <v>20641</v>
      </c>
      <c r="J145" s="11" t="s">
        <v>1177</v>
      </c>
      <c r="K145" t="s">
        <v>20642</v>
      </c>
      <c r="L145" t="s">
        <v>20643</v>
      </c>
      <c r="M145" s="2" t="str">
        <f>HYPERLINK(склад2въезд1319[[#This Row],[RelativePath]])</f>
        <v>5 Крыльцо общага\K07156189_22_20260421T121921Z.jpg</v>
      </c>
    </row>
    <row r="146" spans="1:13" x14ac:dyDescent="0.25">
      <c r="A146" s="1" t="s">
        <v>14</v>
      </c>
      <c r="B146" s="3">
        <v>46133</v>
      </c>
      <c r="C146" s="4">
        <v>0.64885416666666662</v>
      </c>
      <c r="D146" s="11" t="s">
        <v>4</v>
      </c>
      <c r="E146" s="11" t="s">
        <v>10091</v>
      </c>
      <c r="F146" s="11"/>
      <c r="H146" s="11"/>
      <c r="I146" s="11" t="s">
        <v>20644</v>
      </c>
      <c r="J146" s="11" t="s">
        <v>1177</v>
      </c>
      <c r="K146" t="s">
        <v>20645</v>
      </c>
      <c r="L146" t="s">
        <v>20646</v>
      </c>
      <c r="M146" s="2" t="str">
        <f>HYPERLINK(склад2въезд1319[[#This Row],[RelativePath]])</f>
        <v>5 Крыльцо общага\K07156189_22_20260421T153421Z.jpg</v>
      </c>
    </row>
    <row r="147" spans="1:13" x14ac:dyDescent="0.25">
      <c r="A147" s="1" t="s">
        <v>15</v>
      </c>
      <c r="B147" s="3">
        <v>46134</v>
      </c>
      <c r="C147" s="4">
        <v>0.40318287037037037</v>
      </c>
      <c r="D147" s="11" t="s">
        <v>4</v>
      </c>
      <c r="E147" s="11" t="s">
        <v>21131</v>
      </c>
      <c r="F147" s="11"/>
      <c r="H147" s="11"/>
      <c r="I147" s="11" t="s">
        <v>21124</v>
      </c>
      <c r="J147" s="11" t="s">
        <v>1177</v>
      </c>
      <c r="K147" t="s">
        <v>21125</v>
      </c>
      <c r="L147" t="s">
        <v>21126</v>
      </c>
      <c r="M147" s="2" t="str">
        <f>HYPERLINK(склад2въезд1319[[#This Row],[RelativePath]])</f>
        <v>5 Крыльцо общага\K07156189_22_20260422T094035Z.jpg</v>
      </c>
    </row>
    <row r="148" spans="1:13" x14ac:dyDescent="0.25">
      <c r="A148" s="1" t="s">
        <v>15</v>
      </c>
      <c r="B148" s="3">
        <v>46134</v>
      </c>
      <c r="C148" s="4">
        <v>0.65394675925925927</v>
      </c>
      <c r="D148" s="11" t="s">
        <v>4</v>
      </c>
      <c r="E148" s="11" t="s">
        <v>8</v>
      </c>
      <c r="F148" s="11"/>
      <c r="H148" s="11"/>
      <c r="I148" s="11" t="s">
        <v>21127</v>
      </c>
      <c r="J148" s="11" t="s">
        <v>1177</v>
      </c>
      <c r="K148" t="s">
        <v>21128</v>
      </c>
      <c r="L148" t="s">
        <v>21129</v>
      </c>
      <c r="M148" s="2" t="str">
        <f>HYPERLINK(склад2въезд1319[[#This Row],[RelativePath]])</f>
        <v>5 Крыльцо общага\K07156189_22_20260422T154141Z.jpg</v>
      </c>
    </row>
    <row r="149" spans="1:13" x14ac:dyDescent="0.25">
      <c r="A149" s="1" t="s">
        <v>16</v>
      </c>
      <c r="B149" s="3">
        <v>46135</v>
      </c>
      <c r="C149" s="4">
        <v>0.44354166666666667</v>
      </c>
      <c r="D149" s="11" t="s">
        <v>4</v>
      </c>
      <c r="E149" s="11" t="s">
        <v>8</v>
      </c>
      <c r="F149" s="11"/>
      <c r="H149" s="11"/>
      <c r="I149" s="11" t="s">
        <v>21477</v>
      </c>
      <c r="J149" s="11" t="s">
        <v>1177</v>
      </c>
      <c r="K149" t="s">
        <v>21478</v>
      </c>
      <c r="L149" t="s">
        <v>21479</v>
      </c>
      <c r="M149" s="2" t="str">
        <f>HYPERLINK(склад2въезд1319[[#This Row],[RelativePath]])</f>
        <v>5 Крыльцо общага\K07156189_22_20260423T103842Z.jpg</v>
      </c>
    </row>
    <row r="150" spans="1:13" x14ac:dyDescent="0.25">
      <c r="A150" s="1" t="s">
        <v>16</v>
      </c>
      <c r="B150" s="3">
        <v>46135</v>
      </c>
      <c r="C150" s="4">
        <v>0.64527777777777773</v>
      </c>
      <c r="D150" s="11" t="s">
        <v>4</v>
      </c>
      <c r="E150" s="11" t="s">
        <v>21131</v>
      </c>
      <c r="F150" s="11"/>
      <c r="H150" s="11"/>
      <c r="I150" s="11" t="s">
        <v>21480</v>
      </c>
      <c r="J150" s="11" t="s">
        <v>1177</v>
      </c>
      <c r="K150" t="s">
        <v>21481</v>
      </c>
      <c r="L150" t="s">
        <v>21482</v>
      </c>
      <c r="M150" s="2" t="str">
        <f>HYPERLINK(склад2въезд1319[[#This Row],[RelativePath]])</f>
        <v>5 Крыльцо общага\K07156189_22_20260423T152912Z.jpg</v>
      </c>
    </row>
    <row r="151" spans="1:13" x14ac:dyDescent="0.25">
      <c r="A151" s="1" t="s">
        <v>17</v>
      </c>
      <c r="B151" s="3">
        <v>46136</v>
      </c>
      <c r="C151" s="4">
        <v>0.57214120370370369</v>
      </c>
      <c r="D151" s="11" t="s">
        <v>4</v>
      </c>
      <c r="E151" s="11" t="s">
        <v>10091</v>
      </c>
      <c r="F151" s="11"/>
      <c r="H151" s="11"/>
      <c r="I151" s="11" t="s">
        <v>21483</v>
      </c>
      <c r="J151" s="11" t="s">
        <v>1177</v>
      </c>
      <c r="K151" t="s">
        <v>21484</v>
      </c>
      <c r="L151" t="s">
        <v>21485</v>
      </c>
      <c r="M151" s="2" t="str">
        <f>HYPERLINK(склад2въезд1319[[#This Row],[RelativePath]])</f>
        <v>5 Крыльцо общага\K07156189_22_20260424T134353Z.jpg</v>
      </c>
    </row>
    <row r="152" spans="1:13" x14ac:dyDescent="0.25">
      <c r="A152" s="1" t="s">
        <v>17</v>
      </c>
      <c r="B152" s="3">
        <v>46136</v>
      </c>
      <c r="C152" s="4">
        <v>0.80245370370370372</v>
      </c>
      <c r="D152" s="11" t="s">
        <v>163</v>
      </c>
      <c r="E152" s="11" t="s">
        <v>1550</v>
      </c>
      <c r="F152" s="11" t="s">
        <v>1897</v>
      </c>
      <c r="H152" s="11"/>
      <c r="I152" s="11" t="s">
        <v>21486</v>
      </c>
      <c r="J152" s="11" t="s">
        <v>1177</v>
      </c>
      <c r="K152" t="s">
        <v>21487</v>
      </c>
      <c r="L152" t="s">
        <v>21488</v>
      </c>
      <c r="M152" s="2" t="str">
        <f>HYPERLINK(склад2въезд1319[[#This Row],[RelativePath]])</f>
        <v>5 Крыльцо общага\K07156189_22_20260424T191532Z.jpg</v>
      </c>
    </row>
    <row r="153" spans="1:13" x14ac:dyDescent="0.25">
      <c r="A153" s="1" t="s">
        <v>17</v>
      </c>
      <c r="B153" s="3">
        <v>46136</v>
      </c>
      <c r="C153" s="4">
        <v>0.80254629629629626</v>
      </c>
      <c r="D153" s="11" t="s">
        <v>163</v>
      </c>
      <c r="E153" s="11" t="s">
        <v>1550</v>
      </c>
      <c r="F153" s="11" t="s">
        <v>1897</v>
      </c>
      <c r="H153" s="11"/>
      <c r="I153" s="11" t="s">
        <v>21489</v>
      </c>
      <c r="J153" s="11" t="s">
        <v>1177</v>
      </c>
      <c r="K153" t="s">
        <v>21490</v>
      </c>
      <c r="L153" t="s">
        <v>21491</v>
      </c>
      <c r="M153" s="2" t="str">
        <f>HYPERLINK(склад2въезд1319[[#This Row],[RelativePath]])</f>
        <v>5 Крыльцо общага\K07156189_22_20260424T191540Z.jpg</v>
      </c>
    </row>
    <row r="154" spans="1:13" x14ac:dyDescent="0.25">
      <c r="A154" s="1" t="s">
        <v>17</v>
      </c>
      <c r="B154" s="3">
        <v>46136</v>
      </c>
      <c r="C154" s="4">
        <v>0.80262731481481486</v>
      </c>
      <c r="D154" s="11" t="s">
        <v>163</v>
      </c>
      <c r="E154" s="11" t="s">
        <v>1550</v>
      </c>
      <c r="F154" s="11" t="s">
        <v>1897</v>
      </c>
      <c r="H154" s="11"/>
      <c r="I154" s="11" t="s">
        <v>21492</v>
      </c>
      <c r="J154" s="11" t="s">
        <v>1177</v>
      </c>
      <c r="K154" t="s">
        <v>21493</v>
      </c>
      <c r="L154" t="s">
        <v>21494</v>
      </c>
      <c r="M154" s="2" t="str">
        <f>HYPERLINK(склад2въезд1319[[#This Row],[RelativePath]])</f>
        <v>5 Крыльцо общага\K07156189_22_20260424T191547Z.jpg</v>
      </c>
    </row>
    <row r="155" spans="1:13" x14ac:dyDescent="0.25">
      <c r="A155" s="1" t="s">
        <v>17</v>
      </c>
      <c r="B155" s="3">
        <v>46136</v>
      </c>
      <c r="C155" s="4">
        <v>0.80268518518518517</v>
      </c>
      <c r="D155" s="11" t="s">
        <v>163</v>
      </c>
      <c r="E155" s="11" t="s">
        <v>1550</v>
      </c>
      <c r="F155" s="11" t="s">
        <v>1897</v>
      </c>
      <c r="H155" s="11"/>
      <c r="I155" s="11" t="s">
        <v>21495</v>
      </c>
      <c r="J155" s="11" t="s">
        <v>1177</v>
      </c>
      <c r="K155" t="s">
        <v>21496</v>
      </c>
      <c r="L155" t="s">
        <v>21497</v>
      </c>
      <c r="M155" s="2" t="str">
        <f>HYPERLINK(склад2въезд1319[[#This Row],[RelativePath]])</f>
        <v>5 Крыльцо общага\K07156189_22_20260424T191552Z.jpg</v>
      </c>
    </row>
    <row r="156" spans="1:13" x14ac:dyDescent="0.25">
      <c r="A156" s="1" t="s">
        <v>18</v>
      </c>
      <c r="B156" s="3">
        <v>46137</v>
      </c>
      <c r="C156" s="4">
        <v>0.61520833333333336</v>
      </c>
      <c r="D156" s="11" t="s">
        <v>4</v>
      </c>
      <c r="E156" s="11" t="s">
        <v>20461</v>
      </c>
      <c r="F156" s="11"/>
      <c r="H156" s="11"/>
      <c r="I156" s="11" t="s">
        <v>21498</v>
      </c>
      <c r="J156" s="11" t="s">
        <v>1177</v>
      </c>
      <c r="K156" t="s">
        <v>21499</v>
      </c>
      <c r="L156" t="s">
        <v>21500</v>
      </c>
      <c r="M156" s="2" t="str">
        <f>HYPERLINK(склад2въезд1319[[#This Row],[RelativePath]])</f>
        <v>5 Крыльцо общага\K07156189_22_20260425T144554Z.jpg</v>
      </c>
    </row>
    <row r="157" spans="1:13" x14ac:dyDescent="0.25">
      <c r="A157" s="1" t="s">
        <v>18</v>
      </c>
      <c r="B157" s="3">
        <v>46137</v>
      </c>
      <c r="C157" s="4">
        <v>0.61993055555555554</v>
      </c>
      <c r="D157" s="11" t="s">
        <v>4</v>
      </c>
      <c r="E157" s="11" t="s">
        <v>20461</v>
      </c>
      <c r="F157" s="11"/>
      <c r="H157" s="11"/>
      <c r="I157" s="11" t="s">
        <v>21501</v>
      </c>
      <c r="J157" s="11" t="s">
        <v>1177</v>
      </c>
      <c r="K157" t="s">
        <v>21502</v>
      </c>
      <c r="L157" t="s">
        <v>21503</v>
      </c>
      <c r="M157" s="2" t="str">
        <f>HYPERLINK(склад2въезд1319[[#This Row],[RelativePath]])</f>
        <v>5 Крыльцо общага\K07156189_22_20260425T145242Z.jpg</v>
      </c>
    </row>
    <row r="158" spans="1:13" x14ac:dyDescent="0.25">
      <c r="A158" s="1" t="s">
        <v>22</v>
      </c>
      <c r="B158" s="3">
        <v>46138</v>
      </c>
      <c r="C158" s="4">
        <v>0.89719907407407407</v>
      </c>
      <c r="D158" s="11" t="s">
        <v>4</v>
      </c>
      <c r="E158" s="11" t="s">
        <v>8</v>
      </c>
      <c r="F158" s="11"/>
      <c r="H158" s="11"/>
      <c r="I158" s="11" t="s">
        <v>22013</v>
      </c>
      <c r="J158" s="11" t="s">
        <v>1177</v>
      </c>
      <c r="K158" t="s">
        <v>22014</v>
      </c>
      <c r="L158" t="s">
        <v>22015</v>
      </c>
      <c r="M158" s="2" t="str">
        <f>HYPERLINK(склад2въезд1319[[#This Row],[RelativePath]])</f>
        <v>5 Крыльцо общага\K07156189_22_20260426T213158Z.jpg</v>
      </c>
    </row>
    <row r="159" spans="1:13" x14ac:dyDescent="0.25">
      <c r="A159" s="1" t="s">
        <v>13</v>
      </c>
      <c r="B159" s="3">
        <v>46139</v>
      </c>
      <c r="C159" s="4">
        <v>0.38120370370370371</v>
      </c>
      <c r="D159" s="11" t="s">
        <v>4</v>
      </c>
      <c r="E159" s="11" t="s">
        <v>21131</v>
      </c>
      <c r="F159" s="11"/>
      <c r="H159" s="11"/>
      <c r="I159" s="11" t="s">
        <v>22203</v>
      </c>
      <c r="J159" s="11" t="s">
        <v>1177</v>
      </c>
      <c r="K159" t="s">
        <v>22204</v>
      </c>
      <c r="L159" t="s">
        <v>22205</v>
      </c>
      <c r="M159" s="2" t="str">
        <f>HYPERLINK(склад2въезд1319[[#This Row],[RelativePath]])</f>
        <v>5 Крыльцо общага\K07156189_22_20260427T090856Z.jpg</v>
      </c>
    </row>
    <row r="160" spans="1:13" x14ac:dyDescent="0.25">
      <c r="A160" s="1" t="s">
        <v>13</v>
      </c>
      <c r="B160" s="3">
        <v>46139</v>
      </c>
      <c r="C160" s="4">
        <v>0.46</v>
      </c>
      <c r="D160" s="11" t="s">
        <v>4</v>
      </c>
      <c r="E160" s="11" t="s">
        <v>21131</v>
      </c>
      <c r="F160" s="11"/>
      <c r="H160" s="11"/>
      <c r="I160" s="11" t="s">
        <v>22206</v>
      </c>
      <c r="J160" s="11" t="s">
        <v>1177</v>
      </c>
      <c r="K160" t="s">
        <v>22207</v>
      </c>
      <c r="L160" t="s">
        <v>22208</v>
      </c>
      <c r="M160" s="2" t="str">
        <f>HYPERLINK(склад2въезд1319[[#This Row],[RelativePath]])</f>
        <v>5 Крыльцо общага\K07156189_22_20260427T110224Z.jpg</v>
      </c>
    </row>
    <row r="161" spans="1:13" x14ac:dyDescent="0.25">
      <c r="A161" s="1" t="s">
        <v>13</v>
      </c>
      <c r="B161" s="3">
        <v>46139</v>
      </c>
      <c r="C161" s="4">
        <v>0.51733796296296297</v>
      </c>
      <c r="D161" s="11" t="s">
        <v>4</v>
      </c>
      <c r="E161" s="11" t="s">
        <v>21131</v>
      </c>
      <c r="F161" s="11"/>
      <c r="H161" s="11"/>
      <c r="I161" s="11" t="s">
        <v>22209</v>
      </c>
      <c r="J161" s="11" t="s">
        <v>1177</v>
      </c>
      <c r="K161" t="s">
        <v>22210</v>
      </c>
      <c r="L161" t="s">
        <v>22211</v>
      </c>
      <c r="M161" s="2" t="str">
        <f>HYPERLINK(склад2въезд1319[[#This Row],[RelativePath]])</f>
        <v>5 Крыльцо общага\K07156189_22_20260427T122458Z.jpg</v>
      </c>
    </row>
    <row r="162" spans="1:13" x14ac:dyDescent="0.25">
      <c r="A162" s="1" t="s">
        <v>13</v>
      </c>
      <c r="B162" s="3">
        <v>46139</v>
      </c>
      <c r="C162" s="4">
        <v>0.56575231481481481</v>
      </c>
      <c r="D162" s="11" t="s">
        <v>4</v>
      </c>
      <c r="E162" s="11" t="s">
        <v>21131</v>
      </c>
      <c r="F162" s="11"/>
      <c r="H162" s="11"/>
      <c r="I162" s="11" t="s">
        <v>22212</v>
      </c>
      <c r="J162" s="11" t="s">
        <v>1177</v>
      </c>
      <c r="K162" t="s">
        <v>22213</v>
      </c>
      <c r="L162" t="s">
        <v>22214</v>
      </c>
      <c r="M162" s="2" t="str">
        <f>HYPERLINK(склад2въезд1319[[#This Row],[RelativePath]])</f>
        <v>5 Крыльцо общага\K07156189_22_20260427T133441Z.jpg</v>
      </c>
    </row>
    <row r="163" spans="1:13" x14ac:dyDescent="0.25">
      <c r="A163" s="1" t="s">
        <v>13</v>
      </c>
      <c r="B163" s="3">
        <v>46139</v>
      </c>
      <c r="C163" s="4">
        <v>0.78334490740740736</v>
      </c>
      <c r="D163" s="11" t="s">
        <v>115</v>
      </c>
      <c r="E163" s="11" t="s">
        <v>22381</v>
      </c>
      <c r="F163" s="11" t="s">
        <v>60</v>
      </c>
      <c r="H163" s="11"/>
      <c r="I163" s="11" t="s">
        <v>22215</v>
      </c>
      <c r="J163" s="11" t="s">
        <v>1177</v>
      </c>
      <c r="K163" t="s">
        <v>22216</v>
      </c>
      <c r="L163" t="s">
        <v>22217</v>
      </c>
      <c r="M163" s="2" t="str">
        <f>HYPERLINK(склад2въезд1319[[#This Row],[RelativePath]])</f>
        <v>5 Крыльцо общага\K07156189_22_20260427T184801Z.jpg</v>
      </c>
    </row>
    <row r="164" spans="1:13" x14ac:dyDescent="0.25">
      <c r="A164" s="1" t="s">
        <v>13</v>
      </c>
      <c r="B164" s="3">
        <v>46139</v>
      </c>
      <c r="C164" s="4">
        <v>0.86109953703703701</v>
      </c>
      <c r="D164" s="11" t="s">
        <v>115</v>
      </c>
      <c r="E164" s="11" t="s">
        <v>22382</v>
      </c>
      <c r="F164" s="11" t="s">
        <v>22383</v>
      </c>
      <c r="H164" s="11"/>
      <c r="I164" s="11" t="s">
        <v>22218</v>
      </c>
      <c r="J164" s="11" t="s">
        <v>1177</v>
      </c>
      <c r="K164" t="s">
        <v>22219</v>
      </c>
      <c r="L164" t="s">
        <v>22220</v>
      </c>
      <c r="M164" s="2" t="str">
        <f>HYPERLINK(склад2въезд1319[[#This Row],[RelativePath]])</f>
        <v>5 Крыльцо общага\K07156189_22_20260427T203959Z.jpg</v>
      </c>
    </row>
    <row r="165" spans="1:13" x14ac:dyDescent="0.25">
      <c r="A165" s="1" t="s">
        <v>14</v>
      </c>
      <c r="B165" s="3">
        <v>46140</v>
      </c>
      <c r="C165" s="4">
        <v>0.41662037037037036</v>
      </c>
      <c r="D165" s="11" t="s">
        <v>4</v>
      </c>
      <c r="E165" s="11" t="s">
        <v>21131</v>
      </c>
      <c r="F165" s="11"/>
      <c r="H165" s="11"/>
      <c r="I165" s="11" t="s">
        <v>22741</v>
      </c>
      <c r="J165" s="11" t="s">
        <v>1177</v>
      </c>
      <c r="K165" t="s">
        <v>22743</v>
      </c>
      <c r="L165" t="s">
        <v>22744</v>
      </c>
      <c r="M165" s="2" t="str">
        <f>HYPERLINK(склад2въезд1319[[#This Row],[RelativePath]])</f>
        <v>5 Крыльцо общага\K07156189_22_20260428T095956Z.jpg</v>
      </c>
    </row>
    <row r="166" spans="1:13" x14ac:dyDescent="0.25">
      <c r="A166" s="1" t="s">
        <v>14</v>
      </c>
      <c r="B166" s="3">
        <v>46140</v>
      </c>
      <c r="C166" s="4">
        <v>0.56309027777777776</v>
      </c>
      <c r="D166" s="11" t="s">
        <v>4</v>
      </c>
      <c r="E166" s="11" t="s">
        <v>21131</v>
      </c>
      <c r="F166" s="11"/>
      <c r="H166" s="11"/>
      <c r="I166" s="11" t="s">
        <v>22745</v>
      </c>
      <c r="J166" s="11" t="s">
        <v>1177</v>
      </c>
      <c r="K166" t="s">
        <v>22746</v>
      </c>
      <c r="L166" t="s">
        <v>22747</v>
      </c>
      <c r="M166" s="2" t="str">
        <f>HYPERLINK(склад2въезд1319[[#This Row],[RelativePath]])</f>
        <v>5 Крыльцо общага\K07156189_22_20260428T133051Z.jpg</v>
      </c>
    </row>
    <row r="167" spans="1:13" x14ac:dyDescent="0.25">
      <c r="A167" s="1" t="s">
        <v>14</v>
      </c>
      <c r="B167" s="3">
        <v>46140</v>
      </c>
      <c r="C167" s="4">
        <v>0.85564814814814816</v>
      </c>
      <c r="D167" s="11" t="s">
        <v>4</v>
      </c>
      <c r="E167" s="11" t="s">
        <v>8</v>
      </c>
      <c r="F167" s="11"/>
      <c r="H167" s="11"/>
      <c r="I167" s="11" t="s">
        <v>22748</v>
      </c>
      <c r="J167" s="11" t="s">
        <v>1177</v>
      </c>
      <c r="K167" t="s">
        <v>22749</v>
      </c>
      <c r="L167" t="s">
        <v>22750</v>
      </c>
      <c r="M167" s="2" t="str">
        <f>HYPERLINK(склад2въезд1319[[#This Row],[RelativePath]])</f>
        <v>5 Крыльцо общага\K07156189_22_20260428T203208Z.jpg</v>
      </c>
    </row>
    <row r="168" spans="1:13" x14ac:dyDescent="0.25">
      <c r="A168" s="1" t="s">
        <v>15</v>
      </c>
      <c r="B168" s="3">
        <v>46141</v>
      </c>
      <c r="C168" s="4">
        <v>0.47878472222222224</v>
      </c>
      <c r="D168" s="11" t="s">
        <v>4</v>
      </c>
      <c r="E168" s="11" t="s">
        <v>21131</v>
      </c>
      <c r="F168" s="11"/>
      <c r="H168" s="11"/>
      <c r="I168" s="11" t="s">
        <v>22751</v>
      </c>
      <c r="J168" s="11" t="s">
        <v>1177</v>
      </c>
      <c r="K168" t="s">
        <v>22752</v>
      </c>
      <c r="L168" t="s">
        <v>22753</v>
      </c>
      <c r="M168" s="2" t="str">
        <f>HYPERLINK(склад2въезд1319[[#This Row],[RelativePath]])</f>
        <v>5 Крыльцо общага\K07156189_22_20260429T112927Z.jpg</v>
      </c>
    </row>
    <row r="169" spans="1:13" x14ac:dyDescent="0.25">
      <c r="A169" s="1" t="s">
        <v>15</v>
      </c>
      <c r="B169" s="3">
        <v>46141</v>
      </c>
      <c r="C169" s="4">
        <v>0.52597222222222217</v>
      </c>
      <c r="D169" s="11" t="s">
        <v>775</v>
      </c>
      <c r="E169" s="11" t="s">
        <v>646</v>
      </c>
      <c r="F169" s="11"/>
      <c r="H169" s="11"/>
      <c r="I169" s="11" t="s">
        <v>22754</v>
      </c>
      <c r="J169" s="11" t="s">
        <v>1177</v>
      </c>
      <c r="K169" t="s">
        <v>22755</v>
      </c>
      <c r="L169" t="s">
        <v>22756</v>
      </c>
      <c r="M169" s="2" t="str">
        <f>HYPERLINK(склад2въезд1319[[#This Row],[RelativePath]])</f>
        <v>5 Крыльцо общага\K07156189_22_20260429T123724Z.jpg</v>
      </c>
    </row>
    <row r="170" spans="1:13" x14ac:dyDescent="0.25">
      <c r="A170" s="1" t="s">
        <v>15</v>
      </c>
      <c r="B170" s="3">
        <v>46141</v>
      </c>
      <c r="C170" s="4">
        <v>0.64120370370370372</v>
      </c>
      <c r="D170" s="11" t="s">
        <v>4</v>
      </c>
      <c r="E170" s="11" t="s">
        <v>3240</v>
      </c>
      <c r="F170" s="11"/>
      <c r="H170" s="11"/>
      <c r="I170" s="11" t="s">
        <v>22757</v>
      </c>
      <c r="J170" s="11" t="s">
        <v>1177</v>
      </c>
      <c r="K170" t="s">
        <v>22758</v>
      </c>
      <c r="L170" t="s">
        <v>22759</v>
      </c>
      <c r="M170" s="2" t="str">
        <f>HYPERLINK(склад2въезд1319[[#This Row],[RelativePath]])</f>
        <v>5 Крыльцо общага\K07156189_22_20260429T152320Z.jpg</v>
      </c>
    </row>
    <row r="171" spans="1:13" x14ac:dyDescent="0.25">
      <c r="A171" s="1" t="s">
        <v>16</v>
      </c>
      <c r="B171" s="3">
        <v>46142</v>
      </c>
      <c r="C171" s="4">
        <v>0.36386574074074074</v>
      </c>
      <c r="D171" s="11" t="s">
        <v>4</v>
      </c>
      <c r="E171" s="11" t="s">
        <v>8</v>
      </c>
      <c r="F171" s="11"/>
      <c r="H171" s="11"/>
      <c r="I171" s="11" t="s">
        <v>22838</v>
      </c>
      <c r="J171" s="11" t="s">
        <v>1177</v>
      </c>
      <c r="K171" t="s">
        <v>22839</v>
      </c>
      <c r="L171" t="s">
        <v>22840</v>
      </c>
      <c r="M171" s="2" t="str">
        <f>HYPERLINK(склад2въезд1319[[#This Row],[RelativePath]])</f>
        <v>5 Крыльцо общага\K07156189_22_20260430T084358Z.jpg</v>
      </c>
    </row>
    <row r="172" spans="1:13" x14ac:dyDescent="0.25">
      <c r="A172" s="1" t="s">
        <v>16</v>
      </c>
      <c r="B172" s="3">
        <v>46142</v>
      </c>
      <c r="C172" s="4">
        <v>0.76415509259259262</v>
      </c>
      <c r="D172" s="11" t="s">
        <v>4</v>
      </c>
      <c r="E172" s="11" t="s">
        <v>8</v>
      </c>
      <c r="F172" s="11"/>
      <c r="H172" s="11"/>
      <c r="I172" s="11" t="s">
        <v>22841</v>
      </c>
      <c r="J172" s="11" t="s">
        <v>1177</v>
      </c>
      <c r="K172" t="s">
        <v>22842</v>
      </c>
      <c r="L172" t="s">
        <v>22843</v>
      </c>
      <c r="M172" s="2" t="str">
        <f>HYPERLINK(склад2въезд1319[[#This Row],[RelativePath]])</f>
        <v>5 Крыльцо общага\K07156189_22_20260430T182023Z.jpg</v>
      </c>
    </row>
    <row r="173" spans="1:13" x14ac:dyDescent="0.25">
      <c r="A173" s="1" t="s">
        <v>16</v>
      </c>
      <c r="B173" s="3">
        <v>46142</v>
      </c>
      <c r="C173" s="4">
        <v>0.83840277777777783</v>
      </c>
      <c r="D173" s="11" t="s">
        <v>4</v>
      </c>
      <c r="E173" s="11" t="s">
        <v>8</v>
      </c>
      <c r="F173" s="11"/>
      <c r="H173" s="11"/>
      <c r="I173" s="11" t="s">
        <v>22844</v>
      </c>
      <c r="J173" s="11" t="s">
        <v>1177</v>
      </c>
      <c r="K173" t="s">
        <v>22845</v>
      </c>
      <c r="L173" t="s">
        <v>22846</v>
      </c>
      <c r="M173" s="2" t="str">
        <f>HYPERLINK(склад2въезд1319[[#This Row],[RelativePath]])</f>
        <v>5 Крыльцо общага\K07156189_22_20260430T200718Z.jpg</v>
      </c>
    </row>
    <row r="174" spans="1:13" x14ac:dyDescent="0.25">
      <c r="A174" s="1" t="s">
        <v>17</v>
      </c>
      <c r="B174" s="3">
        <v>46143</v>
      </c>
      <c r="C174" s="4">
        <v>0.91303240740740743</v>
      </c>
      <c r="D174" s="11" t="s">
        <v>813</v>
      </c>
      <c r="E174" s="11" t="s">
        <v>8</v>
      </c>
      <c r="F174" s="11"/>
      <c r="H174" s="11"/>
      <c r="I174" s="11" t="s">
        <v>23143</v>
      </c>
      <c r="J174" s="11" t="s">
        <v>1177</v>
      </c>
      <c r="K174" t="s">
        <v>23144</v>
      </c>
      <c r="L174" t="s">
        <v>23145</v>
      </c>
      <c r="M174" s="2" t="str">
        <f>HYPERLINK(склад2въезд1319[[#This Row],[RelativePath]])</f>
        <v>5 Крыльцо общага\K07156189_22_20260501T215446Z.jpg</v>
      </c>
    </row>
    <row r="175" spans="1:13" x14ac:dyDescent="0.25">
      <c r="A175" s="1" t="s">
        <v>18</v>
      </c>
      <c r="B175" s="3">
        <v>46144</v>
      </c>
      <c r="C175" s="4">
        <v>0.90918981481481487</v>
      </c>
      <c r="D175" s="11" t="s">
        <v>813</v>
      </c>
      <c r="E175" s="11" t="s">
        <v>8</v>
      </c>
      <c r="F175" s="11"/>
      <c r="H175" s="11"/>
      <c r="I175" s="11" t="s">
        <v>23146</v>
      </c>
      <c r="J175" s="11" t="s">
        <v>1177</v>
      </c>
      <c r="K175" t="s">
        <v>23147</v>
      </c>
      <c r="L175" t="s">
        <v>23148</v>
      </c>
      <c r="M175" s="2" t="str">
        <f>HYPERLINK(склад2въезд1319[[#This Row],[RelativePath]])</f>
        <v>5 Крыльцо общага\K07156189_22_20260502T214914Z.jpg</v>
      </c>
    </row>
    <row r="176" spans="1:13" x14ac:dyDescent="0.25">
      <c r="A176" s="1" t="s">
        <v>22</v>
      </c>
      <c r="B176" s="3">
        <v>46145</v>
      </c>
      <c r="C176" s="4">
        <v>0.54190972222222222</v>
      </c>
      <c r="D176" s="11" t="s">
        <v>4</v>
      </c>
      <c r="E176" s="11" t="s">
        <v>8</v>
      </c>
      <c r="F176" s="11"/>
      <c r="H176" s="11"/>
      <c r="I176" s="11" t="s">
        <v>23222</v>
      </c>
      <c r="J176" s="11" t="s">
        <v>1177</v>
      </c>
      <c r="K176" t="s">
        <v>23223</v>
      </c>
      <c r="L176" t="s">
        <v>23224</v>
      </c>
      <c r="M176" s="2" t="str">
        <f>HYPERLINK(склад2въезд1319[[#This Row],[RelativePath]])</f>
        <v>5 Крыльцо общага\K07156189_22_20260503T130021Z.jpg</v>
      </c>
    </row>
    <row r="177" spans="1:13" x14ac:dyDescent="0.25">
      <c r="A177" s="1" t="s">
        <v>13</v>
      </c>
      <c r="B177" s="3">
        <v>46146</v>
      </c>
      <c r="C177" s="4">
        <v>0.36884259259259261</v>
      </c>
      <c r="D177" s="11" t="s">
        <v>4</v>
      </c>
      <c r="E177" s="11" t="s">
        <v>8</v>
      </c>
      <c r="F177" s="11"/>
      <c r="H177" s="11"/>
      <c r="I177" s="11" t="s">
        <v>23869</v>
      </c>
      <c r="J177" s="11" t="s">
        <v>1177</v>
      </c>
      <c r="K177" t="s">
        <v>23870</v>
      </c>
      <c r="L177" t="s">
        <v>23871</v>
      </c>
      <c r="M177" s="2" t="str">
        <f>HYPERLINK(склад2въезд1319[[#This Row],[RelativePath]])</f>
        <v>5 Крыльцо общага\K07156189_22_20260504T085108Z.jpg</v>
      </c>
    </row>
    <row r="178" spans="1:13" x14ac:dyDescent="0.25">
      <c r="A178" s="1" t="s">
        <v>13</v>
      </c>
      <c r="B178" s="3">
        <v>46146</v>
      </c>
      <c r="C178" s="4">
        <v>0.60717592592592595</v>
      </c>
      <c r="D178" s="11" t="s">
        <v>4</v>
      </c>
      <c r="E178" s="11" t="s">
        <v>20461</v>
      </c>
      <c r="F178" s="11"/>
      <c r="H178" s="11"/>
      <c r="I178" s="11" t="s">
        <v>23872</v>
      </c>
      <c r="J178" s="11" t="s">
        <v>1177</v>
      </c>
      <c r="K178" t="s">
        <v>23873</v>
      </c>
      <c r="L178" t="s">
        <v>23874</v>
      </c>
      <c r="M178" s="2" t="str">
        <f>HYPERLINK(склад2въезд1319[[#This Row],[RelativePath]])</f>
        <v>5 Крыльцо общага\K07156189_22_20260504T143420Z.jpg</v>
      </c>
    </row>
    <row r="179" spans="1:13" x14ac:dyDescent="0.25">
      <c r="A179" s="1" t="s">
        <v>13</v>
      </c>
      <c r="B179" s="3">
        <v>46146</v>
      </c>
      <c r="C179" s="4">
        <v>0.60730324074074071</v>
      </c>
      <c r="D179" s="11" t="s">
        <v>4</v>
      </c>
      <c r="E179" s="11" t="s">
        <v>20461</v>
      </c>
      <c r="F179" s="11"/>
      <c r="H179" s="11"/>
      <c r="I179" s="11" t="s">
        <v>23875</v>
      </c>
      <c r="J179" s="11" t="s">
        <v>1177</v>
      </c>
      <c r="K179" t="s">
        <v>23876</v>
      </c>
      <c r="L179" t="s">
        <v>23877</v>
      </c>
      <c r="M179" s="2" t="str">
        <f>HYPERLINK(склад2въезд1319[[#This Row],[RelativePath]])</f>
        <v>5 Крыльцо общага\K07156189_22_20260504T143431Z.jpg</v>
      </c>
    </row>
    <row r="180" spans="1:13" x14ac:dyDescent="0.25">
      <c r="A180" s="1" t="s">
        <v>13</v>
      </c>
      <c r="B180" s="3">
        <v>46146</v>
      </c>
      <c r="C180" s="4">
        <v>0.62958333333333338</v>
      </c>
      <c r="D180" s="11" t="s">
        <v>4</v>
      </c>
      <c r="E180" s="11" t="s">
        <v>20461</v>
      </c>
      <c r="F180" s="11"/>
      <c r="H180" s="11"/>
      <c r="I180" s="11" t="s">
        <v>23878</v>
      </c>
      <c r="J180" s="11" t="s">
        <v>1177</v>
      </c>
      <c r="K180" t="s">
        <v>23879</v>
      </c>
      <c r="L180" t="s">
        <v>23880</v>
      </c>
      <c r="M180" s="2" t="str">
        <f>HYPERLINK(склад2въезд1319[[#This Row],[RelativePath]])</f>
        <v>5 Крыльцо общага\K07156189_22_20260504T150636Z.jpg</v>
      </c>
    </row>
    <row r="181" spans="1:13" x14ac:dyDescent="0.25">
      <c r="A181" s="1" t="s">
        <v>14</v>
      </c>
      <c r="B181" s="3">
        <v>46147</v>
      </c>
      <c r="C181" s="4">
        <v>0.41037037037037039</v>
      </c>
      <c r="D181" s="11" t="s">
        <v>4</v>
      </c>
      <c r="E181" s="11" t="s">
        <v>8</v>
      </c>
      <c r="F181" s="11"/>
      <c r="H181" s="11"/>
      <c r="I181" s="11" t="s">
        <v>23881</v>
      </c>
      <c r="J181" s="11" t="s">
        <v>1177</v>
      </c>
      <c r="K181" t="s">
        <v>23882</v>
      </c>
      <c r="L181" t="s">
        <v>23883</v>
      </c>
      <c r="M181" s="2" t="str">
        <f>HYPERLINK(склад2въезд1319[[#This Row],[RelativePath]])</f>
        <v>5 Крыльцо общага\K07156189_22_20260505T095056Z.jpg</v>
      </c>
    </row>
    <row r="182" spans="1:13" x14ac:dyDescent="0.25">
      <c r="A182" s="1" t="s">
        <v>14</v>
      </c>
      <c r="B182" s="3">
        <v>46147</v>
      </c>
      <c r="C182" s="4">
        <v>0.62241898148148145</v>
      </c>
      <c r="D182" s="11" t="s">
        <v>4</v>
      </c>
      <c r="E182" s="11" t="s">
        <v>3229</v>
      </c>
      <c r="F182" s="11"/>
      <c r="H182" s="11"/>
      <c r="I182" s="11" t="s">
        <v>23884</v>
      </c>
      <c r="J182" s="11" t="s">
        <v>1177</v>
      </c>
      <c r="K182" t="s">
        <v>23885</v>
      </c>
      <c r="L182" t="s">
        <v>23886</v>
      </c>
      <c r="M182" s="2" t="str">
        <f>HYPERLINK(склад2въезд1319[[#This Row],[RelativePath]])</f>
        <v>5 Крыльцо общага\K07156189_22_20260505T145617Z.jpg</v>
      </c>
    </row>
    <row r="183" spans="1:13" x14ac:dyDescent="0.25">
      <c r="A183" s="1" t="s">
        <v>15</v>
      </c>
      <c r="B183" s="3">
        <v>46148</v>
      </c>
      <c r="C183" s="4">
        <v>0.52440972222222226</v>
      </c>
      <c r="D183" s="11" t="s">
        <v>4</v>
      </c>
      <c r="E183" s="11" t="s">
        <v>8</v>
      </c>
      <c r="F183" s="11"/>
      <c r="H183" s="11"/>
      <c r="I183" s="11" t="s">
        <v>23887</v>
      </c>
      <c r="J183" s="11" t="s">
        <v>1177</v>
      </c>
      <c r="K183" t="s">
        <v>23888</v>
      </c>
      <c r="L183" t="s">
        <v>23889</v>
      </c>
      <c r="M183" s="2" t="str">
        <f>HYPERLINK(склад2въезд1319[[#This Row],[RelativePath]])</f>
        <v>5 Крыльцо общага\K07156189_22_20260506T123509Z.jpg</v>
      </c>
    </row>
    <row r="184" spans="1:13" x14ac:dyDescent="0.25">
      <c r="A184" s="1" t="s">
        <v>15</v>
      </c>
      <c r="B184" s="3">
        <v>46148</v>
      </c>
      <c r="C184" s="4">
        <v>0.79342592592592598</v>
      </c>
      <c r="D184" s="11" t="s">
        <v>4</v>
      </c>
      <c r="E184" s="11" t="s">
        <v>3240</v>
      </c>
      <c r="F184" s="11"/>
      <c r="H184" s="11"/>
      <c r="I184" s="11" t="s">
        <v>23890</v>
      </c>
      <c r="J184" s="11" t="s">
        <v>1177</v>
      </c>
      <c r="K184" t="s">
        <v>23891</v>
      </c>
      <c r="L184" t="s">
        <v>23892</v>
      </c>
      <c r="M184" s="2" t="str">
        <f>HYPERLINK(склад2въезд1319[[#This Row],[RelativePath]])</f>
        <v>5 Крыльцо общага\K07156189_22_20260506T190232Z.jpg</v>
      </c>
    </row>
    <row r="185" spans="1:13" x14ac:dyDescent="0.25">
      <c r="A185" s="1" t="s">
        <v>16</v>
      </c>
      <c r="B185" s="3">
        <v>46149</v>
      </c>
      <c r="C185" s="4">
        <v>0.40255787037037039</v>
      </c>
      <c r="D185" s="11" t="s">
        <v>4</v>
      </c>
      <c r="E185" s="11" t="s">
        <v>8</v>
      </c>
      <c r="F185" s="11"/>
      <c r="H185" s="11"/>
      <c r="I185" s="11" t="s">
        <v>24460</v>
      </c>
      <c r="J185" s="11" t="s">
        <v>1177</v>
      </c>
      <c r="K185" t="s">
        <v>24461</v>
      </c>
      <c r="L185" t="s">
        <v>24462</v>
      </c>
      <c r="M185" s="2" t="str">
        <f>HYPERLINK(склад2въезд1319[[#This Row],[RelativePath]])</f>
        <v>5 Крыльцо общага\K07156189_22_20260507T093941Z.jpg</v>
      </c>
    </row>
    <row r="186" spans="1:13" x14ac:dyDescent="0.25">
      <c r="A186" s="1" t="s">
        <v>16</v>
      </c>
      <c r="B186" s="3">
        <v>46149</v>
      </c>
      <c r="C186" s="4">
        <v>0.83310185185185182</v>
      </c>
      <c r="D186" s="11" t="s">
        <v>4</v>
      </c>
      <c r="E186" s="11" t="s">
        <v>24780</v>
      </c>
      <c r="F186" s="11"/>
      <c r="H186" s="11"/>
      <c r="I186" s="11" t="s">
        <v>24463</v>
      </c>
      <c r="J186" s="11" t="s">
        <v>1177</v>
      </c>
      <c r="K186" t="s">
        <v>24464</v>
      </c>
      <c r="L186" t="s">
        <v>24465</v>
      </c>
      <c r="M186" s="2" t="str">
        <f>HYPERLINK(склад2въезд1319[[#This Row],[RelativePath]])</f>
        <v>5 Крыльцо общага\K07156189_22_20260507T195940Z.jpg</v>
      </c>
    </row>
    <row r="187" spans="1:13" x14ac:dyDescent="0.25">
      <c r="A187" s="1" t="s">
        <v>16</v>
      </c>
      <c r="B187" s="3">
        <v>46149</v>
      </c>
      <c r="C187" s="4">
        <v>0.87983796296296302</v>
      </c>
      <c r="D187" s="11" t="s">
        <v>4</v>
      </c>
      <c r="E187" s="11" t="s">
        <v>8</v>
      </c>
      <c r="F187" s="11"/>
      <c r="H187" s="11"/>
      <c r="I187" s="11" t="s">
        <v>24466</v>
      </c>
      <c r="J187" s="11" t="s">
        <v>1177</v>
      </c>
      <c r="K187" t="s">
        <v>24467</v>
      </c>
      <c r="L187" t="s">
        <v>24468</v>
      </c>
      <c r="M187" s="2" t="str">
        <f>HYPERLINK(склад2въезд1319[[#This Row],[RelativePath]])</f>
        <v>5 Крыльцо общага\K07156189_22_20260507T210658Z.jpg</v>
      </c>
    </row>
    <row r="188" spans="1:13" x14ac:dyDescent="0.25">
      <c r="A188" s="1" t="s">
        <v>17</v>
      </c>
      <c r="B188" s="3">
        <v>46150</v>
      </c>
      <c r="C188" s="4">
        <v>0.42086805555555556</v>
      </c>
      <c r="D188" s="11" t="s">
        <v>4</v>
      </c>
      <c r="E188" s="11" t="s">
        <v>8</v>
      </c>
      <c r="F188" s="11"/>
      <c r="H188" s="11"/>
      <c r="I188" s="11" t="s">
        <v>24469</v>
      </c>
      <c r="J188" s="11" t="s">
        <v>1177</v>
      </c>
      <c r="K188" t="s">
        <v>24470</v>
      </c>
      <c r="L188" t="s">
        <v>24471</v>
      </c>
      <c r="M188" s="2" t="str">
        <f>HYPERLINK(склад2въезд1319[[#This Row],[RelativePath]])</f>
        <v>5 Крыльцо общага\K07156189_22_20260508T100603Z.jpg</v>
      </c>
    </row>
    <row r="189" spans="1:13" x14ac:dyDescent="0.25">
      <c r="A189" s="1" t="s">
        <v>17</v>
      </c>
      <c r="B189" s="3">
        <v>46150</v>
      </c>
      <c r="C189" s="4">
        <v>0.50545138888888885</v>
      </c>
      <c r="D189" s="11" t="s">
        <v>4</v>
      </c>
      <c r="E189" s="11" t="s">
        <v>8</v>
      </c>
      <c r="F189" s="11"/>
      <c r="H189" s="11"/>
      <c r="I189" s="11" t="s">
        <v>24472</v>
      </c>
      <c r="J189" s="11" t="s">
        <v>1177</v>
      </c>
      <c r="K189" t="s">
        <v>24473</v>
      </c>
      <c r="L189" t="s">
        <v>24474</v>
      </c>
      <c r="M189" s="2" t="str">
        <f>HYPERLINK(склад2въезд1319[[#This Row],[RelativePath]])</f>
        <v>5 Крыльцо общага\K07156189_22_20260508T120751Z.jpg</v>
      </c>
    </row>
    <row r="190" spans="1:13" x14ac:dyDescent="0.25">
      <c r="A190" s="1" t="s">
        <v>17</v>
      </c>
      <c r="B190" s="3">
        <v>46150</v>
      </c>
      <c r="C190" s="4">
        <v>0.79874999999999996</v>
      </c>
      <c r="D190" s="11" t="s">
        <v>4</v>
      </c>
      <c r="E190" s="11" t="s">
        <v>8</v>
      </c>
      <c r="F190" s="11"/>
      <c r="H190" s="11"/>
      <c r="I190" s="11" t="s">
        <v>24475</v>
      </c>
      <c r="J190" s="11" t="s">
        <v>1177</v>
      </c>
      <c r="K190" t="s">
        <v>24476</v>
      </c>
      <c r="L190" t="s">
        <v>24477</v>
      </c>
      <c r="M190" s="2" t="str">
        <f>HYPERLINK(склад2въезд1319[[#This Row],[RelativePath]])</f>
        <v>5 Крыльцо общага\K07156189_22_20260508T191012Z.jpg</v>
      </c>
    </row>
    <row r="191" spans="1:13" x14ac:dyDescent="0.25">
      <c r="A191" s="1" t="s">
        <v>18</v>
      </c>
      <c r="B191" s="3">
        <v>46151</v>
      </c>
      <c r="C191" s="4">
        <v>0.45824074074074073</v>
      </c>
      <c r="D191" s="11" t="s">
        <v>4</v>
      </c>
      <c r="E191" s="11" t="s">
        <v>8</v>
      </c>
      <c r="F191" s="11"/>
      <c r="H191" s="11"/>
      <c r="I191" s="11" t="s">
        <v>24478</v>
      </c>
      <c r="J191" s="11" t="s">
        <v>1177</v>
      </c>
      <c r="K191" t="s">
        <v>24479</v>
      </c>
      <c r="L191" t="s">
        <v>24480</v>
      </c>
      <c r="M191" s="2" t="str">
        <f>HYPERLINK(склад2въезд1319[[#This Row],[RelativePath]])</f>
        <v>5 Крыльцо общага\K07156189_22_20260509T105952Z.jpg</v>
      </c>
    </row>
    <row r="192" spans="1:13" x14ac:dyDescent="0.25">
      <c r="A192" s="1" t="s">
        <v>18</v>
      </c>
      <c r="B192" s="3">
        <v>46151</v>
      </c>
      <c r="C192" s="4">
        <v>0.74372685185185183</v>
      </c>
      <c r="D192" s="11" t="s">
        <v>4</v>
      </c>
      <c r="E192" s="11" t="s">
        <v>3240</v>
      </c>
      <c r="F192" s="11"/>
      <c r="H192" s="11"/>
      <c r="I192" s="11" t="s">
        <v>24481</v>
      </c>
      <c r="J192" s="11" t="s">
        <v>1177</v>
      </c>
      <c r="K192" t="s">
        <v>24482</v>
      </c>
      <c r="L192" t="s">
        <v>24483</v>
      </c>
      <c r="M192" s="2" t="str">
        <f>HYPERLINK(склад2въезд1319[[#This Row],[RelativePath]])</f>
        <v>5 Крыльцо общага\K07156189_22_20260509T175058Z.jpg</v>
      </c>
    </row>
    <row r="193" spans="1:13" x14ac:dyDescent="0.25">
      <c r="A193" s="1" t="s">
        <v>22</v>
      </c>
      <c r="B193" s="3">
        <v>46152</v>
      </c>
      <c r="C193" s="4">
        <v>0.37565972222222221</v>
      </c>
      <c r="D193" s="11" t="s">
        <v>4</v>
      </c>
      <c r="E193" s="11" t="s">
        <v>8</v>
      </c>
      <c r="F193" s="11"/>
      <c r="H193" s="11"/>
      <c r="I193" s="11" t="s">
        <v>24484</v>
      </c>
      <c r="J193" s="11" t="s">
        <v>1177</v>
      </c>
      <c r="K193" t="s">
        <v>24485</v>
      </c>
      <c r="L193" t="s">
        <v>24486</v>
      </c>
      <c r="M193" s="2" t="str">
        <f>HYPERLINK(склад2въезд1319[[#This Row],[RelativePath]])</f>
        <v>5 Крыльцо общага\K07156189_22_20260510T090057Z.jpg</v>
      </c>
    </row>
    <row r="194" spans="1:13" x14ac:dyDescent="0.25">
      <c r="A194" s="1" t="s">
        <v>13</v>
      </c>
      <c r="B194" s="3">
        <v>46153</v>
      </c>
      <c r="C194" s="4">
        <v>0.46039351851851851</v>
      </c>
      <c r="D194" s="11" t="s">
        <v>4</v>
      </c>
      <c r="E194" s="11" t="s">
        <v>25145</v>
      </c>
      <c r="F194" s="11"/>
      <c r="H194" s="11"/>
      <c r="I194" s="11" t="s">
        <v>24858</v>
      </c>
      <c r="J194" s="11" t="s">
        <v>1177</v>
      </c>
      <c r="K194" t="s">
        <v>24859</v>
      </c>
      <c r="L194" t="s">
        <v>24860</v>
      </c>
      <c r="M194" s="2" t="str">
        <f>HYPERLINK(склад2въезд1319[[#This Row],[RelativePath]])</f>
        <v>5 Крыльцо общага\K07156189_22_20260511T110258Z.jpg</v>
      </c>
    </row>
    <row r="195" spans="1:13" x14ac:dyDescent="0.25">
      <c r="A195" s="1" t="s">
        <v>14</v>
      </c>
      <c r="B195" s="3">
        <v>46154</v>
      </c>
      <c r="C195" s="4">
        <v>0.72260416666666671</v>
      </c>
      <c r="D195" s="11" t="s">
        <v>4</v>
      </c>
      <c r="E195" s="11" t="s">
        <v>3240</v>
      </c>
      <c r="F195" s="11"/>
      <c r="H195" s="11"/>
      <c r="I195" s="11" t="s">
        <v>24861</v>
      </c>
      <c r="J195" s="11" t="s">
        <v>1177</v>
      </c>
      <c r="K195" t="s">
        <v>24862</v>
      </c>
      <c r="L195" t="s">
        <v>24863</v>
      </c>
      <c r="M195" s="2" t="str">
        <f>HYPERLINK(склад2въезд1319[[#This Row],[RelativePath]])</f>
        <v>5 Крыльцо общага\K07156189_22_20260512T172033Z.jpg</v>
      </c>
    </row>
    <row r="196" spans="1:13" x14ac:dyDescent="0.25">
      <c r="A196" s="1" t="s">
        <v>14</v>
      </c>
      <c r="B196" s="3">
        <v>46154</v>
      </c>
      <c r="C196" s="4">
        <v>0.83723379629629635</v>
      </c>
      <c r="D196" s="11" t="s">
        <v>4</v>
      </c>
      <c r="E196" s="11" t="s">
        <v>8</v>
      </c>
      <c r="F196" s="11"/>
      <c r="H196" s="11"/>
      <c r="I196" s="11" t="s">
        <v>24864</v>
      </c>
      <c r="J196" s="11" t="s">
        <v>1177</v>
      </c>
      <c r="K196" t="s">
        <v>24865</v>
      </c>
      <c r="L196" t="s">
        <v>24866</v>
      </c>
      <c r="M196" s="2" t="str">
        <f>HYPERLINK(склад2въезд1319[[#This Row],[RelativePath]])</f>
        <v>5 Крыльцо общага\K07156189_22_20260512T200537Z.jpg</v>
      </c>
    </row>
    <row r="197" spans="1:13" x14ac:dyDescent="0.25">
      <c r="A197" s="1" t="s">
        <v>15</v>
      </c>
      <c r="B197" s="3">
        <v>46155</v>
      </c>
      <c r="C197" s="4">
        <v>0.47401620370370373</v>
      </c>
      <c r="D197" s="11" t="s">
        <v>4</v>
      </c>
      <c r="E197" s="11" t="s">
        <v>8</v>
      </c>
      <c r="F197" s="11"/>
      <c r="H197" s="11"/>
      <c r="I197" s="11" t="s">
        <v>25208</v>
      </c>
      <c r="J197" s="11" t="s">
        <v>1177</v>
      </c>
      <c r="K197" t="s">
        <v>25209</v>
      </c>
      <c r="L197" t="s">
        <v>25210</v>
      </c>
      <c r="M197" s="2" t="str">
        <f>HYPERLINK(склад2въезд1319[[#This Row],[RelativePath]])</f>
        <v>5 Крыльцо общага\K07156189_22_20260513T112235Z.jpg</v>
      </c>
    </row>
    <row r="198" spans="1:13" x14ac:dyDescent="0.25">
      <c r="A198" s="1" t="s">
        <v>15</v>
      </c>
      <c r="B198" s="3">
        <v>46155</v>
      </c>
      <c r="C198" s="4">
        <v>0.76099537037037035</v>
      </c>
      <c r="D198" s="11" t="s">
        <v>4</v>
      </c>
      <c r="E198" s="11" t="s">
        <v>25875</v>
      </c>
      <c r="F198" s="11"/>
      <c r="H198" s="11"/>
      <c r="I198" s="11" t="s">
        <v>25211</v>
      </c>
      <c r="J198" s="11" t="s">
        <v>1177</v>
      </c>
      <c r="K198" t="s">
        <v>25212</v>
      </c>
      <c r="L198" t="s">
        <v>25213</v>
      </c>
      <c r="M198" s="2" t="str">
        <f>HYPERLINK(склад2въезд1319[[#This Row],[RelativePath]])</f>
        <v>5 Крыльцо общага\K07156189_22_20260513T181550Z.jpg</v>
      </c>
    </row>
    <row r="199" spans="1:13" x14ac:dyDescent="0.25">
      <c r="A199" s="1" t="s">
        <v>15</v>
      </c>
      <c r="B199" s="3">
        <v>46155</v>
      </c>
      <c r="C199" s="4">
        <v>0.76104166666666662</v>
      </c>
      <c r="D199" s="11" t="s">
        <v>4</v>
      </c>
      <c r="E199" s="11" t="s">
        <v>25875</v>
      </c>
      <c r="F199" s="11"/>
      <c r="H199" s="11" t="s">
        <v>25876</v>
      </c>
      <c r="I199" s="11" t="s">
        <v>25214</v>
      </c>
      <c r="J199" s="11" t="s">
        <v>1177</v>
      </c>
      <c r="K199" t="s">
        <v>25215</v>
      </c>
      <c r="L199" t="s">
        <v>25216</v>
      </c>
      <c r="M199" s="2" t="str">
        <f>HYPERLINK(склад2въезд1319[[#This Row],[RelativePath]])</f>
        <v>5 Крыльцо общага\K07156189_22_20260513T181554Z.jpg</v>
      </c>
    </row>
    <row r="200" spans="1:13" x14ac:dyDescent="0.25">
      <c r="A200" s="1" t="s">
        <v>15</v>
      </c>
      <c r="B200" s="3">
        <v>46155</v>
      </c>
      <c r="C200" s="4">
        <v>0.76223379629629628</v>
      </c>
      <c r="D200" s="11" t="s">
        <v>304</v>
      </c>
      <c r="E200" s="11" t="s">
        <v>25877</v>
      </c>
      <c r="F200" s="11"/>
      <c r="H200" s="11"/>
      <c r="I200" s="11" t="s">
        <v>25217</v>
      </c>
      <c r="J200" s="11" t="s">
        <v>1177</v>
      </c>
      <c r="K200" t="s">
        <v>25218</v>
      </c>
      <c r="L200" t="s">
        <v>25219</v>
      </c>
      <c r="M200" s="2" t="str">
        <f>HYPERLINK(склад2въезд1319[[#This Row],[RelativePath]])</f>
        <v>5 Крыльцо общага\K07156189_22_20260513T181737Z.jpg</v>
      </c>
    </row>
    <row r="201" spans="1:13" x14ac:dyDescent="0.25">
      <c r="A201" s="1" t="s">
        <v>16</v>
      </c>
      <c r="B201" s="3">
        <v>46156</v>
      </c>
      <c r="C201" s="4">
        <v>0.40262731481481484</v>
      </c>
      <c r="D201" s="11" t="s">
        <v>4</v>
      </c>
      <c r="E201" s="11" t="s">
        <v>10091</v>
      </c>
      <c r="F201" s="11"/>
      <c r="H201" s="11"/>
      <c r="I201" s="11" t="s">
        <v>25532</v>
      </c>
      <c r="J201" s="11" t="s">
        <v>1177</v>
      </c>
      <c r="K201" t="s">
        <v>25533</v>
      </c>
      <c r="L201" t="s">
        <v>25534</v>
      </c>
      <c r="M201" s="2" t="str">
        <f>HYPERLINK(склад2въезд1319[[#This Row],[RelativePath]])</f>
        <v>5 Крыльцо общага\K07156189_22_20260514T093947Z.jpg</v>
      </c>
    </row>
    <row r="202" spans="1:13" x14ac:dyDescent="0.25">
      <c r="A202" s="1" t="s">
        <v>16</v>
      </c>
      <c r="B202" s="3">
        <v>46156</v>
      </c>
      <c r="C202" s="4">
        <v>0.49039351851851853</v>
      </c>
      <c r="D202" s="11" t="s">
        <v>305</v>
      </c>
      <c r="E202" s="11" t="s">
        <v>86</v>
      </c>
      <c r="F202" s="11"/>
      <c r="H202" s="11"/>
      <c r="I202" s="11" t="s">
        <v>25535</v>
      </c>
      <c r="J202" s="11" t="s">
        <v>1177</v>
      </c>
      <c r="K202" t="s">
        <v>25536</v>
      </c>
      <c r="L202" t="s">
        <v>25537</v>
      </c>
      <c r="M202" s="2" t="str">
        <f>HYPERLINK(склад2въезд1319[[#This Row],[RelativePath]])</f>
        <v>5 Крыльцо общага\K07156189_22_20260514T114610Z.jpg</v>
      </c>
    </row>
    <row r="203" spans="1:13" x14ac:dyDescent="0.25">
      <c r="A203" s="1" t="s">
        <v>16</v>
      </c>
      <c r="B203" s="3">
        <v>46156</v>
      </c>
      <c r="C203" s="4">
        <v>0.55327546296296293</v>
      </c>
      <c r="D203" s="11" t="s">
        <v>4</v>
      </c>
      <c r="E203" s="11" t="s">
        <v>10091</v>
      </c>
      <c r="F203" s="11"/>
      <c r="H203" s="11"/>
      <c r="I203" s="11" t="s">
        <v>25538</v>
      </c>
      <c r="J203" s="11" t="s">
        <v>1177</v>
      </c>
      <c r="K203" t="s">
        <v>25539</v>
      </c>
      <c r="L203" t="s">
        <v>25540</v>
      </c>
      <c r="M203" s="2" t="str">
        <f>HYPERLINK(склад2въезд1319[[#This Row],[RelativePath]])</f>
        <v>5 Крыльцо общага\K07156189_22_20260514T131643Z.jpg</v>
      </c>
    </row>
    <row r="204" spans="1:13" x14ac:dyDescent="0.25">
      <c r="A204" s="1" t="s">
        <v>16</v>
      </c>
      <c r="B204" s="3">
        <v>46156</v>
      </c>
      <c r="C204" s="4">
        <v>0.80837962962962961</v>
      </c>
      <c r="D204" s="11" t="s">
        <v>2283</v>
      </c>
      <c r="E204" s="11" t="s">
        <v>25870</v>
      </c>
      <c r="F204" s="11"/>
      <c r="H204" s="11"/>
      <c r="I204" s="11" t="s">
        <v>25541</v>
      </c>
      <c r="J204" s="11" t="s">
        <v>1177</v>
      </c>
      <c r="K204" t="s">
        <v>25542</v>
      </c>
      <c r="L204" t="s">
        <v>25543</v>
      </c>
      <c r="M204" s="2" t="str">
        <f>HYPERLINK(склад2въезд1319[[#This Row],[RelativePath]])</f>
        <v>5 Крыльцо общага\K07156189_22_20260514T192404Z.jpg</v>
      </c>
    </row>
    <row r="205" spans="1:13" x14ac:dyDescent="0.25">
      <c r="A205" s="1" t="s">
        <v>17</v>
      </c>
      <c r="B205" s="3">
        <v>46157</v>
      </c>
      <c r="C205" s="4">
        <v>0.33946759259259257</v>
      </c>
      <c r="D205" s="11" t="s">
        <v>305</v>
      </c>
      <c r="E205" s="11" t="s">
        <v>86</v>
      </c>
      <c r="F205" s="11"/>
      <c r="H205" s="11"/>
      <c r="I205" s="11" t="s">
        <v>25544</v>
      </c>
      <c r="J205" s="11" t="s">
        <v>1177</v>
      </c>
      <c r="K205" t="s">
        <v>25545</v>
      </c>
      <c r="L205" t="s">
        <v>25546</v>
      </c>
      <c r="M205" s="2" t="str">
        <f>HYPERLINK(склад2въезд1319[[#This Row],[RelativePath]])</f>
        <v>5 Крыльцо общага\K07156189_22_20260515T080850Z.jpg</v>
      </c>
    </row>
    <row r="206" spans="1:13" x14ac:dyDescent="0.25">
      <c r="A206" s="1" t="s">
        <v>17</v>
      </c>
      <c r="B206" s="3">
        <v>46157</v>
      </c>
      <c r="C206" s="4">
        <v>0.48061342592592593</v>
      </c>
      <c r="D206" s="11" t="s">
        <v>305</v>
      </c>
      <c r="E206" s="11" t="s">
        <v>86</v>
      </c>
      <c r="F206" s="11"/>
      <c r="H206" s="11"/>
      <c r="I206" s="11" t="s">
        <v>25547</v>
      </c>
      <c r="J206" s="11" t="s">
        <v>1177</v>
      </c>
      <c r="K206" t="s">
        <v>25548</v>
      </c>
      <c r="L206" t="s">
        <v>25549</v>
      </c>
      <c r="M206" s="2" t="str">
        <f>HYPERLINK(склад2въезд1319[[#This Row],[RelativePath]])</f>
        <v>5 Крыльцо общага\K07156189_22_20260515T113205Z.jpg</v>
      </c>
    </row>
    <row r="207" spans="1:13" x14ac:dyDescent="0.25">
      <c r="A207" s="1" t="s">
        <v>17</v>
      </c>
      <c r="B207" s="3">
        <v>46157</v>
      </c>
      <c r="C207" s="4">
        <v>0.50284722222222222</v>
      </c>
      <c r="D207" s="11" t="s">
        <v>305</v>
      </c>
      <c r="E207" s="11" t="s">
        <v>86</v>
      </c>
      <c r="F207" s="11"/>
      <c r="H207" s="11"/>
      <c r="I207" s="11" t="s">
        <v>25550</v>
      </c>
      <c r="J207" s="11" t="s">
        <v>1177</v>
      </c>
      <c r="K207" t="s">
        <v>25551</v>
      </c>
      <c r="L207" t="s">
        <v>25552</v>
      </c>
      <c r="M207" s="2" t="str">
        <f>HYPERLINK(склад2въезд1319[[#This Row],[RelativePath]])</f>
        <v>5 Крыльцо общага\K07156189_22_20260515T120406Z.jpg</v>
      </c>
    </row>
    <row r="208" spans="1:13" x14ac:dyDescent="0.25">
      <c r="A208" s="1" t="s">
        <v>18</v>
      </c>
      <c r="B208" s="3">
        <v>46158</v>
      </c>
      <c r="C208" s="4">
        <v>0.84769675925925925</v>
      </c>
      <c r="D208" s="11" t="s">
        <v>803</v>
      </c>
      <c r="E208" s="11" t="s">
        <v>8</v>
      </c>
      <c r="F208" s="11"/>
      <c r="H208" s="11"/>
      <c r="I208" s="11" t="s">
        <v>25921</v>
      </c>
      <c r="J208" s="11" t="s">
        <v>1177</v>
      </c>
      <c r="K208" t="s">
        <v>25922</v>
      </c>
      <c r="L208" t="s">
        <v>25923</v>
      </c>
      <c r="M208" s="2" t="str">
        <f>HYPERLINK(склад2въезд1319[[#This Row],[RelativePath]])</f>
        <v>5 Крыльцо общага\K07156189_22_20260516T202041Z.jpg</v>
      </c>
    </row>
    <row r="209" spans="1:13" x14ac:dyDescent="0.25">
      <c r="A209" s="1" t="s">
        <v>22</v>
      </c>
      <c r="B209" s="3">
        <v>46159</v>
      </c>
      <c r="C209" s="4">
        <v>0.51907407407407402</v>
      </c>
      <c r="D209" s="11" t="s">
        <v>803</v>
      </c>
      <c r="E209" s="11" t="s">
        <v>8</v>
      </c>
      <c r="F209" s="11"/>
      <c r="H209" s="11"/>
      <c r="I209" s="11" t="s">
        <v>25924</v>
      </c>
      <c r="J209" s="11" t="s">
        <v>1177</v>
      </c>
      <c r="K209" t="s">
        <v>25925</v>
      </c>
      <c r="L209" t="s">
        <v>25926</v>
      </c>
      <c r="M209" s="2" t="str">
        <f>HYPERLINK(склад2въезд1319[[#This Row],[RelativePath]])</f>
        <v>5 Крыльцо общага\K07156189_22_20260517T122728Z.jpg</v>
      </c>
    </row>
    <row r="210" spans="1:13" x14ac:dyDescent="0.25">
      <c r="A210" s="1" t="s">
        <v>13</v>
      </c>
      <c r="B210" s="3">
        <v>46160</v>
      </c>
      <c r="C210" s="4">
        <v>0.3586111111111111</v>
      </c>
      <c r="D210" s="11" t="s">
        <v>4</v>
      </c>
      <c r="E210" s="11" t="s">
        <v>8</v>
      </c>
      <c r="F210" s="11"/>
      <c r="H210" s="11"/>
      <c r="I210" s="11" t="s">
        <v>26046</v>
      </c>
      <c r="J210" s="11" t="s">
        <v>1177</v>
      </c>
      <c r="K210" t="s">
        <v>26047</v>
      </c>
      <c r="L210" t="s">
        <v>26048</v>
      </c>
      <c r="M210" s="2" t="str">
        <f>HYPERLINK(склад2въезд1319[[#This Row],[RelativePath]])</f>
        <v>5 Крыльцо общага\K07156189_22_20260518T083624Z.jpg</v>
      </c>
    </row>
    <row r="211" spans="1:13" x14ac:dyDescent="0.25">
      <c r="A211" s="1" t="s">
        <v>13</v>
      </c>
      <c r="B211" s="3">
        <v>46160</v>
      </c>
      <c r="C211" s="4">
        <v>0.57344907407407408</v>
      </c>
      <c r="D211" s="11" t="s">
        <v>4</v>
      </c>
      <c r="E211" s="11" t="s">
        <v>3229</v>
      </c>
      <c r="F211" s="11"/>
      <c r="H211" s="11"/>
      <c r="I211" s="11" t="s">
        <v>26049</v>
      </c>
      <c r="J211" s="11" t="s">
        <v>1177</v>
      </c>
      <c r="K211" t="s">
        <v>26050</v>
      </c>
      <c r="L211" t="s">
        <v>26051</v>
      </c>
      <c r="M211" s="2" t="str">
        <f>HYPERLINK(склад2въезд1319[[#This Row],[RelativePath]])</f>
        <v>5 Крыльцо общага\K07156189_22_20260518T134546Z.jpg</v>
      </c>
    </row>
    <row r="212" spans="1:13" x14ac:dyDescent="0.25">
      <c r="A212" s="1" t="s">
        <v>13</v>
      </c>
      <c r="B212" s="3">
        <v>46160</v>
      </c>
      <c r="C212" s="4">
        <v>0.65378472222222217</v>
      </c>
      <c r="D212" s="11" t="s">
        <v>4</v>
      </c>
      <c r="E212" s="11" t="s">
        <v>25883</v>
      </c>
      <c r="F212" s="11"/>
      <c r="H212" s="11"/>
      <c r="I212" s="11" t="s">
        <v>26052</v>
      </c>
      <c r="J212" s="11" t="s">
        <v>1177</v>
      </c>
      <c r="K212" t="s">
        <v>26053</v>
      </c>
      <c r="L212" t="s">
        <v>26054</v>
      </c>
      <c r="M212" s="2" t="str">
        <f>HYPERLINK(склад2въезд1319[[#This Row],[RelativePath]])</f>
        <v>5 Крыльцо общага\K07156189_22_20260518T154127Z.jpg</v>
      </c>
    </row>
    <row r="213" spans="1:13" x14ac:dyDescent="0.25">
      <c r="A213" s="1" t="s">
        <v>14</v>
      </c>
      <c r="B213" s="3">
        <v>46161</v>
      </c>
      <c r="C213" s="4">
        <v>0.41859953703703706</v>
      </c>
      <c r="D213" s="11" t="s">
        <v>305</v>
      </c>
      <c r="E213" s="11" t="s">
        <v>86</v>
      </c>
      <c r="F213" s="11"/>
      <c r="H213" s="11"/>
      <c r="I213" s="11" t="s">
        <v>26055</v>
      </c>
      <c r="J213" s="11" t="s">
        <v>1177</v>
      </c>
      <c r="K213" t="s">
        <v>26056</v>
      </c>
      <c r="L213" t="s">
        <v>26057</v>
      </c>
      <c r="M213" s="2" t="str">
        <f>HYPERLINK(склад2въезд1319[[#This Row],[RelativePath]])</f>
        <v>5 Крыльцо общага\K07156189_22_20260519T100247Z.jpg</v>
      </c>
    </row>
    <row r="214" spans="1:13" x14ac:dyDescent="0.25">
      <c r="A214" s="1" t="s">
        <v>14</v>
      </c>
      <c r="B214" s="3">
        <v>46161</v>
      </c>
      <c r="C214" s="4">
        <v>0.54989583333333336</v>
      </c>
      <c r="D214" s="11" t="s">
        <v>4</v>
      </c>
      <c r="E214" s="11" t="s">
        <v>8</v>
      </c>
      <c r="F214" s="11"/>
      <c r="H214" s="11"/>
      <c r="I214" s="11" t="s">
        <v>26058</v>
      </c>
      <c r="J214" s="11" t="s">
        <v>1177</v>
      </c>
      <c r="K214" t="s">
        <v>26059</v>
      </c>
      <c r="L214" t="s">
        <v>26060</v>
      </c>
      <c r="M214" s="2" t="str">
        <f>HYPERLINK(склад2въезд1319[[#This Row],[RelativePath]])</f>
        <v>5 Крыльцо общага\K07156189_22_20260519T131151Z.jpg</v>
      </c>
    </row>
    <row r="215" spans="1:13" x14ac:dyDescent="0.25">
      <c r="A215" s="1" t="s">
        <v>15</v>
      </c>
      <c r="B215" s="3">
        <v>46162</v>
      </c>
      <c r="C215" s="4">
        <v>0.35542824074074075</v>
      </c>
      <c r="D215" s="11" t="s">
        <v>4</v>
      </c>
      <c r="E215" s="11" t="s">
        <v>8</v>
      </c>
      <c r="F215" s="11"/>
      <c r="H215" s="11"/>
      <c r="I215" s="11" t="s">
        <v>26061</v>
      </c>
      <c r="J215" s="11" t="s">
        <v>1177</v>
      </c>
      <c r="K215" t="s">
        <v>26062</v>
      </c>
      <c r="L215" t="s">
        <v>26063</v>
      </c>
      <c r="M215" s="2" t="str">
        <f>HYPERLINK(склад2въезд1319[[#This Row],[RelativePath]])</f>
        <v>5 Крыльцо общага\K07156189_22_20260520T083149Z.jpg</v>
      </c>
    </row>
    <row r="216" spans="1:13" x14ac:dyDescent="0.25">
      <c r="A216" s="1" t="s">
        <v>15</v>
      </c>
      <c r="B216" s="3">
        <v>46162</v>
      </c>
      <c r="C216" s="4">
        <v>0.68910879629629629</v>
      </c>
      <c r="D216" s="11" t="s">
        <v>305</v>
      </c>
      <c r="E216" s="11" t="s">
        <v>86</v>
      </c>
      <c r="F216" s="11"/>
      <c r="H216" s="11"/>
      <c r="I216" s="11" t="s">
        <v>26064</v>
      </c>
      <c r="J216" s="11" t="s">
        <v>1177</v>
      </c>
      <c r="K216" t="s">
        <v>26065</v>
      </c>
      <c r="L216" t="s">
        <v>26066</v>
      </c>
      <c r="M216" s="2" t="str">
        <f>HYPERLINK(склад2въезд1319[[#This Row],[RelativePath]])</f>
        <v>5 Крыльцо общага\K07156189_22_20260520T163219Z.jpg</v>
      </c>
    </row>
  </sheetData>
  <conditionalFormatting sqref="E217:E230 D217:D227 G2:H216 D2:E216">
    <cfRule type="containsText" dxfId="1015" priority="17" operator="containsText" text="Выезд с территории">
      <formula>NOT(ISERROR(SEARCH("Выезд с территории",D2)))</formula>
    </cfRule>
  </conditionalFormatting>
  <conditionalFormatting sqref="F2:F216">
    <cfRule type="notContainsText" dxfId="1014" priority="16" operator="notContains" text="порожний">
      <formula>ISERROR(SEARCH("порожний",F2))</formula>
    </cfRule>
  </conditionalFormatting>
  <conditionalFormatting sqref="E2:E230">
    <cfRule type="containsText" dxfId="1013" priority="14" operator="containsText" text="Газель базы">
      <formula>NOT(ISERROR(SEARCH("Газель базы",E2)))</formula>
    </cfRule>
    <cfRule type="containsText" dxfId="1012" priority="15" operator="containsText" text="Погрузчик базы">
      <formula>NOT(ISERROR(SEARCH("Погрузчик базы",E2)))</formula>
    </cfRule>
  </conditionalFormatting>
  <conditionalFormatting sqref="E2:E230">
    <cfRule type="containsText" dxfId="1011" priority="13" operator="containsText" text="Трактор базы">
      <formula>NOT(ISERROR(SEARCH("Трактор базы",E2)))</formula>
    </cfRule>
  </conditionalFormatting>
  <conditionalFormatting sqref="A2:C216">
    <cfRule type="expression" dxfId="1010" priority="12">
      <formula>$A2="пн"</formula>
    </cfRule>
  </conditionalFormatting>
  <conditionalFormatting sqref="A2:C218">
    <cfRule type="expression" dxfId="1009" priority="6">
      <formula>$A2="вс"</formula>
    </cfRule>
    <cfRule type="expression" dxfId="1008" priority="7">
      <formula>$A2="сб"</formula>
    </cfRule>
    <cfRule type="expression" dxfId="1007" priority="8">
      <formula>$A2="пт"</formula>
    </cfRule>
    <cfRule type="expression" dxfId="1006" priority="9">
      <formula>$A2="чт"</formula>
    </cfRule>
    <cfRule type="expression" dxfId="1005" priority="10">
      <formula>$A2="ср"</formula>
    </cfRule>
    <cfRule type="expression" dxfId="1004" priority="11">
      <formula>$A2="вт"</formula>
    </cfRule>
  </conditionalFormatting>
  <conditionalFormatting sqref="D2:D227">
    <cfRule type="containsText" dxfId="100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7">
    <cfRule type="containsText" dxfId="100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516"/>
  <sheetViews>
    <sheetView zoomScale="90" zoomScaleNormal="90" workbookViewId="0">
      <pane ySplit="1" topLeftCell="A481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27.140625" bestFit="1" customWidth="1"/>
    <col min="6" max="6" width="17.42578125" bestFit="1" customWidth="1"/>
    <col min="7" max="7" width="7.28515625" bestFit="1" customWidth="1"/>
    <col min="8" max="8" width="15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0.46067129629629627</v>
      </c>
      <c r="D2" s="11" t="s">
        <v>4</v>
      </c>
      <c r="E2" s="11" t="s">
        <v>8</v>
      </c>
      <c r="F2" s="11"/>
      <c r="H2" s="11"/>
      <c r="I2" s="11" t="s">
        <v>5258</v>
      </c>
      <c r="J2" s="11" t="s">
        <v>1178</v>
      </c>
      <c r="K2" t="s">
        <v>5259</v>
      </c>
      <c r="L2" t="s">
        <v>5260</v>
      </c>
      <c r="M2" s="2" t="str">
        <f>HYPERLINK(склад2въезд131920[[#This Row],[RelativePath]])</f>
        <v>6 Площадка 1 общага\826398429_1_20260228T110322Z.jpg</v>
      </c>
    </row>
    <row r="3" spans="1:13" x14ac:dyDescent="0.25">
      <c r="A3" s="1" t="s">
        <v>18</v>
      </c>
      <c r="B3" s="3">
        <v>46081</v>
      </c>
      <c r="C3" s="4">
        <v>0.69725694444444442</v>
      </c>
      <c r="D3" s="11" t="s">
        <v>5285</v>
      </c>
      <c r="E3" s="11" t="s">
        <v>8</v>
      </c>
      <c r="F3" s="11"/>
      <c r="H3" s="11"/>
      <c r="I3" s="11" t="s">
        <v>5261</v>
      </c>
      <c r="J3" s="11" t="s">
        <v>1178</v>
      </c>
      <c r="K3" t="s">
        <v>5262</v>
      </c>
      <c r="L3" t="s">
        <v>5263</v>
      </c>
      <c r="M3" s="2" t="str">
        <f>HYPERLINK(склад2въезд131920[[#This Row],[RelativePath]])</f>
        <v>6 Площадка 1 общага\826398429_1_20260228T164403Z.jpg</v>
      </c>
    </row>
    <row r="4" spans="1:13" x14ac:dyDescent="0.25">
      <c r="A4" s="1" t="s">
        <v>18</v>
      </c>
      <c r="B4" s="3">
        <v>46081</v>
      </c>
      <c r="C4" s="4">
        <v>0.74758101851851855</v>
      </c>
      <c r="D4" s="11" t="s">
        <v>5285</v>
      </c>
      <c r="E4" s="11" t="s">
        <v>8</v>
      </c>
      <c r="F4" s="11"/>
      <c r="H4" s="11"/>
      <c r="I4" s="11" t="s">
        <v>5264</v>
      </c>
      <c r="J4" s="11" t="s">
        <v>1178</v>
      </c>
      <c r="K4" t="s">
        <v>5265</v>
      </c>
      <c r="L4" t="s">
        <v>5266</v>
      </c>
      <c r="M4" s="2" t="str">
        <f>HYPERLINK(склад2въезд131920[[#This Row],[RelativePath]])</f>
        <v>6 Площадка 1 общага\826398429_1_20260228T175631Z.jpg</v>
      </c>
    </row>
    <row r="5" spans="1:13" x14ac:dyDescent="0.25">
      <c r="A5" s="1" t="s">
        <v>18</v>
      </c>
      <c r="B5" s="3">
        <v>46081</v>
      </c>
      <c r="C5" s="4">
        <v>0.7870138888888889</v>
      </c>
      <c r="D5" s="11" t="s">
        <v>4</v>
      </c>
      <c r="E5" s="11" t="s">
        <v>8</v>
      </c>
      <c r="F5" s="11"/>
      <c r="H5" s="11"/>
      <c r="I5" s="11" t="s">
        <v>5267</v>
      </c>
      <c r="J5" s="11" t="s">
        <v>1178</v>
      </c>
      <c r="K5" t="s">
        <v>5268</v>
      </c>
      <c r="L5" t="s">
        <v>5269</v>
      </c>
      <c r="M5" s="2" t="str">
        <f>HYPERLINK(склад2въезд131920[[#This Row],[RelativePath]])</f>
        <v>6 Площадка 1 общага\826398429_1_20260228T185318Z.jpg</v>
      </c>
    </row>
    <row r="6" spans="1:13" x14ac:dyDescent="0.25">
      <c r="A6" s="1" t="s">
        <v>22</v>
      </c>
      <c r="B6" s="3">
        <v>46082</v>
      </c>
      <c r="C6" s="4">
        <v>0.74567129629629625</v>
      </c>
      <c r="D6" s="11" t="s">
        <v>803</v>
      </c>
      <c r="E6" s="11" t="s">
        <v>8</v>
      </c>
      <c r="F6" s="11"/>
      <c r="H6" s="11"/>
      <c r="I6" s="11" t="s">
        <v>5270</v>
      </c>
      <c r="J6" s="11" t="s">
        <v>1178</v>
      </c>
      <c r="K6" t="s">
        <v>5271</v>
      </c>
      <c r="L6" t="s">
        <v>5272</v>
      </c>
      <c r="M6" s="2" t="str">
        <f>HYPERLINK(склад2въезд131920[[#This Row],[RelativePath]])</f>
        <v>6 Площадка 1 общага\826398429_1_20260301T175346Z.jpg</v>
      </c>
    </row>
    <row r="7" spans="1:13" x14ac:dyDescent="0.25">
      <c r="A7" s="1" t="s">
        <v>13</v>
      </c>
      <c r="B7" s="3">
        <v>46083</v>
      </c>
      <c r="C7" s="4">
        <v>0.67025462962962967</v>
      </c>
      <c r="D7" s="11" t="s">
        <v>4</v>
      </c>
      <c r="E7" s="11" t="s">
        <v>8</v>
      </c>
      <c r="F7" s="11"/>
      <c r="H7" s="11"/>
      <c r="I7" s="11" t="s">
        <v>6152</v>
      </c>
      <c r="J7" s="11" t="s">
        <v>1178</v>
      </c>
      <c r="K7" t="s">
        <v>6153</v>
      </c>
      <c r="L7" t="s">
        <v>6154</v>
      </c>
      <c r="M7" s="2" t="str">
        <f>HYPERLINK(склад2въезд131920[[#This Row],[RelativePath]])</f>
        <v>6 Площадка 1 общага\826398429_1_20260302T160510Z.jpg</v>
      </c>
    </row>
    <row r="8" spans="1:13" x14ac:dyDescent="0.25">
      <c r="A8" s="1" t="s">
        <v>13</v>
      </c>
      <c r="B8" s="3">
        <v>46083</v>
      </c>
      <c r="C8" s="4">
        <v>0.76733796296296297</v>
      </c>
      <c r="D8" s="11" t="s">
        <v>803</v>
      </c>
      <c r="E8" s="11" t="s">
        <v>8</v>
      </c>
      <c r="F8" s="11"/>
      <c r="H8" s="11"/>
      <c r="I8" s="11" t="s">
        <v>6155</v>
      </c>
      <c r="J8" s="11" t="s">
        <v>1178</v>
      </c>
      <c r="K8" t="s">
        <v>6156</v>
      </c>
      <c r="L8" t="s">
        <v>6157</v>
      </c>
      <c r="M8" s="2" t="str">
        <f>HYPERLINK(склад2въезд131920[[#This Row],[RelativePath]])</f>
        <v>6 Площадка 1 общага\826398429_1_20260302T182458Z.jpg</v>
      </c>
    </row>
    <row r="9" spans="1:13" x14ac:dyDescent="0.25">
      <c r="A9" s="1" t="s">
        <v>14</v>
      </c>
      <c r="B9" s="3">
        <v>46084</v>
      </c>
      <c r="C9" s="4">
        <v>0.38221064814814815</v>
      </c>
      <c r="D9" s="11" t="s">
        <v>4</v>
      </c>
      <c r="E9" s="11" t="s">
        <v>8</v>
      </c>
      <c r="F9" s="11"/>
      <c r="H9" s="11"/>
      <c r="I9" s="11" t="s">
        <v>6158</v>
      </c>
      <c r="J9" s="11" t="s">
        <v>1178</v>
      </c>
      <c r="K9" t="s">
        <v>6159</v>
      </c>
      <c r="L9" t="s">
        <v>6160</v>
      </c>
      <c r="M9" s="2" t="str">
        <f>HYPERLINK(склад2въезд131920[[#This Row],[RelativePath]])</f>
        <v>6 Площадка 1 общага\826398429_1_20260303T091023Z.jpg</v>
      </c>
    </row>
    <row r="10" spans="1:13" x14ac:dyDescent="0.25">
      <c r="A10" s="1" t="s">
        <v>14</v>
      </c>
      <c r="B10" s="3">
        <v>46084</v>
      </c>
      <c r="C10" s="4">
        <v>0.70846064814814813</v>
      </c>
      <c r="D10" s="11" t="s">
        <v>803</v>
      </c>
      <c r="E10" s="11" t="s">
        <v>8</v>
      </c>
      <c r="F10" s="11"/>
      <c r="H10" s="11"/>
      <c r="I10" s="11" t="s">
        <v>6161</v>
      </c>
      <c r="J10" s="11" t="s">
        <v>1178</v>
      </c>
      <c r="K10" t="s">
        <v>6162</v>
      </c>
      <c r="L10" t="s">
        <v>6163</v>
      </c>
      <c r="M10" s="2" t="str">
        <f>HYPERLINK(склад2въезд131920[[#This Row],[RelativePath]])</f>
        <v>6 Площадка 1 общага\826398429_1_20260303T170011Z.jpg</v>
      </c>
    </row>
    <row r="11" spans="1:13" x14ac:dyDescent="0.25">
      <c r="A11" s="1" t="s">
        <v>15</v>
      </c>
      <c r="B11" s="3">
        <v>46085</v>
      </c>
      <c r="C11" s="4">
        <v>0.36292824074074076</v>
      </c>
      <c r="D11" s="11" t="s">
        <v>4</v>
      </c>
      <c r="E11" s="11" t="s">
        <v>8</v>
      </c>
      <c r="F11" s="11"/>
      <c r="H11" s="11"/>
      <c r="I11" s="11" t="s">
        <v>6164</v>
      </c>
      <c r="J11" s="11" t="s">
        <v>1178</v>
      </c>
      <c r="K11" t="s">
        <v>6165</v>
      </c>
      <c r="L11" t="s">
        <v>6166</v>
      </c>
      <c r="M11" s="2" t="str">
        <f>HYPERLINK(склад2въезд131920[[#This Row],[RelativePath]])</f>
        <v>6 Площадка 1 общага\826398429_1_20260304T084237Z.jpg</v>
      </c>
    </row>
    <row r="12" spans="1:13" x14ac:dyDescent="0.25">
      <c r="A12" s="1" t="s">
        <v>15</v>
      </c>
      <c r="B12" s="3">
        <v>46085</v>
      </c>
      <c r="C12" s="4">
        <v>0.48269675925925926</v>
      </c>
      <c r="D12" s="11" t="s">
        <v>7</v>
      </c>
      <c r="E12" s="11"/>
      <c r="F12" s="11"/>
      <c r="H12" s="11"/>
      <c r="I12" s="11" t="s">
        <v>6167</v>
      </c>
      <c r="J12" s="11" t="s">
        <v>1178</v>
      </c>
      <c r="K12" t="s">
        <v>6168</v>
      </c>
      <c r="L12" t="s">
        <v>6169</v>
      </c>
      <c r="M12" s="2" t="str">
        <f>HYPERLINK(склад2въезд131920[[#This Row],[RelativePath]])</f>
        <v>6 Площадка 1 общага\826398429_1_20260304T113505Z.jpg</v>
      </c>
    </row>
    <row r="13" spans="1:13" x14ac:dyDescent="0.25">
      <c r="A13" s="1" t="s">
        <v>15</v>
      </c>
      <c r="B13" s="3">
        <v>46085</v>
      </c>
      <c r="C13" s="4">
        <v>0.49542824074074077</v>
      </c>
      <c r="D13" s="11" t="s">
        <v>305</v>
      </c>
      <c r="E13" s="11" t="s">
        <v>86</v>
      </c>
      <c r="F13" s="11"/>
      <c r="H13" s="11"/>
      <c r="I13" s="11" t="s">
        <v>6170</v>
      </c>
      <c r="J13" s="11" t="s">
        <v>1178</v>
      </c>
      <c r="K13" t="s">
        <v>6171</v>
      </c>
      <c r="L13" t="s">
        <v>6172</v>
      </c>
      <c r="M13" s="2" t="str">
        <f>HYPERLINK(склад2въезд131920[[#This Row],[RelativePath]])</f>
        <v>6 Площадка 1 общага\826398429_1_20260304T115325Z.jpg</v>
      </c>
    </row>
    <row r="14" spans="1:13" x14ac:dyDescent="0.25">
      <c r="A14" s="1" t="s">
        <v>15</v>
      </c>
      <c r="B14" s="3">
        <v>46085</v>
      </c>
      <c r="C14" s="4">
        <v>0.51645833333333335</v>
      </c>
      <c r="D14" s="11" t="s">
        <v>775</v>
      </c>
      <c r="E14" s="11"/>
      <c r="F14" s="11"/>
      <c r="H14" s="11"/>
      <c r="I14" s="11" t="s">
        <v>6173</v>
      </c>
      <c r="J14" s="11" t="s">
        <v>1178</v>
      </c>
      <c r="K14" t="s">
        <v>6174</v>
      </c>
      <c r="L14" t="s">
        <v>6175</v>
      </c>
      <c r="M14" s="2" t="str">
        <f>HYPERLINK(склад2въезд131920[[#This Row],[RelativePath]])</f>
        <v>6 Площадка 1 общага\826398429_1_20260304T122342Z.jpg</v>
      </c>
    </row>
    <row r="15" spans="1:13" x14ac:dyDescent="0.25">
      <c r="A15" s="1" t="s">
        <v>15</v>
      </c>
      <c r="B15" s="3">
        <v>46085</v>
      </c>
      <c r="C15" s="4">
        <v>0.60819444444444448</v>
      </c>
      <c r="D15" s="11" t="s">
        <v>775</v>
      </c>
      <c r="E15" s="11"/>
      <c r="F15" s="11"/>
      <c r="H15" s="11"/>
      <c r="I15" s="11" t="s">
        <v>6176</v>
      </c>
      <c r="J15" s="11" t="s">
        <v>1178</v>
      </c>
      <c r="K15" t="s">
        <v>6177</v>
      </c>
      <c r="L15" t="s">
        <v>6178</v>
      </c>
      <c r="M15" s="2" t="str">
        <f>HYPERLINK(склад2въезд131920[[#This Row],[RelativePath]])</f>
        <v>6 Площадка 1 общага\826398429_1_20260304T143548Z.jpg</v>
      </c>
    </row>
    <row r="16" spans="1:13" x14ac:dyDescent="0.25">
      <c r="A16" s="1" t="s">
        <v>15</v>
      </c>
      <c r="B16" s="3">
        <v>46085</v>
      </c>
      <c r="C16" s="4">
        <v>0.72056712962962965</v>
      </c>
      <c r="D16" s="11" t="s">
        <v>4</v>
      </c>
      <c r="E16" s="11" t="s">
        <v>8</v>
      </c>
      <c r="F16" s="11"/>
      <c r="H16" s="11"/>
      <c r="I16" s="11" t="s">
        <v>6179</v>
      </c>
      <c r="J16" s="11" t="s">
        <v>1178</v>
      </c>
      <c r="K16" t="s">
        <v>6180</v>
      </c>
      <c r="L16" t="s">
        <v>6181</v>
      </c>
      <c r="M16" s="2" t="str">
        <f>HYPERLINK(склад2въезд131920[[#This Row],[RelativePath]])</f>
        <v>6 Площадка 1 общага\826398429_1_20260304T171737Z.jpg</v>
      </c>
    </row>
    <row r="17" spans="1:13" x14ac:dyDescent="0.25">
      <c r="A17" s="1" t="s">
        <v>16</v>
      </c>
      <c r="B17" s="3">
        <v>46086</v>
      </c>
      <c r="C17" s="4">
        <v>0.37091435185185184</v>
      </c>
      <c r="D17" s="11" t="s">
        <v>4</v>
      </c>
      <c r="E17" s="11" t="s">
        <v>8</v>
      </c>
      <c r="F17" s="11"/>
      <c r="H17" s="11"/>
      <c r="I17" s="11" t="s">
        <v>6182</v>
      </c>
      <c r="J17" s="11" t="s">
        <v>1178</v>
      </c>
      <c r="K17" t="s">
        <v>6183</v>
      </c>
      <c r="L17" t="s">
        <v>6184</v>
      </c>
      <c r="M17" s="2" t="str">
        <f>HYPERLINK(склад2въезд131920[[#This Row],[RelativePath]])</f>
        <v>6 Площадка 1 общага\826398429_1_20260305T085407Z.jpg</v>
      </c>
    </row>
    <row r="18" spans="1:13" x14ac:dyDescent="0.25">
      <c r="A18" s="1" t="s">
        <v>16</v>
      </c>
      <c r="B18" s="3">
        <v>46086</v>
      </c>
      <c r="C18" s="4">
        <v>0.40042824074074074</v>
      </c>
      <c r="D18" s="11" t="s">
        <v>775</v>
      </c>
      <c r="E18" s="11"/>
      <c r="F18" s="11"/>
      <c r="H18" s="11"/>
      <c r="I18" s="11" t="s">
        <v>6185</v>
      </c>
      <c r="J18" s="11" t="s">
        <v>1178</v>
      </c>
      <c r="K18" t="s">
        <v>6186</v>
      </c>
      <c r="L18" t="s">
        <v>6187</v>
      </c>
      <c r="M18" s="2" t="str">
        <f>HYPERLINK(склад2въезд131920[[#This Row],[RelativePath]])</f>
        <v>6 Площадка 1 общага\826398429_1_20260305T093637Z.jpg</v>
      </c>
    </row>
    <row r="19" spans="1:13" x14ac:dyDescent="0.25">
      <c r="A19" s="1" t="s">
        <v>16</v>
      </c>
      <c r="B19" s="3">
        <v>46086</v>
      </c>
      <c r="C19" s="4">
        <v>0.48284722222222221</v>
      </c>
      <c r="D19" s="11" t="s">
        <v>4</v>
      </c>
      <c r="E19" s="11" t="s">
        <v>8</v>
      </c>
      <c r="F19" s="11"/>
      <c r="H19" s="11"/>
      <c r="I19" s="11" t="s">
        <v>6188</v>
      </c>
      <c r="J19" s="11" t="s">
        <v>1178</v>
      </c>
      <c r="K19" t="s">
        <v>6189</v>
      </c>
      <c r="L19" t="s">
        <v>6190</v>
      </c>
      <c r="M19" s="2" t="str">
        <f>HYPERLINK(склад2въезд131920[[#This Row],[RelativePath]])</f>
        <v>6 Площадка 1 общага\826398429_1_20260305T113518Z.jpg</v>
      </c>
    </row>
    <row r="20" spans="1:13" x14ac:dyDescent="0.25">
      <c r="A20" s="1" t="s">
        <v>16</v>
      </c>
      <c r="B20" s="3">
        <v>46086</v>
      </c>
      <c r="C20" s="4">
        <v>0.51219907407407406</v>
      </c>
      <c r="D20" s="11" t="s">
        <v>775</v>
      </c>
      <c r="E20" s="11"/>
      <c r="F20" s="11"/>
      <c r="H20" s="11"/>
      <c r="I20" s="11" t="s">
        <v>6191</v>
      </c>
      <c r="J20" s="11" t="s">
        <v>1178</v>
      </c>
      <c r="K20" t="s">
        <v>6192</v>
      </c>
      <c r="L20" t="s">
        <v>6193</v>
      </c>
      <c r="M20" s="2" t="str">
        <f>HYPERLINK(склад2въезд131920[[#This Row],[RelativePath]])</f>
        <v>6 Площадка 1 общага\826398429_1_20260305T121734Z.jpg</v>
      </c>
    </row>
    <row r="21" spans="1:13" x14ac:dyDescent="0.25">
      <c r="A21" s="1" t="s">
        <v>16</v>
      </c>
      <c r="B21" s="3">
        <v>46086</v>
      </c>
      <c r="C21" s="4">
        <v>0.59795138888888888</v>
      </c>
      <c r="D21" s="11" t="s">
        <v>775</v>
      </c>
      <c r="E21" s="11"/>
      <c r="F21" s="11"/>
      <c r="H21" s="11"/>
      <c r="I21" s="11" t="s">
        <v>6194</v>
      </c>
      <c r="J21" s="11" t="s">
        <v>1178</v>
      </c>
      <c r="K21" t="s">
        <v>6195</v>
      </c>
      <c r="L21" t="s">
        <v>6196</v>
      </c>
      <c r="M21" s="2" t="str">
        <f>HYPERLINK(склад2въезд131920[[#This Row],[RelativePath]])</f>
        <v>6 Площадка 1 общага\826398429_1_20260305T142103Z.jpg</v>
      </c>
    </row>
    <row r="22" spans="1:13" x14ac:dyDescent="0.25">
      <c r="A22" s="1" t="s">
        <v>16</v>
      </c>
      <c r="B22" s="3">
        <v>46086</v>
      </c>
      <c r="C22" s="4">
        <v>0.71547453703703701</v>
      </c>
      <c r="D22" s="11" t="s">
        <v>4</v>
      </c>
      <c r="E22" s="11" t="s">
        <v>8</v>
      </c>
      <c r="F22" s="11"/>
      <c r="H22" s="11"/>
      <c r="I22" s="11" t="s">
        <v>6197</v>
      </c>
      <c r="J22" s="11" t="s">
        <v>1178</v>
      </c>
      <c r="K22" t="s">
        <v>6198</v>
      </c>
      <c r="L22" t="s">
        <v>6199</v>
      </c>
      <c r="M22" s="2" t="str">
        <f>HYPERLINK(склад2въезд131920[[#This Row],[RelativePath]])</f>
        <v>6 Площадка 1 общага\826398429_1_20260305T171017Z.jpg</v>
      </c>
    </row>
    <row r="23" spans="1:13" x14ac:dyDescent="0.25">
      <c r="A23" s="1" t="s">
        <v>17</v>
      </c>
      <c r="B23" s="3">
        <v>46087</v>
      </c>
      <c r="C23" s="4">
        <v>0.38670138888888889</v>
      </c>
      <c r="D23" s="11" t="s">
        <v>4</v>
      </c>
      <c r="E23" s="11" t="s">
        <v>8</v>
      </c>
      <c r="F23" s="11"/>
      <c r="H23" s="11"/>
      <c r="I23" s="11" t="s">
        <v>6200</v>
      </c>
      <c r="J23" s="11" t="s">
        <v>1178</v>
      </c>
      <c r="K23" t="s">
        <v>6201</v>
      </c>
      <c r="L23" t="s">
        <v>6202</v>
      </c>
      <c r="M23" s="2" t="str">
        <f>HYPERLINK(склад2въезд131920[[#This Row],[RelativePath]])</f>
        <v>6 Площадка 1 общага\826398429_1_20260306T091651Z.jpg</v>
      </c>
    </row>
    <row r="24" spans="1:13" x14ac:dyDescent="0.25">
      <c r="A24" s="1" t="s">
        <v>17</v>
      </c>
      <c r="B24" s="3">
        <v>46087</v>
      </c>
      <c r="C24" s="4">
        <v>0.43439814814814814</v>
      </c>
      <c r="D24" s="11" t="s">
        <v>7</v>
      </c>
      <c r="E24" s="11"/>
      <c r="F24" s="11"/>
      <c r="H24" s="11"/>
      <c r="I24" s="11" t="s">
        <v>6203</v>
      </c>
      <c r="J24" s="11" t="s">
        <v>1178</v>
      </c>
      <c r="K24" t="s">
        <v>6204</v>
      </c>
      <c r="L24" t="s">
        <v>6205</v>
      </c>
      <c r="M24" s="2" t="str">
        <f>HYPERLINK(склад2въезд131920[[#This Row],[RelativePath]])</f>
        <v>6 Площадка 1 общага\826398429_1_20260306T102532Z.jpg</v>
      </c>
    </row>
    <row r="25" spans="1:13" x14ac:dyDescent="0.25">
      <c r="A25" s="1" t="s">
        <v>17</v>
      </c>
      <c r="B25" s="3">
        <v>46087</v>
      </c>
      <c r="C25" s="4">
        <v>0.5876851851851852</v>
      </c>
      <c r="D25" s="11" t="s">
        <v>7</v>
      </c>
      <c r="E25" s="11"/>
      <c r="F25" s="11"/>
      <c r="H25" s="11"/>
      <c r="I25" s="11" t="s">
        <v>6206</v>
      </c>
      <c r="J25" s="11" t="s">
        <v>1178</v>
      </c>
      <c r="K25" t="s">
        <v>6207</v>
      </c>
      <c r="L25" t="s">
        <v>6208</v>
      </c>
      <c r="M25" s="2" t="str">
        <f>HYPERLINK(склад2въезд131920[[#This Row],[RelativePath]])</f>
        <v>6 Площадка 1 общага\826398429_1_20260306T140616Z.jpg</v>
      </c>
    </row>
    <row r="26" spans="1:13" x14ac:dyDescent="0.25">
      <c r="A26" s="1" t="s">
        <v>17</v>
      </c>
      <c r="B26" s="3">
        <v>46087</v>
      </c>
      <c r="C26" s="4">
        <v>0.76637731481481486</v>
      </c>
      <c r="D26" s="11" t="s">
        <v>4</v>
      </c>
      <c r="E26" s="11" t="s">
        <v>8</v>
      </c>
      <c r="F26" s="11"/>
      <c r="H26" s="11"/>
      <c r="I26" s="11" t="s">
        <v>6209</v>
      </c>
      <c r="J26" s="11" t="s">
        <v>1178</v>
      </c>
      <c r="K26" t="s">
        <v>6210</v>
      </c>
      <c r="L26" t="s">
        <v>6211</v>
      </c>
      <c r="M26" s="2" t="str">
        <f>HYPERLINK(склад2въезд131920[[#This Row],[RelativePath]])</f>
        <v>6 Площадка 1 общага\826398429_1_20260306T182335Z.jpg</v>
      </c>
    </row>
    <row r="27" spans="1:13" x14ac:dyDescent="0.25">
      <c r="A27" s="1" t="s">
        <v>18</v>
      </c>
      <c r="B27" s="3">
        <v>46088</v>
      </c>
      <c r="C27" s="4">
        <v>0.37315972222222221</v>
      </c>
      <c r="D27" s="11" t="s">
        <v>4</v>
      </c>
      <c r="E27" s="11" t="s">
        <v>8</v>
      </c>
      <c r="F27" s="11"/>
      <c r="H27" s="11"/>
      <c r="I27" s="11" t="s">
        <v>7989</v>
      </c>
      <c r="J27" s="11" t="s">
        <v>1178</v>
      </c>
      <c r="K27" t="s">
        <v>7990</v>
      </c>
      <c r="L27" t="s">
        <v>7991</v>
      </c>
      <c r="M27" s="2" t="str">
        <f>HYPERLINK(склад2въезд131920[[#This Row],[RelativePath]])</f>
        <v>6 Площадка 1 общага\826398429_1_20260307T085721Z.jpg</v>
      </c>
    </row>
    <row r="28" spans="1:13" x14ac:dyDescent="0.25">
      <c r="A28" s="1" t="s">
        <v>18</v>
      </c>
      <c r="B28" s="3">
        <v>46088</v>
      </c>
      <c r="C28" s="4">
        <v>0.64281250000000001</v>
      </c>
      <c r="D28" s="11" t="s">
        <v>7</v>
      </c>
      <c r="E28" s="11"/>
      <c r="F28" s="11"/>
      <c r="H28" s="11"/>
      <c r="I28" s="11" t="s">
        <v>7992</v>
      </c>
      <c r="J28" s="11" t="s">
        <v>1178</v>
      </c>
      <c r="K28" t="s">
        <v>7993</v>
      </c>
      <c r="L28" t="s">
        <v>7994</v>
      </c>
      <c r="M28" s="2" t="str">
        <f>HYPERLINK(склад2въезд131920[[#This Row],[RelativePath]])</f>
        <v>6 Площадка 1 общага\826398429_1_20260307T152539Z.jpg</v>
      </c>
    </row>
    <row r="29" spans="1:13" x14ac:dyDescent="0.25">
      <c r="A29" s="1" t="s">
        <v>18</v>
      </c>
      <c r="B29" s="3">
        <v>46088</v>
      </c>
      <c r="C29" s="4">
        <v>0.72872685185185182</v>
      </c>
      <c r="D29" s="11" t="s">
        <v>4</v>
      </c>
      <c r="E29" s="11" t="s">
        <v>8</v>
      </c>
      <c r="F29" s="11"/>
      <c r="H29" s="11"/>
      <c r="I29" s="11" t="s">
        <v>7995</v>
      </c>
      <c r="J29" s="11" t="s">
        <v>1178</v>
      </c>
      <c r="K29" t="s">
        <v>7996</v>
      </c>
      <c r="L29" t="s">
        <v>7997</v>
      </c>
      <c r="M29" s="2" t="str">
        <f>HYPERLINK(склад2въезд131920[[#This Row],[RelativePath]])</f>
        <v>6 Площадка 1 общага\826398429_1_20260307T172922Z.jpg</v>
      </c>
    </row>
    <row r="30" spans="1:13" x14ac:dyDescent="0.25">
      <c r="A30" s="1" t="s">
        <v>22</v>
      </c>
      <c r="B30" s="3">
        <v>46089</v>
      </c>
      <c r="C30" s="4">
        <v>0.41796296296296298</v>
      </c>
      <c r="D30" s="11" t="s">
        <v>4</v>
      </c>
      <c r="E30" s="11" t="s">
        <v>8</v>
      </c>
      <c r="F30" s="11"/>
      <c r="H30" s="11"/>
      <c r="I30" s="11" t="s">
        <v>7998</v>
      </c>
      <c r="J30" s="11" t="s">
        <v>1178</v>
      </c>
      <c r="K30" t="s">
        <v>7999</v>
      </c>
      <c r="L30" t="s">
        <v>8000</v>
      </c>
      <c r="M30" s="2" t="str">
        <f>HYPERLINK(склад2въезд131920[[#This Row],[RelativePath]])</f>
        <v>6 Площадка 1 общага\826398429_1_20260308T100152Z.jpg</v>
      </c>
    </row>
    <row r="31" spans="1:13" x14ac:dyDescent="0.25">
      <c r="A31" s="1" t="s">
        <v>22</v>
      </c>
      <c r="B31" s="3">
        <v>46089</v>
      </c>
      <c r="C31" s="4">
        <v>0.7268634259259259</v>
      </c>
      <c r="D31" s="11" t="s">
        <v>803</v>
      </c>
      <c r="E31" s="11" t="s">
        <v>8</v>
      </c>
      <c r="F31" s="11"/>
      <c r="H31" s="11"/>
      <c r="I31" s="11" t="s">
        <v>8001</v>
      </c>
      <c r="J31" s="11" t="s">
        <v>1178</v>
      </c>
      <c r="K31" t="s">
        <v>8002</v>
      </c>
      <c r="L31" t="s">
        <v>8003</v>
      </c>
      <c r="M31" s="2" t="str">
        <f>HYPERLINK(склад2въезд131920[[#This Row],[RelativePath]])</f>
        <v>6 Площадка 1 общага\826398429_1_20260308T172641Z.jpg</v>
      </c>
    </row>
    <row r="32" spans="1:13" x14ac:dyDescent="0.25">
      <c r="A32" s="1" t="s">
        <v>22</v>
      </c>
      <c r="B32" s="3">
        <v>46089</v>
      </c>
      <c r="C32" s="4">
        <v>0.76065972222222222</v>
      </c>
      <c r="D32" s="11" t="s">
        <v>7</v>
      </c>
      <c r="E32" s="11"/>
      <c r="F32" s="11"/>
      <c r="H32" s="11"/>
      <c r="I32" s="11" t="s">
        <v>8004</v>
      </c>
      <c r="J32" s="11" t="s">
        <v>1178</v>
      </c>
      <c r="K32" t="s">
        <v>8005</v>
      </c>
      <c r="L32" t="s">
        <v>8006</v>
      </c>
      <c r="M32" s="2" t="str">
        <f>HYPERLINK(склад2въезд131920[[#This Row],[RelativePath]])</f>
        <v>6 Площадка 1 общага\826398429_1_20260308T181521Z.jpg</v>
      </c>
    </row>
    <row r="33" spans="1:13" x14ac:dyDescent="0.25">
      <c r="A33" s="1" t="s">
        <v>22</v>
      </c>
      <c r="B33" s="3">
        <v>46089</v>
      </c>
      <c r="C33" s="4">
        <v>0.80164351851851856</v>
      </c>
      <c r="D33" s="11" t="s">
        <v>4</v>
      </c>
      <c r="E33" s="11" t="s">
        <v>8</v>
      </c>
      <c r="F33" s="11"/>
      <c r="H33" s="11"/>
      <c r="I33" s="11" t="s">
        <v>8007</v>
      </c>
      <c r="J33" s="11" t="s">
        <v>1178</v>
      </c>
      <c r="K33" t="s">
        <v>8008</v>
      </c>
      <c r="L33" t="s">
        <v>8009</v>
      </c>
      <c r="M33" s="2" t="str">
        <f>HYPERLINK(склад2въезд131920[[#This Row],[RelativePath]])</f>
        <v>6 Площадка 1 общага\826398429_1_20260308T191422Z.jpg</v>
      </c>
    </row>
    <row r="34" spans="1:13" x14ac:dyDescent="0.25">
      <c r="A34" s="1" t="s">
        <v>13</v>
      </c>
      <c r="B34" s="3">
        <v>46090</v>
      </c>
      <c r="C34" s="4">
        <v>0.37649305555555557</v>
      </c>
      <c r="D34" s="11" t="s">
        <v>4</v>
      </c>
      <c r="E34" s="11" t="s">
        <v>8</v>
      </c>
      <c r="F34" s="11"/>
      <c r="H34" s="11"/>
      <c r="I34" s="11" t="s">
        <v>8010</v>
      </c>
      <c r="J34" s="11" t="s">
        <v>1178</v>
      </c>
      <c r="K34" t="s">
        <v>8011</v>
      </c>
      <c r="L34" t="s">
        <v>8012</v>
      </c>
      <c r="M34" s="2" t="str">
        <f>HYPERLINK(склад2въезд131920[[#This Row],[RelativePath]])</f>
        <v>6 Площадка 1 общага\826398429_1_20260309T090209Z.jpg</v>
      </c>
    </row>
    <row r="35" spans="1:13" x14ac:dyDescent="0.25">
      <c r="A35" s="1" t="s">
        <v>13</v>
      </c>
      <c r="B35" s="3">
        <v>46090</v>
      </c>
      <c r="C35" s="4">
        <v>0.7624305555555555</v>
      </c>
      <c r="D35" s="11" t="s">
        <v>803</v>
      </c>
      <c r="E35" s="11" t="s">
        <v>8</v>
      </c>
      <c r="F35" s="11"/>
      <c r="H35" s="11"/>
      <c r="I35" s="11" t="s">
        <v>8013</v>
      </c>
      <c r="J35" s="11" t="s">
        <v>1178</v>
      </c>
      <c r="K35" t="s">
        <v>8014</v>
      </c>
      <c r="L35" t="s">
        <v>8015</v>
      </c>
      <c r="M35" s="2" t="str">
        <f>HYPERLINK(склад2въезд131920[[#This Row],[RelativePath]])</f>
        <v>6 Площадка 1 общага\826398429_1_20260309T181754Z.jpg</v>
      </c>
    </row>
    <row r="36" spans="1:13" x14ac:dyDescent="0.25">
      <c r="A36" s="1" t="s">
        <v>14</v>
      </c>
      <c r="B36" s="3">
        <v>46091</v>
      </c>
      <c r="C36" s="4">
        <v>0.38314814814814813</v>
      </c>
      <c r="D36" s="11" t="s">
        <v>4</v>
      </c>
      <c r="E36" s="11" t="s">
        <v>8</v>
      </c>
      <c r="F36" s="11"/>
      <c r="H36" s="11"/>
      <c r="I36" s="11" t="s">
        <v>8743</v>
      </c>
      <c r="J36" s="11" t="s">
        <v>1178</v>
      </c>
      <c r="K36" t="s">
        <v>8744</v>
      </c>
      <c r="L36" t="s">
        <v>8745</v>
      </c>
      <c r="M36" s="2" t="str">
        <f>HYPERLINK(склад2въезд131920[[#This Row],[RelativePath]])</f>
        <v>6 Площадка 1 общага\826398429_1_20260310T091144Z.jpg</v>
      </c>
    </row>
    <row r="37" spans="1:13" x14ac:dyDescent="0.25">
      <c r="A37" s="1" t="s">
        <v>14</v>
      </c>
      <c r="B37" s="3">
        <v>46091</v>
      </c>
      <c r="C37" s="4">
        <v>0.44487268518518519</v>
      </c>
      <c r="D37" s="11" t="s">
        <v>305</v>
      </c>
      <c r="E37" s="11" t="s">
        <v>86</v>
      </c>
      <c r="F37" s="11"/>
      <c r="H37" s="11"/>
      <c r="I37" s="11" t="s">
        <v>8746</v>
      </c>
      <c r="J37" s="11" t="s">
        <v>1178</v>
      </c>
      <c r="K37" t="s">
        <v>8747</v>
      </c>
      <c r="L37" t="s">
        <v>8748</v>
      </c>
      <c r="M37" s="2" t="str">
        <f>HYPERLINK(склад2въезд131920[[#This Row],[RelativePath]])</f>
        <v>6 Площадка 1 общага\826398429_1_20260310T104037Z.jpg</v>
      </c>
    </row>
    <row r="38" spans="1:13" x14ac:dyDescent="0.25">
      <c r="A38" s="1" t="s">
        <v>14</v>
      </c>
      <c r="B38" s="3">
        <v>46091</v>
      </c>
      <c r="C38" s="4">
        <v>0.45134259259259257</v>
      </c>
      <c r="D38" s="11" t="s">
        <v>305</v>
      </c>
      <c r="E38" s="11" t="s">
        <v>86</v>
      </c>
      <c r="F38" s="11"/>
      <c r="H38" s="11"/>
      <c r="I38" s="11" t="s">
        <v>8749</v>
      </c>
      <c r="J38" s="11" t="s">
        <v>1178</v>
      </c>
      <c r="K38" t="s">
        <v>8750</v>
      </c>
      <c r="L38" t="s">
        <v>8751</v>
      </c>
      <c r="M38" s="2" t="str">
        <f>HYPERLINK(склад2въезд131920[[#This Row],[RelativePath]])</f>
        <v>6 Площадка 1 общага\826398429_1_20260310T104956Z.jpg</v>
      </c>
    </row>
    <row r="39" spans="1:13" x14ac:dyDescent="0.25">
      <c r="A39" s="1" t="s">
        <v>14</v>
      </c>
      <c r="B39" s="3">
        <v>46091</v>
      </c>
      <c r="C39" s="4">
        <v>0.45456018518518521</v>
      </c>
      <c r="D39" s="11" t="s">
        <v>305</v>
      </c>
      <c r="E39" s="11" t="s">
        <v>86</v>
      </c>
      <c r="F39" s="11"/>
      <c r="H39" s="11"/>
      <c r="I39" s="11" t="s">
        <v>8752</v>
      </c>
      <c r="J39" s="11" t="s">
        <v>1178</v>
      </c>
      <c r="K39" t="s">
        <v>8753</v>
      </c>
      <c r="L39" t="s">
        <v>8754</v>
      </c>
      <c r="M39" s="2" t="str">
        <f>HYPERLINK(склад2въезд131920[[#This Row],[RelativePath]])</f>
        <v>6 Площадка 1 общага\826398429_1_20260310T105434Z.jpg</v>
      </c>
    </row>
    <row r="40" spans="1:13" x14ac:dyDescent="0.25">
      <c r="A40" s="1" t="s">
        <v>14</v>
      </c>
      <c r="B40" s="3">
        <v>46091</v>
      </c>
      <c r="C40" s="4">
        <v>0.45531250000000001</v>
      </c>
      <c r="D40" s="11" t="s">
        <v>305</v>
      </c>
      <c r="E40" s="11" t="s">
        <v>86</v>
      </c>
      <c r="F40" s="11"/>
      <c r="H40" s="11"/>
      <c r="I40" s="11" t="s">
        <v>8755</v>
      </c>
      <c r="J40" s="11" t="s">
        <v>1178</v>
      </c>
      <c r="K40" t="s">
        <v>8756</v>
      </c>
      <c r="L40" t="s">
        <v>8757</v>
      </c>
      <c r="M40" s="2" t="str">
        <f>HYPERLINK(склад2въезд131920[[#This Row],[RelativePath]])</f>
        <v>6 Площадка 1 общага\826398429_1_20260310T105539Z.jpg</v>
      </c>
    </row>
    <row r="41" spans="1:13" x14ac:dyDescent="0.25">
      <c r="A41" s="1" t="s">
        <v>14</v>
      </c>
      <c r="B41" s="3">
        <v>46091</v>
      </c>
      <c r="C41" s="4">
        <v>0.46633101851851849</v>
      </c>
      <c r="D41" s="11" t="s">
        <v>305</v>
      </c>
      <c r="E41" s="11" t="s">
        <v>86</v>
      </c>
      <c r="F41" s="11"/>
      <c r="H41" s="11"/>
      <c r="I41" s="11" t="s">
        <v>8758</v>
      </c>
      <c r="J41" s="11" t="s">
        <v>1178</v>
      </c>
      <c r="K41" t="s">
        <v>8759</v>
      </c>
      <c r="L41" t="s">
        <v>8760</v>
      </c>
      <c r="M41" s="2" t="str">
        <f>HYPERLINK(склад2въезд131920[[#This Row],[RelativePath]])</f>
        <v>6 Площадка 1 общага\826398429_1_20260310T111131Z.jpg</v>
      </c>
    </row>
    <row r="42" spans="1:13" x14ac:dyDescent="0.25">
      <c r="A42" s="1" t="s">
        <v>14</v>
      </c>
      <c r="B42" s="3">
        <v>46091</v>
      </c>
      <c r="C42" s="4">
        <v>0.49949074074074074</v>
      </c>
      <c r="D42" s="11" t="s">
        <v>775</v>
      </c>
      <c r="E42" s="11"/>
      <c r="F42" s="11"/>
      <c r="H42" s="11"/>
      <c r="I42" s="11" t="s">
        <v>8761</v>
      </c>
      <c r="J42" s="11" t="s">
        <v>1178</v>
      </c>
      <c r="K42" t="s">
        <v>8762</v>
      </c>
      <c r="L42" t="s">
        <v>8763</v>
      </c>
      <c r="M42" s="2" t="str">
        <f>HYPERLINK(склад2въезд131920[[#This Row],[RelativePath]])</f>
        <v>6 Площадка 1 общага\826398429_1_20260310T115916Z.jpg</v>
      </c>
    </row>
    <row r="43" spans="1:13" x14ac:dyDescent="0.25">
      <c r="A43" s="1" t="s">
        <v>14</v>
      </c>
      <c r="B43" s="3">
        <v>46091</v>
      </c>
      <c r="C43" s="4">
        <v>0.60074074074074069</v>
      </c>
      <c r="D43" s="11" t="s">
        <v>775</v>
      </c>
      <c r="E43" s="11"/>
      <c r="F43" s="11"/>
      <c r="H43" s="11"/>
      <c r="I43" s="11" t="s">
        <v>8764</v>
      </c>
      <c r="J43" s="11" t="s">
        <v>1178</v>
      </c>
      <c r="K43" t="s">
        <v>8765</v>
      </c>
      <c r="L43" t="s">
        <v>8766</v>
      </c>
      <c r="M43" s="2" t="str">
        <f>HYPERLINK(склад2въезд131920[[#This Row],[RelativePath]])</f>
        <v>6 Площадка 1 общага\826398429_1_20260310T142504Z.jpg</v>
      </c>
    </row>
    <row r="44" spans="1:13" x14ac:dyDescent="0.25">
      <c r="A44" s="1" t="s">
        <v>14</v>
      </c>
      <c r="B44" s="3">
        <v>46091</v>
      </c>
      <c r="C44" s="4">
        <v>0.65634259259259264</v>
      </c>
      <c r="D44" s="11" t="s">
        <v>775</v>
      </c>
      <c r="E44" s="11"/>
      <c r="F44" s="11"/>
      <c r="H44" s="11"/>
      <c r="I44" s="11" t="s">
        <v>8767</v>
      </c>
      <c r="J44" s="11" t="s">
        <v>1178</v>
      </c>
      <c r="K44" t="s">
        <v>8768</v>
      </c>
      <c r="L44" t="s">
        <v>8769</v>
      </c>
      <c r="M44" s="2" t="str">
        <f>HYPERLINK(склад2въезд131920[[#This Row],[RelativePath]])</f>
        <v>6 Площадка 1 общага\826398429_1_20260310T154508Z.jpg</v>
      </c>
    </row>
    <row r="45" spans="1:13" x14ac:dyDescent="0.25">
      <c r="A45" s="1" t="s">
        <v>14</v>
      </c>
      <c r="B45" s="3">
        <v>46091</v>
      </c>
      <c r="C45" s="4">
        <v>0.72840277777777773</v>
      </c>
      <c r="D45" s="11" t="s">
        <v>775</v>
      </c>
      <c r="E45" s="11"/>
      <c r="F45" s="11"/>
      <c r="H45" s="11"/>
      <c r="I45" s="11" t="s">
        <v>8770</v>
      </c>
      <c r="J45" s="11" t="s">
        <v>1178</v>
      </c>
      <c r="K45" t="s">
        <v>8771</v>
      </c>
      <c r="L45" t="s">
        <v>8772</v>
      </c>
      <c r="M45" s="2" t="str">
        <f>HYPERLINK(склад2въезд131920[[#This Row],[RelativePath]])</f>
        <v>6 Площадка 1 общага\826398429_1_20260310T172854Z.jpg</v>
      </c>
    </row>
    <row r="46" spans="1:13" x14ac:dyDescent="0.25">
      <c r="A46" s="1" t="s">
        <v>14</v>
      </c>
      <c r="B46" s="3">
        <v>46091</v>
      </c>
      <c r="C46" s="4">
        <v>0.78347222222222224</v>
      </c>
      <c r="D46" s="11" t="s">
        <v>4</v>
      </c>
      <c r="E46" s="11" t="s">
        <v>8</v>
      </c>
      <c r="F46" s="11"/>
      <c r="H46" s="11"/>
      <c r="I46" s="11" t="s">
        <v>8773</v>
      </c>
      <c r="J46" s="11" t="s">
        <v>1178</v>
      </c>
      <c r="K46" t="s">
        <v>8774</v>
      </c>
      <c r="L46" t="s">
        <v>8775</v>
      </c>
      <c r="M46" s="2" t="str">
        <f>HYPERLINK(склад2въезд131920[[#This Row],[RelativePath]])</f>
        <v>6 Площадка 1 общага\826398429_1_20260310T184812Z.jpg</v>
      </c>
    </row>
    <row r="47" spans="1:13" x14ac:dyDescent="0.25">
      <c r="A47" s="1" t="s">
        <v>15</v>
      </c>
      <c r="B47" s="3">
        <v>46092</v>
      </c>
      <c r="C47" s="4">
        <v>0.35174768518518518</v>
      </c>
      <c r="D47" s="11" t="s">
        <v>4</v>
      </c>
      <c r="E47" s="11" t="s">
        <v>8</v>
      </c>
      <c r="F47" s="11"/>
      <c r="H47" s="11"/>
      <c r="I47" s="11" t="s">
        <v>9163</v>
      </c>
      <c r="J47" s="11" t="s">
        <v>1178</v>
      </c>
      <c r="K47" t="s">
        <v>9164</v>
      </c>
      <c r="L47" t="s">
        <v>9165</v>
      </c>
      <c r="M47" s="2" t="str">
        <f>HYPERLINK(склад2въезд131920[[#This Row],[RelativePath]])</f>
        <v>6 Площадка 1 общага\826398429_1_20260311T082631Z.jpg</v>
      </c>
    </row>
    <row r="48" spans="1:13" x14ac:dyDescent="0.25">
      <c r="A48" s="1" t="s">
        <v>15</v>
      </c>
      <c r="B48" s="3">
        <v>46092</v>
      </c>
      <c r="C48" s="4">
        <v>0.49811342592592595</v>
      </c>
      <c r="D48" s="11" t="s">
        <v>305</v>
      </c>
      <c r="E48" s="11" t="s">
        <v>86</v>
      </c>
      <c r="F48" s="11"/>
      <c r="H48" s="11"/>
      <c r="I48" s="11" t="s">
        <v>9166</v>
      </c>
      <c r="J48" s="11" t="s">
        <v>1178</v>
      </c>
      <c r="K48" t="s">
        <v>9167</v>
      </c>
      <c r="L48" t="s">
        <v>9168</v>
      </c>
      <c r="M48" s="2" t="str">
        <f>HYPERLINK(склад2въезд131920[[#This Row],[RelativePath]])</f>
        <v>6 Площадка 1 общага\826398429_1_20260311T115717Z.jpg</v>
      </c>
    </row>
    <row r="49" spans="1:13" x14ac:dyDescent="0.25">
      <c r="A49" s="1" t="s">
        <v>15</v>
      </c>
      <c r="B49" s="3">
        <v>46092</v>
      </c>
      <c r="C49" s="4">
        <v>0.51266203703703705</v>
      </c>
      <c r="D49" s="11" t="s">
        <v>305</v>
      </c>
      <c r="E49" s="11" t="s">
        <v>86</v>
      </c>
      <c r="F49" s="11"/>
      <c r="H49" s="11"/>
      <c r="I49" s="11" t="s">
        <v>9169</v>
      </c>
      <c r="J49" s="11" t="s">
        <v>1178</v>
      </c>
      <c r="K49" t="s">
        <v>9170</v>
      </c>
      <c r="L49" t="s">
        <v>9171</v>
      </c>
      <c r="M49" s="2" t="str">
        <f>HYPERLINK(склад2въезд131920[[#This Row],[RelativePath]])</f>
        <v>6 Площадка 1 общага\826398429_1_20260311T121814Z.jpg</v>
      </c>
    </row>
    <row r="50" spans="1:13" x14ac:dyDescent="0.25">
      <c r="A50" s="1" t="s">
        <v>15</v>
      </c>
      <c r="B50" s="3">
        <v>46092</v>
      </c>
      <c r="C50" s="4">
        <v>0.60521990740740739</v>
      </c>
      <c r="D50" s="11" t="s">
        <v>7884</v>
      </c>
      <c r="E50" s="11" t="s">
        <v>86</v>
      </c>
      <c r="F50" s="11"/>
      <c r="H50" s="11"/>
      <c r="I50" s="11" t="s">
        <v>9172</v>
      </c>
      <c r="J50" s="11" t="s">
        <v>1178</v>
      </c>
      <c r="K50" t="s">
        <v>9173</v>
      </c>
      <c r="L50" t="s">
        <v>9174</v>
      </c>
      <c r="M50" s="2" t="str">
        <f>HYPERLINK(склад2въезд131920[[#This Row],[RelativePath]])</f>
        <v>6 Площадка 1 общага\826398429_1_20260311T143131Z.jpg</v>
      </c>
    </row>
    <row r="51" spans="1:13" x14ac:dyDescent="0.25">
      <c r="A51" s="1" t="s">
        <v>15</v>
      </c>
      <c r="B51" s="3">
        <v>46092</v>
      </c>
      <c r="C51" s="4">
        <v>0.63293981481481476</v>
      </c>
      <c r="D51" s="11" t="s">
        <v>7884</v>
      </c>
      <c r="E51" s="11" t="s">
        <v>86</v>
      </c>
      <c r="F51" s="11"/>
      <c r="H51" s="11"/>
      <c r="I51" s="11" t="s">
        <v>9175</v>
      </c>
      <c r="J51" s="11" t="s">
        <v>1178</v>
      </c>
      <c r="K51" t="s">
        <v>9176</v>
      </c>
      <c r="L51" t="s">
        <v>9177</v>
      </c>
      <c r="M51" s="2" t="str">
        <f>HYPERLINK(склад2въезд131920[[#This Row],[RelativePath]])</f>
        <v>6 Площадка 1 общага\826398429_1_20260311T151126Z.jpg</v>
      </c>
    </row>
    <row r="52" spans="1:13" x14ac:dyDescent="0.25">
      <c r="A52" s="1" t="s">
        <v>15</v>
      </c>
      <c r="B52" s="3">
        <v>46092</v>
      </c>
      <c r="C52" s="4">
        <v>0.74490740740740746</v>
      </c>
      <c r="D52" s="11" t="s">
        <v>4</v>
      </c>
      <c r="E52" s="11" t="s">
        <v>8</v>
      </c>
      <c r="F52" s="11"/>
      <c r="H52" s="11"/>
      <c r="I52" s="11" t="s">
        <v>9178</v>
      </c>
      <c r="J52" s="11" t="s">
        <v>1178</v>
      </c>
      <c r="K52" t="s">
        <v>9179</v>
      </c>
      <c r="L52" t="s">
        <v>9180</v>
      </c>
      <c r="M52" s="2" t="str">
        <f>HYPERLINK(склад2въезд131920[[#This Row],[RelativePath]])</f>
        <v>6 Площадка 1 общага\826398429_1_20260311T175240Z.jpg</v>
      </c>
    </row>
    <row r="53" spans="1:13" x14ac:dyDescent="0.25">
      <c r="A53" s="1" t="s">
        <v>16</v>
      </c>
      <c r="B53" s="3">
        <v>46093</v>
      </c>
      <c r="C53" s="4">
        <v>0.33990740740740738</v>
      </c>
      <c r="D53" s="11" t="s">
        <v>4</v>
      </c>
      <c r="E53" s="11" t="s">
        <v>8</v>
      </c>
      <c r="F53" s="11"/>
      <c r="H53" s="11"/>
      <c r="I53" s="11" t="s">
        <v>9618</v>
      </c>
      <c r="J53" s="11" t="s">
        <v>1178</v>
      </c>
      <c r="K53" t="s">
        <v>9619</v>
      </c>
      <c r="L53" t="s">
        <v>9620</v>
      </c>
      <c r="M53" s="2" t="str">
        <f>HYPERLINK(склад2въезд131920[[#This Row],[RelativePath]])</f>
        <v>6 Площадка 1 общага\826398429_1_20260312T080928Z.jpg</v>
      </c>
    </row>
    <row r="54" spans="1:13" x14ac:dyDescent="0.25">
      <c r="A54" s="1" t="s">
        <v>16</v>
      </c>
      <c r="B54" s="3">
        <v>46093</v>
      </c>
      <c r="C54" s="4">
        <v>0.36354166666666665</v>
      </c>
      <c r="D54" s="11" t="s">
        <v>3371</v>
      </c>
      <c r="E54" s="11" t="s">
        <v>646</v>
      </c>
      <c r="F54" s="11"/>
      <c r="H54" s="11"/>
      <c r="I54" s="11" t="s">
        <v>9621</v>
      </c>
      <c r="J54" s="11" t="s">
        <v>1178</v>
      </c>
      <c r="K54" t="s">
        <v>9622</v>
      </c>
      <c r="L54" t="s">
        <v>9623</v>
      </c>
      <c r="M54" s="2" t="str">
        <f>HYPERLINK(склад2въезд131920[[#This Row],[RelativePath]])</f>
        <v>6 Площадка 1 общага\826398429_1_20260312T084330Z.jpg</v>
      </c>
    </row>
    <row r="55" spans="1:13" x14ac:dyDescent="0.25">
      <c r="A55" s="1" t="s">
        <v>16</v>
      </c>
      <c r="B55" s="3">
        <v>46093</v>
      </c>
      <c r="C55" s="4">
        <v>0.7497800925925926</v>
      </c>
      <c r="D55" s="11" t="s">
        <v>4</v>
      </c>
      <c r="E55" s="11" t="s">
        <v>8</v>
      </c>
      <c r="F55" s="11"/>
      <c r="H55" s="11"/>
      <c r="I55" s="11" t="s">
        <v>9624</v>
      </c>
      <c r="J55" s="11" t="s">
        <v>1178</v>
      </c>
      <c r="K55" t="s">
        <v>9625</v>
      </c>
      <c r="L55" t="s">
        <v>9626</v>
      </c>
      <c r="M55" s="2" t="str">
        <f>HYPERLINK(склад2въезд131920[[#This Row],[RelativePath]])</f>
        <v>6 Площадка 1 общага\826398429_1_20260312T175941Z.jpg</v>
      </c>
    </row>
    <row r="56" spans="1:13" x14ac:dyDescent="0.25">
      <c r="A56" s="1" t="s">
        <v>17</v>
      </c>
      <c r="B56" s="3">
        <v>46094</v>
      </c>
      <c r="C56" s="4">
        <v>0.35847222222222225</v>
      </c>
      <c r="D56" s="11" t="s">
        <v>4</v>
      </c>
      <c r="E56" s="11" t="s">
        <v>8</v>
      </c>
      <c r="F56" s="11"/>
      <c r="H56" s="11"/>
      <c r="I56" s="11" t="s">
        <v>10147</v>
      </c>
      <c r="J56" s="11" t="s">
        <v>1178</v>
      </c>
      <c r="K56" t="s">
        <v>10148</v>
      </c>
      <c r="L56" t="s">
        <v>10149</v>
      </c>
      <c r="M56" s="2" t="str">
        <f>HYPERLINK(склад2въезд131920[[#This Row],[RelativePath]])</f>
        <v>6 Площадка 1 общага\826398429_1_20260313T083612Z.jpg</v>
      </c>
    </row>
    <row r="57" spans="1:13" x14ac:dyDescent="0.25">
      <c r="A57" s="1" t="s">
        <v>17</v>
      </c>
      <c r="B57" s="3">
        <v>46094</v>
      </c>
      <c r="C57" s="4">
        <v>0.3946412037037037</v>
      </c>
      <c r="D57" s="11" t="s">
        <v>645</v>
      </c>
      <c r="E57" s="11" t="s">
        <v>10598</v>
      </c>
      <c r="F57" s="11"/>
      <c r="H57" s="11"/>
      <c r="I57" s="11" t="s">
        <v>10150</v>
      </c>
      <c r="J57" s="11" t="s">
        <v>1178</v>
      </c>
      <c r="K57" t="s">
        <v>10151</v>
      </c>
      <c r="L57" t="s">
        <v>10152</v>
      </c>
      <c r="M57" s="2" t="str">
        <f>HYPERLINK(склад2въезд131920[[#This Row],[RelativePath]])</f>
        <v>6 Площадка 1 общага\826398429_1_20260313T092817Z.jpg</v>
      </c>
    </row>
    <row r="58" spans="1:13" x14ac:dyDescent="0.25">
      <c r="A58" s="1" t="s">
        <v>17</v>
      </c>
      <c r="B58" s="3">
        <v>46094</v>
      </c>
      <c r="C58" s="4">
        <v>0.40219907407407407</v>
      </c>
      <c r="D58" s="11" t="s">
        <v>163</v>
      </c>
      <c r="E58" s="11" t="s">
        <v>10598</v>
      </c>
      <c r="F58" s="11" t="s">
        <v>60</v>
      </c>
      <c r="H58" s="11"/>
      <c r="I58" s="11" t="s">
        <v>10153</v>
      </c>
      <c r="J58" s="11" t="s">
        <v>1178</v>
      </c>
      <c r="K58" t="s">
        <v>10154</v>
      </c>
      <c r="L58" t="s">
        <v>10155</v>
      </c>
      <c r="M58" s="2" t="str">
        <f>HYPERLINK(склад2въезд131920[[#This Row],[RelativePath]])</f>
        <v>6 Площадка 1 общага\826398429_1_20260313T093910Z.jpg</v>
      </c>
    </row>
    <row r="59" spans="1:13" x14ac:dyDescent="0.25">
      <c r="A59" s="1" t="s">
        <v>17</v>
      </c>
      <c r="B59" s="3">
        <v>46094</v>
      </c>
      <c r="C59" s="4">
        <v>0.4036689814814815</v>
      </c>
      <c r="D59" s="11" t="s">
        <v>163</v>
      </c>
      <c r="E59" s="11" t="s">
        <v>10598</v>
      </c>
      <c r="F59" s="11" t="s">
        <v>60</v>
      </c>
      <c r="H59" s="11" t="s">
        <v>1140</v>
      </c>
      <c r="I59" s="11" t="s">
        <v>10156</v>
      </c>
      <c r="J59" s="11" t="s">
        <v>1178</v>
      </c>
      <c r="K59" t="s">
        <v>10157</v>
      </c>
      <c r="L59" t="s">
        <v>10158</v>
      </c>
      <c r="M59" s="2" t="str">
        <f>HYPERLINK(склад2въезд131920[[#This Row],[RelativePath]])</f>
        <v>6 Площадка 1 общага\826398429_1_20260313T094117Z.jpg</v>
      </c>
    </row>
    <row r="60" spans="1:13" x14ac:dyDescent="0.25">
      <c r="A60" s="1" t="s">
        <v>17</v>
      </c>
      <c r="B60" s="3">
        <v>46094</v>
      </c>
      <c r="C60" s="4">
        <v>0.40564814814814815</v>
      </c>
      <c r="D60" s="11" t="s">
        <v>163</v>
      </c>
      <c r="E60" s="11" t="s">
        <v>10598</v>
      </c>
      <c r="F60" s="11" t="s">
        <v>60</v>
      </c>
      <c r="H60" s="11" t="s">
        <v>1140</v>
      </c>
      <c r="I60" s="11" t="s">
        <v>10159</v>
      </c>
      <c r="J60" s="11" t="s">
        <v>1178</v>
      </c>
      <c r="K60" t="s">
        <v>10160</v>
      </c>
      <c r="L60" t="s">
        <v>10161</v>
      </c>
      <c r="M60" s="2" t="str">
        <f>HYPERLINK(склад2въезд131920[[#This Row],[RelativePath]])</f>
        <v>6 Площадка 1 общага\826398429_1_20260313T094408Z.jpg</v>
      </c>
    </row>
    <row r="61" spans="1:13" x14ac:dyDescent="0.25">
      <c r="A61" s="1" t="s">
        <v>17</v>
      </c>
      <c r="B61" s="3">
        <v>46094</v>
      </c>
      <c r="C61" s="4">
        <v>0.40752314814814816</v>
      </c>
      <c r="D61" s="11" t="s">
        <v>163</v>
      </c>
      <c r="E61" s="11" t="s">
        <v>10598</v>
      </c>
      <c r="F61" s="11" t="s">
        <v>60</v>
      </c>
      <c r="H61" s="11" t="s">
        <v>1140</v>
      </c>
      <c r="I61" s="11" t="s">
        <v>10162</v>
      </c>
      <c r="J61" s="11" t="s">
        <v>1178</v>
      </c>
      <c r="K61" t="s">
        <v>10163</v>
      </c>
      <c r="L61" t="s">
        <v>10164</v>
      </c>
      <c r="M61" s="2" t="str">
        <f>HYPERLINK(склад2въезд131920[[#This Row],[RelativePath]])</f>
        <v>6 Площадка 1 общага\826398429_1_20260313T094650Z.jpg</v>
      </c>
    </row>
    <row r="62" spans="1:13" x14ac:dyDescent="0.25">
      <c r="A62" s="1" t="s">
        <v>17</v>
      </c>
      <c r="B62" s="3">
        <v>46094</v>
      </c>
      <c r="C62" s="4">
        <v>0.40936342592592595</v>
      </c>
      <c r="D62" s="11" t="s">
        <v>163</v>
      </c>
      <c r="E62" s="11" t="s">
        <v>10598</v>
      </c>
      <c r="F62" s="11" t="s">
        <v>60</v>
      </c>
      <c r="H62" s="11" t="s">
        <v>1140</v>
      </c>
      <c r="I62" s="11" t="s">
        <v>10165</v>
      </c>
      <c r="J62" s="11" t="s">
        <v>1178</v>
      </c>
      <c r="K62" t="s">
        <v>10166</v>
      </c>
      <c r="L62" t="s">
        <v>10167</v>
      </c>
      <c r="M62" s="2" t="str">
        <f>HYPERLINK(склад2въезд131920[[#This Row],[RelativePath]])</f>
        <v>6 Площадка 1 общага\826398429_1_20260313T094929Z.jpg</v>
      </c>
    </row>
    <row r="63" spans="1:13" x14ac:dyDescent="0.25">
      <c r="A63" s="1" t="s">
        <v>17</v>
      </c>
      <c r="B63" s="3">
        <v>46094</v>
      </c>
      <c r="C63" s="4">
        <v>0.41170138888888891</v>
      </c>
      <c r="D63" s="11" t="s">
        <v>163</v>
      </c>
      <c r="E63" s="11" t="s">
        <v>10598</v>
      </c>
      <c r="F63" s="11" t="s">
        <v>60</v>
      </c>
      <c r="H63" s="11" t="s">
        <v>1140</v>
      </c>
      <c r="I63" s="11" t="s">
        <v>10168</v>
      </c>
      <c r="J63" s="11" t="s">
        <v>1178</v>
      </c>
      <c r="K63" t="s">
        <v>10169</v>
      </c>
      <c r="L63" t="s">
        <v>10170</v>
      </c>
      <c r="M63" s="2" t="str">
        <f>HYPERLINK(склад2въезд131920[[#This Row],[RelativePath]])</f>
        <v>6 Площадка 1 общага\826398429_1_20260313T095251Z.jpg</v>
      </c>
    </row>
    <row r="64" spans="1:13" x14ac:dyDescent="0.25">
      <c r="A64" s="1" t="s">
        <v>17</v>
      </c>
      <c r="B64" s="3">
        <v>46094</v>
      </c>
      <c r="C64" s="4">
        <v>0.41358796296296296</v>
      </c>
      <c r="D64" s="11" t="s">
        <v>163</v>
      </c>
      <c r="E64" s="11" t="s">
        <v>10598</v>
      </c>
      <c r="F64" s="11" t="s">
        <v>60</v>
      </c>
      <c r="H64" s="11" t="s">
        <v>1140</v>
      </c>
      <c r="I64" s="11" t="s">
        <v>10171</v>
      </c>
      <c r="J64" s="11" t="s">
        <v>1178</v>
      </c>
      <c r="K64" t="s">
        <v>10172</v>
      </c>
      <c r="L64" t="s">
        <v>10173</v>
      </c>
      <c r="M64" s="2" t="str">
        <f>HYPERLINK(склад2въезд131920[[#This Row],[RelativePath]])</f>
        <v>6 Площадка 1 общага\826398429_1_20260313T095534Z.jpg</v>
      </c>
    </row>
    <row r="65" spans="1:13" x14ac:dyDescent="0.25">
      <c r="A65" s="1" t="s">
        <v>17</v>
      </c>
      <c r="B65" s="3">
        <v>46094</v>
      </c>
      <c r="C65" s="4">
        <v>0.41618055555555555</v>
      </c>
      <c r="D65" s="11" t="s">
        <v>163</v>
      </c>
      <c r="E65" s="11" t="s">
        <v>10598</v>
      </c>
      <c r="F65" s="11" t="s">
        <v>60</v>
      </c>
      <c r="H65" s="11" t="s">
        <v>1140</v>
      </c>
      <c r="I65" s="11" t="s">
        <v>10174</v>
      </c>
      <c r="J65" s="11" t="s">
        <v>1178</v>
      </c>
      <c r="K65" t="s">
        <v>10175</v>
      </c>
      <c r="L65" t="s">
        <v>10176</v>
      </c>
      <c r="M65" s="2" t="str">
        <f>HYPERLINK(склад2въезд131920[[#This Row],[RelativePath]])</f>
        <v>6 Площадка 1 общага\826398429_1_20260313T095918Z.jpg</v>
      </c>
    </row>
    <row r="66" spans="1:13" x14ac:dyDescent="0.25">
      <c r="A66" s="1" t="s">
        <v>17</v>
      </c>
      <c r="B66" s="3">
        <v>46094</v>
      </c>
      <c r="C66" s="4">
        <v>0.41814814814814816</v>
      </c>
      <c r="D66" s="11" t="s">
        <v>163</v>
      </c>
      <c r="E66" s="11" t="s">
        <v>10598</v>
      </c>
      <c r="F66" s="11" t="s">
        <v>60</v>
      </c>
      <c r="H66" s="11" t="s">
        <v>1140</v>
      </c>
      <c r="I66" s="11" t="s">
        <v>10177</v>
      </c>
      <c r="J66" s="11" t="s">
        <v>1178</v>
      </c>
      <c r="K66" t="s">
        <v>10178</v>
      </c>
      <c r="L66" t="s">
        <v>10179</v>
      </c>
      <c r="M66" s="2" t="str">
        <f>HYPERLINK(склад2въезд131920[[#This Row],[RelativePath]])</f>
        <v>6 Площадка 1 общага\826398429_1_20260313T100208Z.jpg</v>
      </c>
    </row>
    <row r="67" spans="1:13" x14ac:dyDescent="0.25">
      <c r="A67" s="1" t="s">
        <v>17</v>
      </c>
      <c r="B67" s="3">
        <v>46094</v>
      </c>
      <c r="C67" s="4">
        <v>0.42011574074074076</v>
      </c>
      <c r="D67" s="11" t="s">
        <v>163</v>
      </c>
      <c r="E67" s="11" t="s">
        <v>10598</v>
      </c>
      <c r="F67" s="11" t="s">
        <v>60</v>
      </c>
      <c r="H67" s="11" t="s">
        <v>1140</v>
      </c>
      <c r="I67" s="11" t="s">
        <v>10180</v>
      </c>
      <c r="J67" s="11" t="s">
        <v>1178</v>
      </c>
      <c r="K67" t="s">
        <v>10181</v>
      </c>
      <c r="L67" t="s">
        <v>10182</v>
      </c>
      <c r="M67" s="2" t="str">
        <f>HYPERLINK(склад2въезд131920[[#This Row],[RelativePath]])</f>
        <v>6 Площадка 1 общага\826398429_1_20260313T100458Z.jpg</v>
      </c>
    </row>
    <row r="68" spans="1:13" x14ac:dyDescent="0.25">
      <c r="A68" s="1" t="s">
        <v>17</v>
      </c>
      <c r="B68" s="3">
        <v>46094</v>
      </c>
      <c r="C68" s="4">
        <v>0.42329861111111111</v>
      </c>
      <c r="D68" s="11" t="s">
        <v>163</v>
      </c>
      <c r="E68" s="11" t="s">
        <v>10598</v>
      </c>
      <c r="F68" s="11" t="s">
        <v>60</v>
      </c>
      <c r="H68" s="11" t="s">
        <v>1140</v>
      </c>
      <c r="I68" s="11" t="s">
        <v>10183</v>
      </c>
      <c r="J68" s="11" t="s">
        <v>1178</v>
      </c>
      <c r="K68" t="s">
        <v>10184</v>
      </c>
      <c r="L68" t="s">
        <v>10185</v>
      </c>
      <c r="M68" s="2" t="str">
        <f>HYPERLINK(склад2въезд131920[[#This Row],[RelativePath]])</f>
        <v>6 Площадка 1 общага\826398429_1_20260313T100933Z.jpg</v>
      </c>
    </row>
    <row r="69" spans="1:13" x14ac:dyDescent="0.25">
      <c r="A69" s="1" t="s">
        <v>17</v>
      </c>
      <c r="B69" s="3">
        <v>46094</v>
      </c>
      <c r="C69" s="4">
        <v>0.42631944444444442</v>
      </c>
      <c r="D69" s="11" t="s">
        <v>163</v>
      </c>
      <c r="E69" s="11" t="s">
        <v>10598</v>
      </c>
      <c r="F69" s="11" t="s">
        <v>60</v>
      </c>
      <c r="H69" s="11" t="s">
        <v>1140</v>
      </c>
      <c r="I69" s="11" t="s">
        <v>10186</v>
      </c>
      <c r="J69" s="11" t="s">
        <v>1178</v>
      </c>
      <c r="K69" t="s">
        <v>10187</v>
      </c>
      <c r="L69" t="s">
        <v>10188</v>
      </c>
      <c r="M69" s="2" t="str">
        <f>HYPERLINK(склад2въезд131920[[#This Row],[RelativePath]])</f>
        <v>6 Площадка 1 общага\826398429_1_20260313T101354Z.jpg</v>
      </c>
    </row>
    <row r="70" spans="1:13" x14ac:dyDescent="0.25">
      <c r="A70" s="1" t="s">
        <v>17</v>
      </c>
      <c r="B70" s="3">
        <v>46094</v>
      </c>
      <c r="C70" s="4">
        <v>0.42784722222222221</v>
      </c>
      <c r="D70" s="11" t="s">
        <v>163</v>
      </c>
      <c r="E70" s="11" t="s">
        <v>10598</v>
      </c>
      <c r="F70" s="11" t="s">
        <v>60</v>
      </c>
      <c r="H70" s="11" t="s">
        <v>1140</v>
      </c>
      <c r="I70" s="11" t="s">
        <v>10189</v>
      </c>
      <c r="J70" s="11" t="s">
        <v>1178</v>
      </c>
      <c r="K70" t="s">
        <v>10190</v>
      </c>
      <c r="L70" t="s">
        <v>10191</v>
      </c>
      <c r="M70" s="2" t="str">
        <f>HYPERLINK(склад2въезд131920[[#This Row],[RelativePath]])</f>
        <v>6 Площадка 1 общага\826398429_1_20260313T101606Z.jpg</v>
      </c>
    </row>
    <row r="71" spans="1:13" x14ac:dyDescent="0.25">
      <c r="A71" s="1" t="s">
        <v>17</v>
      </c>
      <c r="B71" s="3">
        <v>46094</v>
      </c>
      <c r="C71" s="4">
        <v>0.42971064814814813</v>
      </c>
      <c r="D71" s="11" t="s">
        <v>163</v>
      </c>
      <c r="E71" s="11" t="s">
        <v>10598</v>
      </c>
      <c r="F71" s="11" t="s">
        <v>60</v>
      </c>
      <c r="H71" s="11" t="s">
        <v>1140</v>
      </c>
      <c r="I71" s="11" t="s">
        <v>10192</v>
      </c>
      <c r="J71" s="11" t="s">
        <v>1178</v>
      </c>
      <c r="K71" t="s">
        <v>10193</v>
      </c>
      <c r="L71" t="s">
        <v>10194</v>
      </c>
      <c r="M71" s="2" t="str">
        <f>HYPERLINK(склад2въезд131920[[#This Row],[RelativePath]])</f>
        <v>6 Площадка 1 общага\826398429_1_20260313T101847Z.jpg</v>
      </c>
    </row>
    <row r="72" spans="1:13" x14ac:dyDescent="0.25">
      <c r="A72" s="1" t="s">
        <v>17</v>
      </c>
      <c r="B72" s="3">
        <v>46094</v>
      </c>
      <c r="C72" s="4">
        <v>0.43402777777777779</v>
      </c>
      <c r="D72" s="11" t="s">
        <v>163</v>
      </c>
      <c r="E72" s="11" t="s">
        <v>10598</v>
      </c>
      <c r="F72" s="11" t="s">
        <v>60</v>
      </c>
      <c r="H72" s="11" t="s">
        <v>1140</v>
      </c>
      <c r="I72" s="11" t="s">
        <v>10195</v>
      </c>
      <c r="J72" s="11" t="s">
        <v>1178</v>
      </c>
      <c r="K72" t="s">
        <v>10196</v>
      </c>
      <c r="L72" t="s">
        <v>10197</v>
      </c>
      <c r="M72" s="2" t="str">
        <f>HYPERLINK(склад2въезд131920[[#This Row],[RelativePath]])</f>
        <v>6 Площадка 1 общага\826398429_1_20260313T102500Z.jpg</v>
      </c>
    </row>
    <row r="73" spans="1:13" x14ac:dyDescent="0.25">
      <c r="A73" s="1" t="s">
        <v>17</v>
      </c>
      <c r="B73" s="3">
        <v>46094</v>
      </c>
      <c r="C73" s="4">
        <v>0.43903935185185183</v>
      </c>
      <c r="D73" s="11" t="s">
        <v>163</v>
      </c>
      <c r="E73" s="11" t="s">
        <v>10598</v>
      </c>
      <c r="F73" s="11" t="s">
        <v>60</v>
      </c>
      <c r="H73" s="11" t="s">
        <v>1140</v>
      </c>
      <c r="I73" s="11" t="s">
        <v>10198</v>
      </c>
      <c r="J73" s="11" t="s">
        <v>1178</v>
      </c>
      <c r="K73" t="s">
        <v>10199</v>
      </c>
      <c r="L73" t="s">
        <v>10200</v>
      </c>
      <c r="M73" s="2" t="str">
        <f>HYPERLINK(склад2въезд131920[[#This Row],[RelativePath]])</f>
        <v>6 Площадка 1 общага\826398429_1_20260313T103213Z.jpg</v>
      </c>
    </row>
    <row r="74" spans="1:13" x14ac:dyDescent="0.25">
      <c r="A74" s="1" t="s">
        <v>17</v>
      </c>
      <c r="B74" s="3">
        <v>46094</v>
      </c>
      <c r="C74" s="4">
        <v>0.44144675925925925</v>
      </c>
      <c r="D74" s="11" t="s">
        <v>163</v>
      </c>
      <c r="E74" s="11" t="s">
        <v>10598</v>
      </c>
      <c r="F74" s="11" t="s">
        <v>60</v>
      </c>
      <c r="H74" s="11" t="s">
        <v>1140</v>
      </c>
      <c r="I74" s="11" t="s">
        <v>10201</v>
      </c>
      <c r="J74" s="11" t="s">
        <v>1178</v>
      </c>
      <c r="K74" t="s">
        <v>10202</v>
      </c>
      <c r="L74" t="s">
        <v>10203</v>
      </c>
      <c r="M74" s="2" t="str">
        <f>HYPERLINK(склад2въезд131920[[#This Row],[RelativePath]])</f>
        <v>6 Площадка 1 общага\826398429_1_20260313T103541Z.jpg</v>
      </c>
    </row>
    <row r="75" spans="1:13" x14ac:dyDescent="0.25">
      <c r="A75" s="1" t="s">
        <v>17</v>
      </c>
      <c r="B75" s="3">
        <v>46094</v>
      </c>
      <c r="C75" s="4">
        <v>0.44399305555555557</v>
      </c>
      <c r="D75" s="11" t="s">
        <v>163</v>
      </c>
      <c r="E75" s="11" t="s">
        <v>10598</v>
      </c>
      <c r="F75" s="11" t="s">
        <v>60</v>
      </c>
      <c r="H75" s="11" t="s">
        <v>1140</v>
      </c>
      <c r="I75" s="11" t="s">
        <v>10204</v>
      </c>
      <c r="J75" s="11" t="s">
        <v>1178</v>
      </c>
      <c r="K75" t="s">
        <v>10205</v>
      </c>
      <c r="L75" t="s">
        <v>10206</v>
      </c>
      <c r="M75" s="2" t="str">
        <f>HYPERLINK(склад2въезд131920[[#This Row],[RelativePath]])</f>
        <v>6 Площадка 1 общага\826398429_1_20260313T103921Z.jpg</v>
      </c>
    </row>
    <row r="76" spans="1:13" x14ac:dyDescent="0.25">
      <c r="A76" s="1" t="s">
        <v>17</v>
      </c>
      <c r="B76" s="3">
        <v>46094</v>
      </c>
      <c r="C76" s="4">
        <v>0.45027777777777778</v>
      </c>
      <c r="D76" s="11" t="s">
        <v>163</v>
      </c>
      <c r="E76" s="11" t="s">
        <v>10598</v>
      </c>
      <c r="F76" s="11" t="s">
        <v>60</v>
      </c>
      <c r="H76" s="11" t="s">
        <v>1140</v>
      </c>
      <c r="I76" s="11" t="s">
        <v>10207</v>
      </c>
      <c r="J76" s="11" t="s">
        <v>1178</v>
      </c>
      <c r="K76" t="s">
        <v>10208</v>
      </c>
      <c r="L76" t="s">
        <v>10209</v>
      </c>
      <c r="M76" s="2" t="str">
        <f>HYPERLINK(склад2въезд131920[[#This Row],[RelativePath]])</f>
        <v>6 Площадка 1 общага\826398429_1_20260313T104824Z.jpg</v>
      </c>
    </row>
    <row r="77" spans="1:13" x14ac:dyDescent="0.25">
      <c r="A77" s="1" t="s">
        <v>17</v>
      </c>
      <c r="B77" s="3">
        <v>46094</v>
      </c>
      <c r="C77" s="4">
        <v>0.45201388888888888</v>
      </c>
      <c r="D77" s="11" t="s">
        <v>163</v>
      </c>
      <c r="E77" s="11" t="s">
        <v>10598</v>
      </c>
      <c r="F77" s="11" t="s">
        <v>60</v>
      </c>
      <c r="H77" s="11" t="s">
        <v>1140</v>
      </c>
      <c r="I77" s="11" t="s">
        <v>10210</v>
      </c>
      <c r="J77" s="11" t="s">
        <v>1178</v>
      </c>
      <c r="K77" t="s">
        <v>10211</v>
      </c>
      <c r="L77" t="s">
        <v>10212</v>
      </c>
      <c r="M77" s="2" t="str">
        <f>HYPERLINK(склад2въезд131920[[#This Row],[RelativePath]])</f>
        <v>6 Площадка 1 общага\826398429_1_20260313T105054Z.jpg</v>
      </c>
    </row>
    <row r="78" spans="1:13" x14ac:dyDescent="0.25">
      <c r="A78" s="1" t="s">
        <v>17</v>
      </c>
      <c r="B78" s="3">
        <v>46094</v>
      </c>
      <c r="C78" s="4">
        <v>0.45380787037037035</v>
      </c>
      <c r="D78" s="11" t="s">
        <v>163</v>
      </c>
      <c r="E78" s="11" t="s">
        <v>10598</v>
      </c>
      <c r="F78" s="11" t="s">
        <v>60</v>
      </c>
      <c r="H78" s="11" t="s">
        <v>1140</v>
      </c>
      <c r="I78" s="11" t="s">
        <v>10213</v>
      </c>
      <c r="J78" s="11" t="s">
        <v>1178</v>
      </c>
      <c r="K78" t="s">
        <v>10214</v>
      </c>
      <c r="L78" t="s">
        <v>10215</v>
      </c>
      <c r="M78" s="2" t="str">
        <f>HYPERLINK(склад2въезд131920[[#This Row],[RelativePath]])</f>
        <v>6 Площадка 1 общага\826398429_1_20260313T105329Z.jpg</v>
      </c>
    </row>
    <row r="79" spans="1:13" x14ac:dyDescent="0.25">
      <c r="A79" s="1" t="s">
        <v>17</v>
      </c>
      <c r="B79" s="3">
        <v>46094</v>
      </c>
      <c r="C79" s="4">
        <v>0.45579861111111108</v>
      </c>
      <c r="D79" s="11" t="s">
        <v>163</v>
      </c>
      <c r="E79" s="11" t="s">
        <v>10598</v>
      </c>
      <c r="F79" s="11" t="s">
        <v>60</v>
      </c>
      <c r="H79" s="11" t="s">
        <v>1140</v>
      </c>
      <c r="I79" s="11" t="s">
        <v>10216</v>
      </c>
      <c r="J79" s="11" t="s">
        <v>1178</v>
      </c>
      <c r="K79" t="s">
        <v>10217</v>
      </c>
      <c r="L79" t="s">
        <v>10218</v>
      </c>
      <c r="M79" s="2" t="str">
        <f>HYPERLINK(склад2въезд131920[[#This Row],[RelativePath]])</f>
        <v>6 Площадка 1 общага\826398429_1_20260313T105621Z.jpg</v>
      </c>
    </row>
    <row r="80" spans="1:13" x14ac:dyDescent="0.25">
      <c r="A80" s="1" t="s">
        <v>17</v>
      </c>
      <c r="B80" s="3">
        <v>46094</v>
      </c>
      <c r="C80" s="4">
        <v>0.4579050925925926</v>
      </c>
      <c r="D80" s="11" t="s">
        <v>163</v>
      </c>
      <c r="E80" s="11" t="s">
        <v>10598</v>
      </c>
      <c r="F80" s="11" t="s">
        <v>60</v>
      </c>
      <c r="H80" s="11" t="s">
        <v>1140</v>
      </c>
      <c r="I80" s="11" t="s">
        <v>10219</v>
      </c>
      <c r="J80" s="11" t="s">
        <v>1178</v>
      </c>
      <c r="K80" t="s">
        <v>10220</v>
      </c>
      <c r="L80" t="s">
        <v>10221</v>
      </c>
      <c r="M80" s="2" t="str">
        <f>HYPERLINK(склад2въезд131920[[#This Row],[RelativePath]])</f>
        <v>6 Площадка 1 общага\826398429_1_20260313T105923Z.jpg</v>
      </c>
    </row>
    <row r="81" spans="1:13" x14ac:dyDescent="0.25">
      <c r="A81" s="1" t="s">
        <v>17</v>
      </c>
      <c r="B81" s="3">
        <v>46094</v>
      </c>
      <c r="C81" s="4">
        <v>0.45989583333333334</v>
      </c>
      <c r="D81" s="11" t="s">
        <v>163</v>
      </c>
      <c r="E81" s="11" t="s">
        <v>10598</v>
      </c>
      <c r="F81" s="11" t="s">
        <v>60</v>
      </c>
      <c r="H81" s="11" t="s">
        <v>1140</v>
      </c>
      <c r="I81" s="11" t="s">
        <v>10222</v>
      </c>
      <c r="J81" s="11" t="s">
        <v>1178</v>
      </c>
      <c r="K81" t="s">
        <v>10223</v>
      </c>
      <c r="L81" t="s">
        <v>10224</v>
      </c>
      <c r="M81" s="2" t="str">
        <f>HYPERLINK(склад2въезд131920[[#This Row],[RelativePath]])</f>
        <v>6 Площадка 1 общага\826398429_1_20260313T110215Z.jpg</v>
      </c>
    </row>
    <row r="82" spans="1:13" x14ac:dyDescent="0.25">
      <c r="A82" s="1" t="s">
        <v>17</v>
      </c>
      <c r="B82" s="3">
        <v>46094</v>
      </c>
      <c r="C82" s="4">
        <v>0.48281249999999998</v>
      </c>
      <c r="D82" s="11" t="s">
        <v>10602</v>
      </c>
      <c r="E82" s="11" t="s">
        <v>86</v>
      </c>
      <c r="F82" s="11"/>
      <c r="H82" s="11"/>
      <c r="I82" s="11" t="s">
        <v>10225</v>
      </c>
      <c r="J82" s="11" t="s">
        <v>1178</v>
      </c>
      <c r="K82" t="s">
        <v>10226</v>
      </c>
      <c r="L82" t="s">
        <v>10227</v>
      </c>
      <c r="M82" s="2" t="str">
        <f>HYPERLINK(склад2въезд131920[[#This Row],[RelativePath]])</f>
        <v>6 Площадка 1 общага\826398429_1_20260313T113515Z.jpg</v>
      </c>
    </row>
    <row r="83" spans="1:13" x14ac:dyDescent="0.25">
      <c r="A83" s="1" t="s">
        <v>17</v>
      </c>
      <c r="B83" s="3">
        <v>46094</v>
      </c>
      <c r="C83" s="4">
        <v>0.52457175925925925</v>
      </c>
      <c r="D83" s="11" t="s">
        <v>10602</v>
      </c>
      <c r="E83" s="11" t="s">
        <v>86</v>
      </c>
      <c r="F83" s="11"/>
      <c r="H83" s="11"/>
      <c r="I83" s="11" t="s">
        <v>10228</v>
      </c>
      <c r="J83" s="11" t="s">
        <v>1178</v>
      </c>
      <c r="K83" t="s">
        <v>10229</v>
      </c>
      <c r="L83" t="s">
        <v>10230</v>
      </c>
      <c r="M83" s="2" t="str">
        <f>HYPERLINK(склад2въезд131920[[#This Row],[RelativePath]])</f>
        <v>6 Площадка 1 общага\826398429_1_20260313T123523Z.jpg</v>
      </c>
    </row>
    <row r="84" spans="1:13" x14ac:dyDescent="0.25">
      <c r="A84" s="1" t="s">
        <v>17</v>
      </c>
      <c r="B84" s="3">
        <v>46094</v>
      </c>
      <c r="C84" s="4">
        <v>0.5353472222222222</v>
      </c>
      <c r="D84" s="11" t="s">
        <v>10602</v>
      </c>
      <c r="E84" s="11" t="s">
        <v>86</v>
      </c>
      <c r="F84" s="11"/>
      <c r="H84" s="11"/>
      <c r="I84" s="11" t="s">
        <v>10231</v>
      </c>
      <c r="J84" s="11" t="s">
        <v>1178</v>
      </c>
      <c r="K84" t="s">
        <v>10232</v>
      </c>
      <c r="L84" t="s">
        <v>10233</v>
      </c>
      <c r="M84" s="2" t="str">
        <f>HYPERLINK(склад2въезд131920[[#This Row],[RelativePath]])</f>
        <v>6 Площадка 1 общага\826398429_1_20260313T125054Z.jpg</v>
      </c>
    </row>
    <row r="85" spans="1:13" x14ac:dyDescent="0.25">
      <c r="A85" s="1" t="s">
        <v>17</v>
      </c>
      <c r="B85" s="3">
        <v>46094</v>
      </c>
      <c r="C85" s="4">
        <v>0.58172453703703708</v>
      </c>
      <c r="D85" s="11" t="s">
        <v>4</v>
      </c>
      <c r="E85" s="11" t="s">
        <v>8</v>
      </c>
      <c r="F85" s="11"/>
      <c r="H85" s="11"/>
      <c r="I85" s="11" t="s">
        <v>10234</v>
      </c>
      <c r="J85" s="11" t="s">
        <v>1178</v>
      </c>
      <c r="K85" t="s">
        <v>10235</v>
      </c>
      <c r="L85" t="s">
        <v>10236</v>
      </c>
      <c r="M85" s="2" t="str">
        <f>HYPERLINK(склад2въезд131920[[#This Row],[RelativePath]])</f>
        <v>6 Площадка 1 общага\826398429_1_20260313T135741Z.jpg</v>
      </c>
    </row>
    <row r="86" spans="1:13" x14ac:dyDescent="0.25">
      <c r="A86" s="1" t="s">
        <v>17</v>
      </c>
      <c r="B86" s="3">
        <v>46094</v>
      </c>
      <c r="C86" s="4">
        <v>0.61707175925925928</v>
      </c>
      <c r="D86" s="11" t="s">
        <v>3382</v>
      </c>
      <c r="E86" s="11" t="s">
        <v>86</v>
      </c>
      <c r="F86" s="11"/>
      <c r="H86" s="11"/>
      <c r="I86" s="11" t="s">
        <v>10237</v>
      </c>
      <c r="J86" s="11" t="s">
        <v>1178</v>
      </c>
      <c r="K86" t="s">
        <v>10238</v>
      </c>
      <c r="L86" t="s">
        <v>10239</v>
      </c>
      <c r="M86" s="2" t="str">
        <f>HYPERLINK(склад2въезд131920[[#This Row],[RelativePath]])</f>
        <v>6 Площадка 1 общага\826398429_1_20260313T144835Z.jpg</v>
      </c>
    </row>
    <row r="87" spans="1:13" x14ac:dyDescent="0.25">
      <c r="A87" s="1" t="s">
        <v>17</v>
      </c>
      <c r="B87" s="3">
        <v>46094</v>
      </c>
      <c r="C87" s="4">
        <v>0.62344907407407413</v>
      </c>
      <c r="D87" s="11" t="s">
        <v>10603</v>
      </c>
      <c r="E87" s="11" t="s">
        <v>10598</v>
      </c>
      <c r="F87" s="11"/>
      <c r="H87" s="11"/>
      <c r="I87" s="11" t="s">
        <v>10240</v>
      </c>
      <c r="J87" s="11" t="s">
        <v>1178</v>
      </c>
      <c r="K87" t="s">
        <v>10241</v>
      </c>
      <c r="L87" t="s">
        <v>10242</v>
      </c>
      <c r="M87" s="2" t="str">
        <f>HYPERLINK(склад2въезд131920[[#This Row],[RelativePath]])</f>
        <v>6 Площадка 1 общага\826398429_1_20260313T145746Z.jpg</v>
      </c>
    </row>
    <row r="88" spans="1:13" x14ac:dyDescent="0.25">
      <c r="A88" s="1" t="s">
        <v>17</v>
      </c>
      <c r="B88" s="3">
        <v>46094</v>
      </c>
      <c r="C88" s="4">
        <v>0.62407407407407411</v>
      </c>
      <c r="D88" s="11" t="s">
        <v>3382</v>
      </c>
      <c r="E88" s="11" t="s">
        <v>86</v>
      </c>
      <c r="F88" s="11"/>
      <c r="H88" s="11"/>
      <c r="I88" s="11" t="s">
        <v>10243</v>
      </c>
      <c r="J88" s="11" t="s">
        <v>1178</v>
      </c>
      <c r="K88" t="s">
        <v>10244</v>
      </c>
      <c r="L88" t="s">
        <v>10245</v>
      </c>
      <c r="M88" s="2" t="str">
        <f>HYPERLINK(склад2въезд131920[[#This Row],[RelativePath]])</f>
        <v>6 Площадка 1 общага\826398429_1_20260313T145840Z.jpg</v>
      </c>
    </row>
    <row r="89" spans="1:13" x14ac:dyDescent="0.25">
      <c r="A89" s="1" t="s">
        <v>17</v>
      </c>
      <c r="B89" s="3">
        <v>46094</v>
      </c>
      <c r="C89" s="4">
        <v>0.62516203703703699</v>
      </c>
      <c r="D89" s="11" t="s">
        <v>10603</v>
      </c>
      <c r="E89" s="11" t="s">
        <v>10598</v>
      </c>
      <c r="F89" s="11"/>
      <c r="H89" s="11"/>
      <c r="I89" s="11" t="s">
        <v>10246</v>
      </c>
      <c r="J89" s="11" t="s">
        <v>1178</v>
      </c>
      <c r="K89" t="s">
        <v>10247</v>
      </c>
      <c r="L89" t="s">
        <v>10248</v>
      </c>
      <c r="M89" s="2" t="str">
        <f>HYPERLINK(склад2въезд131920[[#This Row],[RelativePath]])</f>
        <v>6 Площадка 1 общага\826398429_1_20260313T150014Z.jpg</v>
      </c>
    </row>
    <row r="90" spans="1:13" x14ac:dyDescent="0.25">
      <c r="A90" s="1" t="s">
        <v>17</v>
      </c>
      <c r="B90" s="3">
        <v>46094</v>
      </c>
      <c r="C90" s="4">
        <v>0.62673611111111116</v>
      </c>
      <c r="D90" s="11" t="s">
        <v>3382</v>
      </c>
      <c r="E90" s="11" t="s">
        <v>86</v>
      </c>
      <c r="F90" s="11"/>
      <c r="H90" s="11"/>
      <c r="I90" s="11" t="s">
        <v>10249</v>
      </c>
      <c r="J90" s="11" t="s">
        <v>1178</v>
      </c>
      <c r="K90" t="s">
        <v>10250</v>
      </c>
      <c r="L90" t="s">
        <v>10251</v>
      </c>
      <c r="M90" s="2" t="str">
        <f>HYPERLINK(склад2въезд131920[[#This Row],[RelativePath]])</f>
        <v>6 Площадка 1 общага\826398429_1_20260313T150230Z.jpg</v>
      </c>
    </row>
    <row r="91" spans="1:13" x14ac:dyDescent="0.25">
      <c r="A91" s="1" t="s">
        <v>17</v>
      </c>
      <c r="B91" s="3">
        <v>46094</v>
      </c>
      <c r="C91" s="4">
        <v>0.62768518518518523</v>
      </c>
      <c r="D91" s="11" t="s">
        <v>10603</v>
      </c>
      <c r="E91" s="11" t="s">
        <v>10598</v>
      </c>
      <c r="F91" s="11"/>
      <c r="H91" s="11"/>
      <c r="I91" s="11" t="s">
        <v>10252</v>
      </c>
      <c r="J91" s="11" t="s">
        <v>1178</v>
      </c>
      <c r="K91" t="s">
        <v>10253</v>
      </c>
      <c r="L91" t="s">
        <v>10254</v>
      </c>
      <c r="M91" s="2" t="str">
        <f>HYPERLINK(склад2въезд131920[[#This Row],[RelativePath]])</f>
        <v>6 Площадка 1 общага\826398429_1_20260313T150352Z.jpg</v>
      </c>
    </row>
    <row r="92" spans="1:13" x14ac:dyDescent="0.25">
      <c r="A92" s="1" t="s">
        <v>17</v>
      </c>
      <c r="B92" s="3">
        <v>46094</v>
      </c>
      <c r="C92" s="4">
        <v>0.62881944444444449</v>
      </c>
      <c r="D92" s="11" t="s">
        <v>3382</v>
      </c>
      <c r="E92" s="11" t="s">
        <v>86</v>
      </c>
      <c r="F92" s="11"/>
      <c r="H92" s="11"/>
      <c r="I92" s="11" t="s">
        <v>10255</v>
      </c>
      <c r="J92" s="11" t="s">
        <v>1178</v>
      </c>
      <c r="K92" t="s">
        <v>10256</v>
      </c>
      <c r="L92" t="s">
        <v>10257</v>
      </c>
      <c r="M92" s="2" t="str">
        <f>HYPERLINK(склад2въезд131920[[#This Row],[RelativePath]])</f>
        <v>6 Площадка 1 общага\826398429_1_20260313T150530Z.jpg</v>
      </c>
    </row>
    <row r="93" spans="1:13" x14ac:dyDescent="0.25">
      <c r="A93" s="1" t="s">
        <v>17</v>
      </c>
      <c r="B93" s="3">
        <v>46094</v>
      </c>
      <c r="C93" s="4">
        <v>0.6303819444444444</v>
      </c>
      <c r="D93" s="11" t="s">
        <v>10603</v>
      </c>
      <c r="E93" s="11" t="s">
        <v>10598</v>
      </c>
      <c r="F93" s="11"/>
      <c r="H93" s="11"/>
      <c r="I93" s="11" t="s">
        <v>10258</v>
      </c>
      <c r="J93" s="11" t="s">
        <v>1178</v>
      </c>
      <c r="K93" t="s">
        <v>10259</v>
      </c>
      <c r="L93" t="s">
        <v>10260</v>
      </c>
      <c r="M93" s="2" t="str">
        <f>HYPERLINK(склад2въезд131920[[#This Row],[RelativePath]])</f>
        <v>6 Площадка 1 общага\826398429_1_20260313T150745Z.jpg</v>
      </c>
    </row>
    <row r="94" spans="1:13" x14ac:dyDescent="0.25">
      <c r="A94" s="1" t="s">
        <v>17</v>
      </c>
      <c r="B94" s="3">
        <v>46094</v>
      </c>
      <c r="C94" s="4">
        <v>0.63615740740740745</v>
      </c>
      <c r="D94" s="11" t="s">
        <v>1587</v>
      </c>
      <c r="E94" s="11"/>
      <c r="F94" s="11"/>
      <c r="H94" s="11"/>
      <c r="I94" s="11" t="s">
        <v>10261</v>
      </c>
      <c r="J94" s="11" t="s">
        <v>1178</v>
      </c>
      <c r="K94" t="s">
        <v>10262</v>
      </c>
      <c r="L94" t="s">
        <v>10263</v>
      </c>
      <c r="M94" s="2" t="str">
        <f>HYPERLINK(склад2въезд131920[[#This Row],[RelativePath]])</f>
        <v>6 Площадка 1 общага\826398429_1_20260313T151604Z.jpg</v>
      </c>
    </row>
    <row r="95" spans="1:13" x14ac:dyDescent="0.25">
      <c r="A95" s="1" t="s">
        <v>17</v>
      </c>
      <c r="B95" s="3">
        <v>46094</v>
      </c>
      <c r="C95" s="4">
        <v>0.64723379629629629</v>
      </c>
      <c r="D95" s="11" t="s">
        <v>304</v>
      </c>
      <c r="E95" s="11" t="s">
        <v>10598</v>
      </c>
      <c r="F95" s="11"/>
      <c r="H95" s="11"/>
      <c r="I95" s="11" t="s">
        <v>10264</v>
      </c>
      <c r="J95" s="11" t="s">
        <v>1178</v>
      </c>
      <c r="K95" t="s">
        <v>10265</v>
      </c>
      <c r="L95" t="s">
        <v>10266</v>
      </c>
      <c r="M95" s="2" t="str">
        <f>HYPERLINK(склад2въезд131920[[#This Row],[RelativePath]])</f>
        <v>6 Площадка 1 общага\826398429_1_20260313T153201Z.jpg</v>
      </c>
    </row>
    <row r="96" spans="1:13" x14ac:dyDescent="0.25">
      <c r="A96" s="1" t="s">
        <v>17</v>
      </c>
      <c r="B96" s="3">
        <v>46094</v>
      </c>
      <c r="C96" s="4">
        <v>0.66599537037037038</v>
      </c>
      <c r="D96" s="11" t="s">
        <v>305</v>
      </c>
      <c r="E96" s="11" t="s">
        <v>10604</v>
      </c>
      <c r="F96" s="11"/>
      <c r="H96" s="11"/>
      <c r="I96" s="11" t="s">
        <v>10267</v>
      </c>
      <c r="J96" s="11" t="s">
        <v>1178</v>
      </c>
      <c r="K96" t="s">
        <v>10268</v>
      </c>
      <c r="L96" t="s">
        <v>10269</v>
      </c>
      <c r="M96" s="2" t="str">
        <f>HYPERLINK(склад2въезд131920[[#This Row],[RelativePath]])</f>
        <v>6 Площадка 1 общага\826398429_1_20260313T155902Z.jpg</v>
      </c>
    </row>
    <row r="97" spans="1:13" x14ac:dyDescent="0.25">
      <c r="A97" s="1" t="s">
        <v>17</v>
      </c>
      <c r="B97" s="3">
        <v>46094</v>
      </c>
      <c r="C97" s="4">
        <v>0.67143518518518519</v>
      </c>
      <c r="D97" s="11" t="s">
        <v>305</v>
      </c>
      <c r="E97" s="11" t="s">
        <v>10604</v>
      </c>
      <c r="F97" s="11"/>
      <c r="H97" s="11"/>
      <c r="I97" s="11" t="s">
        <v>10270</v>
      </c>
      <c r="J97" s="11" t="s">
        <v>1178</v>
      </c>
      <c r="K97" t="s">
        <v>10271</v>
      </c>
      <c r="L97" t="s">
        <v>10272</v>
      </c>
      <c r="M97" s="2" t="str">
        <f>HYPERLINK(склад2въезд131920[[#This Row],[RelativePath]])</f>
        <v>6 Площадка 1 общага\826398429_1_20260313T160652Z.jpg</v>
      </c>
    </row>
    <row r="98" spans="1:13" x14ac:dyDescent="0.25">
      <c r="A98" s="1" t="s">
        <v>17</v>
      </c>
      <c r="B98" s="3">
        <v>46094</v>
      </c>
      <c r="C98" s="4">
        <v>0.67907407407407405</v>
      </c>
      <c r="D98" s="11" t="s">
        <v>305</v>
      </c>
      <c r="E98" s="11" t="s">
        <v>10604</v>
      </c>
      <c r="F98" s="11"/>
      <c r="H98" s="11"/>
      <c r="I98" s="11" t="s">
        <v>10273</v>
      </c>
      <c r="J98" s="11" t="s">
        <v>1178</v>
      </c>
      <c r="K98" t="s">
        <v>10274</v>
      </c>
      <c r="L98" t="s">
        <v>10275</v>
      </c>
      <c r="M98" s="2" t="str">
        <f>HYPERLINK(склад2въезд131920[[#This Row],[RelativePath]])</f>
        <v>6 Площадка 1 общага\826398429_1_20260313T161752Z.jpg</v>
      </c>
    </row>
    <row r="99" spans="1:13" x14ac:dyDescent="0.25">
      <c r="A99" s="1" t="s">
        <v>17</v>
      </c>
      <c r="B99" s="3">
        <v>46094</v>
      </c>
      <c r="C99" s="4">
        <v>0.7287731481481482</v>
      </c>
      <c r="D99" s="11" t="s">
        <v>775</v>
      </c>
      <c r="E99" s="11"/>
      <c r="F99" s="11"/>
      <c r="H99" s="11"/>
      <c r="I99" s="11" t="s">
        <v>10276</v>
      </c>
      <c r="J99" s="11" t="s">
        <v>1178</v>
      </c>
      <c r="K99" t="s">
        <v>10277</v>
      </c>
      <c r="L99" t="s">
        <v>10278</v>
      </c>
      <c r="M99" s="2" t="str">
        <f>HYPERLINK(склад2въезд131920[[#This Row],[RelativePath]])</f>
        <v>6 Площадка 1 общага\826398429_1_20260313T172926Z.jpg</v>
      </c>
    </row>
    <row r="100" spans="1:13" x14ac:dyDescent="0.25">
      <c r="A100" s="1" t="s">
        <v>17</v>
      </c>
      <c r="B100" s="3">
        <v>46094</v>
      </c>
      <c r="C100" s="4">
        <v>0.77583333333333337</v>
      </c>
      <c r="D100" s="11" t="s">
        <v>775</v>
      </c>
      <c r="E100" s="11"/>
      <c r="F100" s="11"/>
      <c r="H100" s="11"/>
      <c r="I100" s="11" t="s">
        <v>10279</v>
      </c>
      <c r="J100" s="11" t="s">
        <v>1178</v>
      </c>
      <c r="K100" t="s">
        <v>10280</v>
      </c>
      <c r="L100" t="s">
        <v>10281</v>
      </c>
      <c r="M100" s="2" t="str">
        <f>HYPERLINK(склад2въезд131920[[#This Row],[RelativePath]])</f>
        <v>6 Площадка 1 общага\826398429_1_20260313T183712Z.jpg</v>
      </c>
    </row>
    <row r="101" spans="1:13" x14ac:dyDescent="0.25">
      <c r="A101" s="1" t="s">
        <v>17</v>
      </c>
      <c r="B101" s="3">
        <v>46094</v>
      </c>
      <c r="C101" s="4">
        <v>0.7956481481481481</v>
      </c>
      <c r="D101" s="11" t="s">
        <v>4</v>
      </c>
      <c r="E101" s="11" t="s">
        <v>8</v>
      </c>
      <c r="F101" s="11"/>
      <c r="H101" s="11"/>
      <c r="I101" s="11" t="s">
        <v>10282</v>
      </c>
      <c r="J101" s="11" t="s">
        <v>1178</v>
      </c>
      <c r="K101" t="s">
        <v>10283</v>
      </c>
      <c r="L101" t="s">
        <v>10284</v>
      </c>
      <c r="M101" s="2" t="str">
        <f>HYPERLINK(склад2въезд131920[[#This Row],[RelativePath]])</f>
        <v>6 Площадка 1 общага\826398429_1_20260313T190544Z.jpg</v>
      </c>
    </row>
    <row r="102" spans="1:13" x14ac:dyDescent="0.25">
      <c r="A102" s="1" t="s">
        <v>18</v>
      </c>
      <c r="B102" s="3">
        <v>46095</v>
      </c>
      <c r="C102" s="4">
        <v>0.31396990740740743</v>
      </c>
      <c r="D102" s="11" t="s">
        <v>4</v>
      </c>
      <c r="E102" s="11" t="s">
        <v>8</v>
      </c>
      <c r="F102" s="11"/>
      <c r="H102" s="11"/>
      <c r="I102" s="11" t="s">
        <v>10671</v>
      </c>
      <c r="J102" s="11" t="s">
        <v>1178</v>
      </c>
      <c r="K102" t="s">
        <v>10672</v>
      </c>
      <c r="L102" t="s">
        <v>10673</v>
      </c>
      <c r="M102" s="2" t="str">
        <f>HYPERLINK(склад2въезд131920[[#This Row],[RelativePath]])</f>
        <v>6 Площадка 1 общага\826398429_1_20260314T073207Z.jpg</v>
      </c>
    </row>
    <row r="103" spans="1:13" x14ac:dyDescent="0.25">
      <c r="A103" s="1" t="s">
        <v>18</v>
      </c>
      <c r="B103" s="3">
        <v>46095</v>
      </c>
      <c r="C103" s="4">
        <v>0.42268518518518516</v>
      </c>
      <c r="D103" s="11" t="s">
        <v>775</v>
      </c>
      <c r="E103" s="11"/>
      <c r="F103" s="11"/>
      <c r="H103" s="11"/>
      <c r="I103" s="11" t="s">
        <v>10674</v>
      </c>
      <c r="J103" s="11" t="s">
        <v>1178</v>
      </c>
      <c r="K103" t="s">
        <v>10675</v>
      </c>
      <c r="L103" t="s">
        <v>10676</v>
      </c>
      <c r="M103" s="2" t="str">
        <f>HYPERLINK(склад2въезд131920[[#This Row],[RelativePath]])</f>
        <v>6 Площадка 1 общага\826398429_1_20260314T100840Z.jpg</v>
      </c>
    </row>
    <row r="104" spans="1:13" x14ac:dyDescent="0.25">
      <c r="A104" s="1" t="s">
        <v>18</v>
      </c>
      <c r="B104" s="3">
        <v>46095</v>
      </c>
      <c r="C104" s="4">
        <v>0.57857638888888885</v>
      </c>
      <c r="D104" s="11" t="s">
        <v>775</v>
      </c>
      <c r="E104" s="11"/>
      <c r="F104" s="11"/>
      <c r="H104" s="11"/>
      <c r="I104" s="11" t="s">
        <v>10677</v>
      </c>
      <c r="J104" s="11" t="s">
        <v>1178</v>
      </c>
      <c r="K104" t="s">
        <v>10678</v>
      </c>
      <c r="L104" t="s">
        <v>10679</v>
      </c>
      <c r="M104" s="2" t="str">
        <f>HYPERLINK(склад2въезд131920[[#This Row],[RelativePath]])</f>
        <v>6 Площадка 1 общага\826398429_1_20260314T135309Z.jpg</v>
      </c>
    </row>
    <row r="105" spans="1:13" x14ac:dyDescent="0.25">
      <c r="A105" s="1" t="s">
        <v>18</v>
      </c>
      <c r="B105" s="3">
        <v>46095</v>
      </c>
      <c r="C105" s="4">
        <v>0.63575231481481487</v>
      </c>
      <c r="D105" s="11" t="s">
        <v>7</v>
      </c>
      <c r="E105" s="11"/>
      <c r="F105" s="11"/>
      <c r="H105" s="11"/>
      <c r="I105" s="11" t="s">
        <v>10680</v>
      </c>
      <c r="J105" s="11" t="s">
        <v>1178</v>
      </c>
      <c r="K105" t="s">
        <v>10681</v>
      </c>
      <c r="L105" t="s">
        <v>10682</v>
      </c>
      <c r="M105" s="2" t="str">
        <f>HYPERLINK(склад2въезд131920[[#This Row],[RelativePath]])</f>
        <v>6 Площадка 1 общага\826398429_1_20260314T151529Z.jpg</v>
      </c>
    </row>
    <row r="106" spans="1:13" x14ac:dyDescent="0.25">
      <c r="A106" s="1" t="s">
        <v>18</v>
      </c>
      <c r="B106" s="3">
        <v>46095</v>
      </c>
      <c r="C106" s="4">
        <v>0.68245370370370373</v>
      </c>
      <c r="D106" s="11" t="s">
        <v>7</v>
      </c>
      <c r="E106" s="11"/>
      <c r="F106" s="11"/>
      <c r="H106" s="11"/>
      <c r="I106" s="11" t="s">
        <v>10683</v>
      </c>
      <c r="J106" s="11" t="s">
        <v>1178</v>
      </c>
      <c r="K106" t="s">
        <v>10684</v>
      </c>
      <c r="L106" t="s">
        <v>10685</v>
      </c>
      <c r="M106" s="2" t="str">
        <f>HYPERLINK(склад2въезд131920[[#This Row],[RelativePath]])</f>
        <v>6 Площадка 1 общага\826398429_1_20260314T162244Z.jpg</v>
      </c>
    </row>
    <row r="107" spans="1:13" x14ac:dyDescent="0.25">
      <c r="A107" s="1" t="s">
        <v>18</v>
      </c>
      <c r="B107" s="3">
        <v>46095</v>
      </c>
      <c r="C107" s="4">
        <v>0.77484953703703707</v>
      </c>
      <c r="D107" s="11" t="s">
        <v>4</v>
      </c>
      <c r="E107" s="11" t="s">
        <v>8</v>
      </c>
      <c r="F107" s="11"/>
      <c r="H107" s="11"/>
      <c r="I107" s="11" t="s">
        <v>10686</v>
      </c>
      <c r="J107" s="11" t="s">
        <v>1178</v>
      </c>
      <c r="K107" t="s">
        <v>10687</v>
      </c>
      <c r="L107" t="s">
        <v>10688</v>
      </c>
      <c r="M107" s="2" t="str">
        <f>HYPERLINK(склад2въезд131920[[#This Row],[RelativePath]])</f>
        <v>6 Площадка 1 общага\826398429_1_20260314T183547Z.jpg</v>
      </c>
    </row>
    <row r="108" spans="1:13" x14ac:dyDescent="0.25">
      <c r="A108" s="1" t="s">
        <v>22</v>
      </c>
      <c r="B108" s="3">
        <v>46096</v>
      </c>
      <c r="C108" s="4">
        <v>0.39884259259259258</v>
      </c>
      <c r="D108" s="11" t="s">
        <v>4</v>
      </c>
      <c r="E108" s="11" t="s">
        <v>8</v>
      </c>
      <c r="F108" s="11"/>
      <c r="H108" s="11"/>
      <c r="I108" s="11" t="s">
        <v>10689</v>
      </c>
      <c r="J108" s="11" t="s">
        <v>1178</v>
      </c>
      <c r="K108" t="s">
        <v>10690</v>
      </c>
      <c r="L108" t="s">
        <v>10691</v>
      </c>
      <c r="M108" s="2" t="str">
        <f>HYPERLINK(склад2въезд131920[[#This Row],[RelativePath]])</f>
        <v>6 Площадка 1 общага\826398429_1_20260315T093420Z.jpg</v>
      </c>
    </row>
    <row r="109" spans="1:13" x14ac:dyDescent="0.25">
      <c r="A109" s="1" t="s">
        <v>22</v>
      </c>
      <c r="B109" s="3">
        <v>46096</v>
      </c>
      <c r="C109" s="4">
        <v>0.51599537037037035</v>
      </c>
      <c r="D109" s="11" t="s">
        <v>775</v>
      </c>
      <c r="E109" s="11"/>
      <c r="F109" s="11"/>
      <c r="H109" s="11"/>
      <c r="I109" s="11" t="s">
        <v>10692</v>
      </c>
      <c r="J109" s="11" t="s">
        <v>1178</v>
      </c>
      <c r="K109" t="s">
        <v>10693</v>
      </c>
      <c r="L109" t="s">
        <v>10694</v>
      </c>
      <c r="M109" s="2" t="str">
        <f>HYPERLINK(склад2въезд131920[[#This Row],[RelativePath]])</f>
        <v>6 Площадка 1 общага\826398429_1_20260315T122302Z.jpg</v>
      </c>
    </row>
    <row r="110" spans="1:13" x14ac:dyDescent="0.25">
      <c r="A110" s="1" t="s">
        <v>22</v>
      </c>
      <c r="B110" s="3">
        <v>46096</v>
      </c>
      <c r="C110" s="4">
        <v>0.72409722222222217</v>
      </c>
      <c r="D110" s="11" t="s">
        <v>4</v>
      </c>
      <c r="E110" s="11" t="s">
        <v>8</v>
      </c>
      <c r="F110" s="11"/>
      <c r="H110" s="11"/>
      <c r="I110" s="11" t="s">
        <v>10695</v>
      </c>
      <c r="J110" s="11" t="s">
        <v>1178</v>
      </c>
      <c r="K110" t="s">
        <v>10696</v>
      </c>
      <c r="L110" t="s">
        <v>10697</v>
      </c>
      <c r="M110" s="2" t="str">
        <f>HYPERLINK(склад2въезд131920[[#This Row],[RelativePath]])</f>
        <v>6 Площадка 1 общага\826398429_1_20260315T172242Z.jpg</v>
      </c>
    </row>
    <row r="111" spans="1:13" x14ac:dyDescent="0.25">
      <c r="A111" s="1" t="s">
        <v>13</v>
      </c>
      <c r="B111" s="3">
        <v>46097</v>
      </c>
      <c r="C111" s="4">
        <v>0.3762152777777778</v>
      </c>
      <c r="D111" s="11" t="s">
        <v>4</v>
      </c>
      <c r="E111" s="11" t="s">
        <v>8</v>
      </c>
      <c r="F111" s="11"/>
      <c r="H111" s="11"/>
      <c r="I111" s="11" t="s">
        <v>10947</v>
      </c>
      <c r="J111" s="11" t="s">
        <v>1178</v>
      </c>
      <c r="K111" t="s">
        <v>10948</v>
      </c>
      <c r="L111" t="s">
        <v>10949</v>
      </c>
      <c r="M111" s="2" t="str">
        <f>HYPERLINK(склад2въезд131920[[#This Row],[RelativePath]])</f>
        <v>6 Площадка 1 общага\826398429_1_20260316T090145Z.jpg</v>
      </c>
    </row>
    <row r="112" spans="1:13" x14ac:dyDescent="0.25">
      <c r="A112" s="1" t="s">
        <v>13</v>
      </c>
      <c r="B112" s="3">
        <v>46097</v>
      </c>
      <c r="C112" s="4">
        <v>0.47414351851851849</v>
      </c>
      <c r="D112" s="11" t="s">
        <v>775</v>
      </c>
      <c r="E112" s="11"/>
      <c r="F112" s="11"/>
      <c r="H112" s="11"/>
      <c r="I112" s="11" t="s">
        <v>10950</v>
      </c>
      <c r="J112" s="11" t="s">
        <v>1178</v>
      </c>
      <c r="K112" t="s">
        <v>10951</v>
      </c>
      <c r="L112" t="s">
        <v>10952</v>
      </c>
      <c r="M112" s="2" t="str">
        <f>HYPERLINK(склад2въезд131920[[#This Row],[RelativePath]])</f>
        <v>6 Площадка 1 общага\826398429_1_20260316T112246Z.jpg</v>
      </c>
    </row>
    <row r="113" spans="1:13" x14ac:dyDescent="0.25">
      <c r="A113" s="1" t="s">
        <v>13</v>
      </c>
      <c r="B113" s="3">
        <v>46097</v>
      </c>
      <c r="C113" s="4">
        <v>0.59496527777777775</v>
      </c>
      <c r="D113" s="11" t="s">
        <v>775</v>
      </c>
      <c r="E113" s="11"/>
      <c r="F113" s="11"/>
      <c r="H113" s="11"/>
      <c r="I113" s="11" t="s">
        <v>10953</v>
      </c>
      <c r="J113" s="11" t="s">
        <v>1178</v>
      </c>
      <c r="K113" t="s">
        <v>10954</v>
      </c>
      <c r="L113" t="s">
        <v>10955</v>
      </c>
      <c r="M113" s="2" t="str">
        <f>HYPERLINK(склад2въезд131920[[#This Row],[RelativePath]])</f>
        <v>6 Площадка 1 общага\826398429_1_20260316T141645Z.jpg</v>
      </c>
    </row>
    <row r="114" spans="1:13" x14ac:dyDescent="0.25">
      <c r="A114" s="1" t="s">
        <v>13</v>
      </c>
      <c r="B114" s="3">
        <v>46097</v>
      </c>
      <c r="C114" s="4">
        <v>0.60918981481481482</v>
      </c>
      <c r="D114" s="11" t="s">
        <v>7</v>
      </c>
      <c r="E114" s="11"/>
      <c r="F114" s="11"/>
      <c r="H114" s="11"/>
      <c r="I114" s="11" t="s">
        <v>10956</v>
      </c>
      <c r="J114" s="11" t="s">
        <v>1178</v>
      </c>
      <c r="K114" t="s">
        <v>10957</v>
      </c>
      <c r="L114" t="s">
        <v>10958</v>
      </c>
      <c r="M114" s="2" t="str">
        <f>HYPERLINK(склад2въезд131920[[#This Row],[RelativePath]])</f>
        <v>6 Площадка 1 общага\826398429_1_20260316T143714Z.jpg</v>
      </c>
    </row>
    <row r="115" spans="1:13" x14ac:dyDescent="0.25">
      <c r="A115" s="1" t="s">
        <v>13</v>
      </c>
      <c r="B115" s="3">
        <v>46097</v>
      </c>
      <c r="C115" s="4">
        <v>0.75501157407407404</v>
      </c>
      <c r="D115" s="11" t="s">
        <v>775</v>
      </c>
      <c r="E115" s="11"/>
      <c r="F115" s="11"/>
      <c r="H115" s="11"/>
      <c r="I115" s="11" t="s">
        <v>10959</v>
      </c>
      <c r="J115" s="11" t="s">
        <v>1178</v>
      </c>
      <c r="K115" t="s">
        <v>10960</v>
      </c>
      <c r="L115" t="s">
        <v>10961</v>
      </c>
      <c r="M115" s="2" t="str">
        <f>HYPERLINK(склад2въезд131920[[#This Row],[RelativePath]])</f>
        <v>6 Площадка 1 общага\826398429_1_20260316T180713Z.jpg</v>
      </c>
    </row>
    <row r="116" spans="1:13" x14ac:dyDescent="0.25">
      <c r="A116" s="1" t="s">
        <v>13</v>
      </c>
      <c r="B116" s="3">
        <v>46097</v>
      </c>
      <c r="C116" s="4">
        <v>0.78756944444444443</v>
      </c>
      <c r="D116" s="11" t="s">
        <v>4</v>
      </c>
      <c r="E116" s="11" t="s">
        <v>8</v>
      </c>
      <c r="F116" s="11"/>
      <c r="H116" s="11"/>
      <c r="I116" s="11" t="s">
        <v>10962</v>
      </c>
      <c r="J116" s="11" t="s">
        <v>1178</v>
      </c>
      <c r="K116" t="s">
        <v>10963</v>
      </c>
      <c r="L116" t="s">
        <v>10964</v>
      </c>
      <c r="M116" s="2" t="str">
        <f>HYPERLINK(склад2въезд131920[[#This Row],[RelativePath]])</f>
        <v>6 Площадка 1 общага\826398429_1_20260316T185406Z.jpg</v>
      </c>
    </row>
    <row r="117" spans="1:13" x14ac:dyDescent="0.25">
      <c r="A117" s="1" t="s">
        <v>14</v>
      </c>
      <c r="B117" s="3">
        <v>46098</v>
      </c>
      <c r="C117" s="4">
        <v>0.39974537037037039</v>
      </c>
      <c r="D117" s="11" t="s">
        <v>4</v>
      </c>
      <c r="E117" s="11" t="s">
        <v>8</v>
      </c>
      <c r="F117" s="11"/>
      <c r="H117" s="11"/>
      <c r="I117" s="11" t="s">
        <v>10965</v>
      </c>
      <c r="J117" s="11" t="s">
        <v>1178</v>
      </c>
      <c r="K117" t="s">
        <v>10966</v>
      </c>
      <c r="L117" t="s">
        <v>10967</v>
      </c>
      <c r="M117" s="2" t="str">
        <f>HYPERLINK(склад2въезд131920[[#This Row],[RelativePath]])</f>
        <v>6 Площадка 1 общага\826398429_1_20260317T093538Z.jpg</v>
      </c>
    </row>
    <row r="118" spans="1:13" x14ac:dyDescent="0.25">
      <c r="A118" s="1" t="s">
        <v>14</v>
      </c>
      <c r="B118" s="3">
        <v>46098</v>
      </c>
      <c r="C118" s="4">
        <v>0.63353009259259263</v>
      </c>
      <c r="D118" s="11" t="s">
        <v>305</v>
      </c>
      <c r="E118" s="11" t="s">
        <v>86</v>
      </c>
      <c r="F118" s="11"/>
      <c r="H118" s="11"/>
      <c r="I118" s="11" t="s">
        <v>10968</v>
      </c>
      <c r="J118" s="11" t="s">
        <v>1178</v>
      </c>
      <c r="K118" t="s">
        <v>10969</v>
      </c>
      <c r="L118" t="s">
        <v>10970</v>
      </c>
      <c r="M118" s="2" t="str">
        <f>HYPERLINK(склад2въезд131920[[#This Row],[RelativePath]])</f>
        <v>6 Площадка 1 общага\826398429_1_20260317T151217Z.jpg</v>
      </c>
    </row>
    <row r="119" spans="1:13" x14ac:dyDescent="0.25">
      <c r="A119" s="1" t="s">
        <v>14</v>
      </c>
      <c r="B119" s="3">
        <v>46098</v>
      </c>
      <c r="C119" s="4">
        <v>0.69321759259259264</v>
      </c>
      <c r="D119" s="11" t="s">
        <v>305</v>
      </c>
      <c r="E119" s="11" t="s">
        <v>86</v>
      </c>
      <c r="F119" s="11"/>
      <c r="H119" s="11"/>
      <c r="I119" s="11" t="s">
        <v>10971</v>
      </c>
      <c r="J119" s="11" t="s">
        <v>1178</v>
      </c>
      <c r="K119" t="s">
        <v>10972</v>
      </c>
      <c r="L119" t="s">
        <v>10973</v>
      </c>
      <c r="M119" s="2" t="str">
        <f>HYPERLINK(склад2въезд131920[[#This Row],[RelativePath]])</f>
        <v>6 Площадка 1 общага\826398429_1_20260317T163814Z.jpg</v>
      </c>
    </row>
    <row r="120" spans="1:13" x14ac:dyDescent="0.25">
      <c r="A120" s="1" t="s">
        <v>14</v>
      </c>
      <c r="B120" s="3">
        <v>46098</v>
      </c>
      <c r="C120" s="4">
        <v>0.75278935185185181</v>
      </c>
      <c r="D120" s="11" t="s">
        <v>4598</v>
      </c>
      <c r="E120" s="11"/>
      <c r="F120" s="11"/>
      <c r="H120" s="11"/>
      <c r="I120" s="11" t="s">
        <v>10974</v>
      </c>
      <c r="J120" s="11" t="s">
        <v>1178</v>
      </c>
      <c r="K120" t="s">
        <v>10975</v>
      </c>
      <c r="L120" t="s">
        <v>10976</v>
      </c>
      <c r="M120" s="2" t="str">
        <f>HYPERLINK(склад2въезд131920[[#This Row],[RelativePath]])</f>
        <v>6 Площадка 1 общага\826398429_1_20260317T180401Z.jpg</v>
      </c>
    </row>
    <row r="121" spans="1:13" x14ac:dyDescent="0.25">
      <c r="A121" s="1" t="s">
        <v>14</v>
      </c>
      <c r="B121" s="3">
        <v>46098</v>
      </c>
      <c r="C121" s="4">
        <v>0.78791666666666671</v>
      </c>
      <c r="D121" s="11" t="s">
        <v>4</v>
      </c>
      <c r="E121" s="11" t="s">
        <v>8</v>
      </c>
      <c r="F121" s="11"/>
      <c r="H121" s="11"/>
      <c r="I121" s="11" t="s">
        <v>10977</v>
      </c>
      <c r="J121" s="11" t="s">
        <v>1178</v>
      </c>
      <c r="K121" t="s">
        <v>10978</v>
      </c>
      <c r="L121" t="s">
        <v>10979</v>
      </c>
      <c r="M121" s="2" t="str">
        <f>HYPERLINK(склад2въезд131920[[#This Row],[RelativePath]])</f>
        <v>6 Площадка 1 общага\826398429_1_20260317T185436Z.jpg</v>
      </c>
    </row>
    <row r="122" spans="1:13" x14ac:dyDescent="0.25">
      <c r="A122" s="1" t="s">
        <v>15</v>
      </c>
      <c r="B122" s="3">
        <v>46099</v>
      </c>
      <c r="C122" s="4">
        <v>0.37440972222222224</v>
      </c>
      <c r="D122" s="11" t="s">
        <v>4</v>
      </c>
      <c r="E122" s="11" t="s">
        <v>10091</v>
      </c>
      <c r="F122" s="11"/>
      <c r="H122" s="11"/>
      <c r="I122" s="11" t="s">
        <v>11765</v>
      </c>
      <c r="J122" s="11" t="s">
        <v>1178</v>
      </c>
      <c r="K122" t="s">
        <v>11766</v>
      </c>
      <c r="L122" t="s">
        <v>11767</v>
      </c>
      <c r="M122" s="2" t="str">
        <f>HYPERLINK(склад2въезд131920[[#This Row],[RelativePath]])</f>
        <v>6 Площадка 1 общага\826398429_1_20260318T085909Z.jpg</v>
      </c>
    </row>
    <row r="123" spans="1:13" x14ac:dyDescent="0.25">
      <c r="A123" s="1" t="s">
        <v>15</v>
      </c>
      <c r="B123" s="3">
        <v>46099</v>
      </c>
      <c r="C123" s="4">
        <v>0.43900462962962961</v>
      </c>
      <c r="D123" s="11" t="s">
        <v>305</v>
      </c>
      <c r="E123" s="11" t="s">
        <v>86</v>
      </c>
      <c r="F123" s="11"/>
      <c r="H123" s="11"/>
      <c r="I123" s="11" t="s">
        <v>11768</v>
      </c>
      <c r="J123" s="11" t="s">
        <v>1178</v>
      </c>
      <c r="K123" t="s">
        <v>11769</v>
      </c>
      <c r="L123" t="s">
        <v>11770</v>
      </c>
      <c r="M123" s="2" t="str">
        <f>HYPERLINK(склад2въезд131920[[#This Row],[RelativePath]])</f>
        <v>6 Площадка 1 общага\826398429_1_20260318T103210Z.jpg</v>
      </c>
    </row>
    <row r="124" spans="1:13" x14ac:dyDescent="0.25">
      <c r="A124" s="1" t="s">
        <v>16</v>
      </c>
      <c r="B124" s="3">
        <v>46100</v>
      </c>
      <c r="C124" s="4">
        <v>0.33923611111111113</v>
      </c>
      <c r="D124" s="11" t="s">
        <v>2283</v>
      </c>
      <c r="E124" s="11" t="s">
        <v>10598</v>
      </c>
      <c r="F124" s="11"/>
      <c r="H124" s="11"/>
      <c r="I124" s="11" t="s">
        <v>11771</v>
      </c>
      <c r="J124" s="11" t="s">
        <v>1178</v>
      </c>
      <c r="K124" t="s">
        <v>11772</v>
      </c>
      <c r="L124" t="s">
        <v>11773</v>
      </c>
      <c r="M124" s="2" t="str">
        <f>HYPERLINK(склад2въезд131920[[#This Row],[RelativePath]])</f>
        <v>6 Площадка 1 общага\826398429_1_20260319T080830Z.jpg</v>
      </c>
    </row>
    <row r="125" spans="1:13" x14ac:dyDescent="0.25">
      <c r="A125" s="1" t="s">
        <v>16</v>
      </c>
      <c r="B125" s="3">
        <v>46100</v>
      </c>
      <c r="C125" s="4">
        <v>0.38960648148148147</v>
      </c>
      <c r="D125" s="11" t="s">
        <v>11905</v>
      </c>
      <c r="E125" s="11" t="s">
        <v>10598</v>
      </c>
      <c r="F125" s="11"/>
      <c r="H125" s="11"/>
      <c r="I125" s="11" t="s">
        <v>11774</v>
      </c>
      <c r="J125" s="11" t="s">
        <v>1178</v>
      </c>
      <c r="K125" t="s">
        <v>11775</v>
      </c>
      <c r="L125" t="s">
        <v>11776</v>
      </c>
      <c r="M125" s="2" t="str">
        <f>HYPERLINK(склад2въезд131920[[#This Row],[RelativePath]])</f>
        <v>6 Площадка 1 общага\826398429_1_20260319T092102Z.jpg</v>
      </c>
    </row>
    <row r="126" spans="1:13" x14ac:dyDescent="0.25">
      <c r="A126" s="1" t="s">
        <v>16</v>
      </c>
      <c r="B126" s="3">
        <v>46100</v>
      </c>
      <c r="C126" s="4">
        <v>0.39054398148148151</v>
      </c>
      <c r="D126" s="11" t="s">
        <v>163</v>
      </c>
      <c r="E126" s="11" t="s">
        <v>10598</v>
      </c>
      <c r="F126" s="11" t="s">
        <v>60</v>
      </c>
      <c r="H126" s="11"/>
      <c r="I126" s="11" t="s">
        <v>11777</v>
      </c>
      <c r="J126" s="11" t="s">
        <v>1178</v>
      </c>
      <c r="K126" t="s">
        <v>11778</v>
      </c>
      <c r="L126" t="s">
        <v>11779</v>
      </c>
      <c r="M126" s="2" t="str">
        <f>HYPERLINK(склад2въезд131920[[#This Row],[RelativePath]])</f>
        <v>6 Площадка 1 общага\826398429_1_20260319T092223Z.jpg</v>
      </c>
    </row>
    <row r="127" spans="1:13" x14ac:dyDescent="0.25">
      <c r="A127" s="1" t="s">
        <v>16</v>
      </c>
      <c r="B127" s="3">
        <v>46100</v>
      </c>
      <c r="C127" s="4">
        <v>0.39245370370370369</v>
      </c>
      <c r="D127" s="11" t="s">
        <v>163</v>
      </c>
      <c r="E127" s="11" t="s">
        <v>10598</v>
      </c>
      <c r="F127" s="11" t="s">
        <v>60</v>
      </c>
      <c r="H127" s="11"/>
      <c r="I127" s="11" t="s">
        <v>11780</v>
      </c>
      <c r="J127" s="11" t="s">
        <v>1178</v>
      </c>
      <c r="K127" t="s">
        <v>11781</v>
      </c>
      <c r="L127" t="s">
        <v>11782</v>
      </c>
      <c r="M127" s="2" t="str">
        <f>HYPERLINK(склад2въезд131920[[#This Row],[RelativePath]])</f>
        <v>6 Площадка 1 общага\826398429_1_20260319T092508Z.jpg</v>
      </c>
    </row>
    <row r="128" spans="1:13" x14ac:dyDescent="0.25">
      <c r="A128" s="1" t="s">
        <v>16</v>
      </c>
      <c r="B128" s="3">
        <v>46100</v>
      </c>
      <c r="C128" s="4">
        <v>0.39535879629629628</v>
      </c>
      <c r="D128" s="11" t="s">
        <v>163</v>
      </c>
      <c r="E128" s="11" t="s">
        <v>10598</v>
      </c>
      <c r="F128" s="11" t="s">
        <v>60</v>
      </c>
      <c r="H128" s="11"/>
      <c r="I128" s="11" t="s">
        <v>11783</v>
      </c>
      <c r="J128" s="11" t="s">
        <v>1178</v>
      </c>
      <c r="K128" t="s">
        <v>11784</v>
      </c>
      <c r="L128" t="s">
        <v>11785</v>
      </c>
      <c r="M128" s="2" t="str">
        <f>HYPERLINK(склад2въезд131920[[#This Row],[RelativePath]])</f>
        <v>6 Площадка 1 общага\826398429_1_20260319T092919Z.jpg</v>
      </c>
    </row>
    <row r="129" spans="1:13" x14ac:dyDescent="0.25">
      <c r="A129" s="1" t="s">
        <v>16</v>
      </c>
      <c r="B129" s="3">
        <v>46100</v>
      </c>
      <c r="C129" s="4">
        <v>0.39829861111111109</v>
      </c>
      <c r="D129" s="11" t="s">
        <v>163</v>
      </c>
      <c r="E129" s="11" t="s">
        <v>10598</v>
      </c>
      <c r="F129" s="11" t="s">
        <v>60</v>
      </c>
      <c r="H129" s="11"/>
      <c r="I129" s="11" t="s">
        <v>11786</v>
      </c>
      <c r="J129" s="11" t="s">
        <v>1178</v>
      </c>
      <c r="K129" t="s">
        <v>11787</v>
      </c>
      <c r="L129" t="s">
        <v>11788</v>
      </c>
      <c r="M129" s="2" t="str">
        <f>HYPERLINK(склад2въезд131920[[#This Row],[RelativePath]])</f>
        <v>6 Площадка 1 общага\826398429_1_20260319T093333Z.jpg</v>
      </c>
    </row>
    <row r="130" spans="1:13" x14ac:dyDescent="0.25">
      <c r="A130" s="1" t="s">
        <v>16</v>
      </c>
      <c r="B130" s="3">
        <v>46100</v>
      </c>
      <c r="C130" s="4">
        <v>0.40063657407407405</v>
      </c>
      <c r="D130" s="11" t="s">
        <v>163</v>
      </c>
      <c r="E130" s="11" t="s">
        <v>10598</v>
      </c>
      <c r="F130" s="11" t="s">
        <v>60</v>
      </c>
      <c r="H130" s="11"/>
      <c r="I130" s="11" t="s">
        <v>11789</v>
      </c>
      <c r="J130" s="11" t="s">
        <v>1178</v>
      </c>
      <c r="K130" t="s">
        <v>11790</v>
      </c>
      <c r="L130" t="s">
        <v>11791</v>
      </c>
      <c r="M130" s="2" t="str">
        <f>HYPERLINK(склад2въезд131920[[#This Row],[RelativePath]])</f>
        <v>6 Площадка 1 общага\826398429_1_20260319T093655Z.jpg</v>
      </c>
    </row>
    <row r="131" spans="1:13" x14ac:dyDescent="0.25">
      <c r="A131" s="1" t="s">
        <v>16</v>
      </c>
      <c r="B131" s="3">
        <v>46100</v>
      </c>
      <c r="C131" s="4">
        <v>0.40293981481481483</v>
      </c>
      <c r="D131" s="11" t="s">
        <v>163</v>
      </c>
      <c r="E131" s="11" t="s">
        <v>10598</v>
      </c>
      <c r="F131" s="11" t="s">
        <v>60</v>
      </c>
      <c r="H131" s="11"/>
      <c r="I131" s="11" t="s">
        <v>11792</v>
      </c>
      <c r="J131" s="11" t="s">
        <v>1178</v>
      </c>
      <c r="K131" t="s">
        <v>11793</v>
      </c>
      <c r="L131" t="s">
        <v>11794</v>
      </c>
      <c r="M131" s="2" t="str">
        <f>HYPERLINK(склад2въезд131920[[#This Row],[RelativePath]])</f>
        <v>6 Площадка 1 общага\826398429_1_20260319T094014Z.jpg</v>
      </c>
    </row>
    <row r="132" spans="1:13" x14ac:dyDescent="0.25">
      <c r="A132" s="1" t="s">
        <v>16</v>
      </c>
      <c r="B132" s="3">
        <v>46100</v>
      </c>
      <c r="C132" s="4">
        <v>0.40576388888888887</v>
      </c>
      <c r="D132" s="11" t="s">
        <v>163</v>
      </c>
      <c r="E132" s="11" t="s">
        <v>10598</v>
      </c>
      <c r="F132" s="11" t="s">
        <v>60</v>
      </c>
      <c r="H132" s="11"/>
      <c r="I132" s="11" t="s">
        <v>11795</v>
      </c>
      <c r="J132" s="11" t="s">
        <v>1178</v>
      </c>
      <c r="K132" t="s">
        <v>11796</v>
      </c>
      <c r="L132" t="s">
        <v>11797</v>
      </c>
      <c r="M132" s="2" t="str">
        <f>HYPERLINK(склад2въезд131920[[#This Row],[RelativePath]])</f>
        <v>6 Площадка 1 общага\826398429_1_20260319T094418Z.jpg</v>
      </c>
    </row>
    <row r="133" spans="1:13" x14ac:dyDescent="0.25">
      <c r="A133" s="1" t="s">
        <v>16</v>
      </c>
      <c r="B133" s="3">
        <v>46100</v>
      </c>
      <c r="C133" s="4">
        <v>0.40819444444444447</v>
      </c>
      <c r="D133" s="11" t="s">
        <v>163</v>
      </c>
      <c r="E133" s="11" t="s">
        <v>10598</v>
      </c>
      <c r="F133" s="11" t="s">
        <v>60</v>
      </c>
      <c r="H133" s="11"/>
      <c r="I133" s="11" t="s">
        <v>11798</v>
      </c>
      <c r="J133" s="11" t="s">
        <v>1178</v>
      </c>
      <c r="K133" t="s">
        <v>11799</v>
      </c>
      <c r="L133" t="s">
        <v>11800</v>
      </c>
      <c r="M133" s="2" t="str">
        <f>HYPERLINK(склад2въезд131920[[#This Row],[RelativePath]])</f>
        <v>6 Площадка 1 общага\826398429_1_20260319T094748Z.jpg</v>
      </c>
    </row>
    <row r="134" spans="1:13" x14ac:dyDescent="0.25">
      <c r="A134" s="1" t="s">
        <v>16</v>
      </c>
      <c r="B134" s="3">
        <v>46100</v>
      </c>
      <c r="C134" s="4">
        <v>0.41037037037037039</v>
      </c>
      <c r="D134" s="11" t="s">
        <v>163</v>
      </c>
      <c r="E134" s="11" t="s">
        <v>10598</v>
      </c>
      <c r="F134" s="11" t="s">
        <v>60</v>
      </c>
      <c r="H134" s="11"/>
      <c r="I134" s="11" t="s">
        <v>11801</v>
      </c>
      <c r="J134" s="11" t="s">
        <v>1178</v>
      </c>
      <c r="K134" t="s">
        <v>11802</v>
      </c>
      <c r="L134" t="s">
        <v>11803</v>
      </c>
      <c r="M134" s="2" t="str">
        <f>HYPERLINK(склад2въезд131920[[#This Row],[RelativePath]])</f>
        <v>6 Площадка 1 общага\826398429_1_20260319T095056Z.jpg</v>
      </c>
    </row>
    <row r="135" spans="1:13" x14ac:dyDescent="0.25">
      <c r="A135" s="1" t="s">
        <v>16</v>
      </c>
      <c r="B135" s="3">
        <v>46100</v>
      </c>
      <c r="C135" s="4">
        <v>0.41247685185185184</v>
      </c>
      <c r="D135" s="11" t="s">
        <v>163</v>
      </c>
      <c r="E135" s="11" t="s">
        <v>10598</v>
      </c>
      <c r="F135" s="11" t="s">
        <v>60</v>
      </c>
      <c r="H135" s="11"/>
      <c r="I135" s="11" t="s">
        <v>11804</v>
      </c>
      <c r="J135" s="11" t="s">
        <v>1178</v>
      </c>
      <c r="K135" t="s">
        <v>11805</v>
      </c>
      <c r="L135" t="s">
        <v>11806</v>
      </c>
      <c r="M135" s="2" t="str">
        <f>HYPERLINK(склад2въезд131920[[#This Row],[RelativePath]])</f>
        <v>6 Площадка 1 общага\826398429_1_20260319T095358Z.jpg</v>
      </c>
    </row>
    <row r="136" spans="1:13" x14ac:dyDescent="0.25">
      <c r="A136" s="1" t="s">
        <v>16</v>
      </c>
      <c r="B136" s="3">
        <v>46100</v>
      </c>
      <c r="C136" s="4">
        <v>0.41438657407407409</v>
      </c>
      <c r="D136" s="11" t="s">
        <v>163</v>
      </c>
      <c r="E136" s="11" t="s">
        <v>10598</v>
      </c>
      <c r="F136" s="11" t="s">
        <v>60</v>
      </c>
      <c r="H136" s="11"/>
      <c r="I136" s="11" t="s">
        <v>11807</v>
      </c>
      <c r="J136" s="11" t="s">
        <v>1178</v>
      </c>
      <c r="K136" t="s">
        <v>11808</v>
      </c>
      <c r="L136" t="s">
        <v>11809</v>
      </c>
      <c r="M136" s="2" t="str">
        <f>HYPERLINK(склад2въезд131920[[#This Row],[RelativePath]])</f>
        <v>6 Площадка 1 общага\826398429_1_20260319T095643Z.jpg</v>
      </c>
    </row>
    <row r="137" spans="1:13" x14ac:dyDescent="0.25">
      <c r="A137" s="1" t="s">
        <v>16</v>
      </c>
      <c r="B137" s="3">
        <v>46100</v>
      </c>
      <c r="C137" s="4">
        <v>0.41599537037037038</v>
      </c>
      <c r="D137" s="11" t="s">
        <v>163</v>
      </c>
      <c r="E137" s="11" t="s">
        <v>10598</v>
      </c>
      <c r="F137" s="11" t="s">
        <v>60</v>
      </c>
      <c r="H137" s="11"/>
      <c r="I137" s="11" t="s">
        <v>11810</v>
      </c>
      <c r="J137" s="11" t="s">
        <v>1178</v>
      </c>
      <c r="K137" t="s">
        <v>11811</v>
      </c>
      <c r="L137" t="s">
        <v>11812</v>
      </c>
      <c r="M137" s="2" t="str">
        <f>HYPERLINK(склад2въезд131920[[#This Row],[RelativePath]])</f>
        <v>6 Площадка 1 общага\826398429_1_20260319T095902Z.jpg</v>
      </c>
    </row>
    <row r="138" spans="1:13" x14ac:dyDescent="0.25">
      <c r="A138" s="1" t="s">
        <v>16</v>
      </c>
      <c r="B138" s="3">
        <v>46100</v>
      </c>
      <c r="C138" s="4">
        <v>0.42054398148148148</v>
      </c>
      <c r="D138" s="11" t="s">
        <v>163</v>
      </c>
      <c r="E138" s="11" t="s">
        <v>10598</v>
      </c>
      <c r="F138" s="11" t="s">
        <v>60</v>
      </c>
      <c r="H138" s="11"/>
      <c r="I138" s="11" t="s">
        <v>11813</v>
      </c>
      <c r="J138" s="11" t="s">
        <v>1178</v>
      </c>
      <c r="K138" t="s">
        <v>11814</v>
      </c>
      <c r="L138" t="s">
        <v>11815</v>
      </c>
      <c r="M138" s="2" t="str">
        <f>HYPERLINK(склад2въезд131920[[#This Row],[RelativePath]])</f>
        <v>6 Площадка 1 общага\826398429_1_20260319T100535Z.jpg</v>
      </c>
    </row>
    <row r="139" spans="1:13" x14ac:dyDescent="0.25">
      <c r="A139" s="1" t="s">
        <v>16</v>
      </c>
      <c r="B139" s="3">
        <v>46100</v>
      </c>
      <c r="C139" s="4">
        <v>0.42299768518518521</v>
      </c>
      <c r="D139" s="11" t="s">
        <v>163</v>
      </c>
      <c r="E139" s="11" t="s">
        <v>10598</v>
      </c>
      <c r="F139" s="11" t="s">
        <v>60</v>
      </c>
      <c r="H139" s="11"/>
      <c r="I139" s="11" t="s">
        <v>11816</v>
      </c>
      <c r="J139" s="11" t="s">
        <v>1178</v>
      </c>
      <c r="K139" t="s">
        <v>11817</v>
      </c>
      <c r="L139" t="s">
        <v>11818</v>
      </c>
      <c r="M139" s="2" t="str">
        <f>HYPERLINK(склад2въезд131920[[#This Row],[RelativePath]])</f>
        <v>6 Площадка 1 общага\826398429_1_20260319T100907Z.jpg</v>
      </c>
    </row>
    <row r="140" spans="1:13" x14ac:dyDescent="0.25">
      <c r="A140" s="1" t="s">
        <v>16</v>
      </c>
      <c r="B140" s="3">
        <v>46100</v>
      </c>
      <c r="C140" s="4">
        <v>0.42574074074074075</v>
      </c>
      <c r="D140" s="11" t="s">
        <v>163</v>
      </c>
      <c r="E140" s="11" t="s">
        <v>10598</v>
      </c>
      <c r="F140" s="11" t="s">
        <v>60</v>
      </c>
      <c r="H140" s="11"/>
      <c r="I140" s="11" t="s">
        <v>11819</v>
      </c>
      <c r="J140" s="11" t="s">
        <v>1178</v>
      </c>
      <c r="K140" t="s">
        <v>11820</v>
      </c>
      <c r="L140" t="s">
        <v>11821</v>
      </c>
      <c r="M140" s="2" t="str">
        <f>HYPERLINK(склад2въезд131920[[#This Row],[RelativePath]])</f>
        <v>6 Площадка 1 общага\826398429_1_20260319T101304Z.jpg</v>
      </c>
    </row>
    <row r="141" spans="1:13" x14ac:dyDescent="0.25">
      <c r="A141" s="1" t="s">
        <v>16</v>
      </c>
      <c r="B141" s="3">
        <v>46100</v>
      </c>
      <c r="C141" s="4">
        <v>0.42788194444444444</v>
      </c>
      <c r="D141" s="11" t="s">
        <v>163</v>
      </c>
      <c r="E141" s="11" t="s">
        <v>10598</v>
      </c>
      <c r="F141" s="11" t="s">
        <v>60</v>
      </c>
      <c r="H141" s="11"/>
      <c r="I141" s="11" t="s">
        <v>11822</v>
      </c>
      <c r="J141" s="11" t="s">
        <v>1178</v>
      </c>
      <c r="K141" t="s">
        <v>11823</v>
      </c>
      <c r="L141" t="s">
        <v>11824</v>
      </c>
      <c r="M141" s="2" t="str">
        <f>HYPERLINK(склад2въезд131920[[#This Row],[RelativePath]])</f>
        <v>6 Площадка 1 общага\826398429_1_20260319T101609Z.jpg</v>
      </c>
    </row>
    <row r="142" spans="1:13" x14ac:dyDescent="0.25">
      <c r="A142" s="1" t="s">
        <v>16</v>
      </c>
      <c r="B142" s="3">
        <v>46100</v>
      </c>
      <c r="C142" s="4">
        <v>0.43020833333333336</v>
      </c>
      <c r="D142" s="11" t="s">
        <v>163</v>
      </c>
      <c r="E142" s="11" t="s">
        <v>10598</v>
      </c>
      <c r="F142" s="11" t="s">
        <v>60</v>
      </c>
      <c r="H142" s="11"/>
      <c r="I142" s="11" t="s">
        <v>11825</v>
      </c>
      <c r="J142" s="11" t="s">
        <v>1178</v>
      </c>
      <c r="K142" t="s">
        <v>11826</v>
      </c>
      <c r="L142" t="s">
        <v>11827</v>
      </c>
      <c r="M142" s="2" t="str">
        <f>HYPERLINK(склад2въезд131920[[#This Row],[RelativePath]])</f>
        <v>6 Площадка 1 общага\826398429_1_20260319T101930Z.jpg</v>
      </c>
    </row>
    <row r="143" spans="1:13" x14ac:dyDescent="0.25">
      <c r="A143" s="1" t="s">
        <v>16</v>
      </c>
      <c r="B143" s="3">
        <v>46100</v>
      </c>
      <c r="C143" s="4">
        <v>0.4325</v>
      </c>
      <c r="D143" s="11" t="s">
        <v>163</v>
      </c>
      <c r="E143" s="11" t="s">
        <v>10598</v>
      </c>
      <c r="F143" s="11" t="s">
        <v>60</v>
      </c>
      <c r="H143" s="11"/>
      <c r="I143" s="11" t="s">
        <v>11828</v>
      </c>
      <c r="J143" s="11" t="s">
        <v>1178</v>
      </c>
      <c r="K143" t="s">
        <v>11829</v>
      </c>
      <c r="L143" t="s">
        <v>11830</v>
      </c>
      <c r="M143" s="2" t="str">
        <f>HYPERLINK(склад2въезд131920[[#This Row],[RelativePath]])</f>
        <v>6 Площадка 1 общага\826398429_1_20260319T102248Z.jpg</v>
      </c>
    </row>
    <row r="144" spans="1:13" x14ac:dyDescent="0.25">
      <c r="A144" s="1" t="s">
        <v>16</v>
      </c>
      <c r="B144" s="3">
        <v>46100</v>
      </c>
      <c r="C144" s="4">
        <v>0.43475694444444446</v>
      </c>
      <c r="D144" s="11" t="s">
        <v>163</v>
      </c>
      <c r="E144" s="11" t="s">
        <v>10598</v>
      </c>
      <c r="F144" s="11" t="s">
        <v>60</v>
      </c>
      <c r="H144" s="11"/>
      <c r="I144" s="11" t="s">
        <v>11831</v>
      </c>
      <c r="J144" s="11" t="s">
        <v>1178</v>
      </c>
      <c r="K144" t="s">
        <v>11832</v>
      </c>
      <c r="L144" t="s">
        <v>11833</v>
      </c>
      <c r="M144" s="2" t="str">
        <f>HYPERLINK(склад2въезд131920[[#This Row],[RelativePath]])</f>
        <v>6 Площадка 1 общага\826398429_1_20260319T102603Z.jpg</v>
      </c>
    </row>
    <row r="145" spans="1:13" x14ac:dyDescent="0.25">
      <c r="A145" s="1" t="s">
        <v>16</v>
      </c>
      <c r="B145" s="3">
        <v>46100</v>
      </c>
      <c r="C145" s="4">
        <v>0.43693287037037037</v>
      </c>
      <c r="D145" s="11" t="s">
        <v>163</v>
      </c>
      <c r="E145" s="11" t="s">
        <v>10598</v>
      </c>
      <c r="F145" s="11" t="s">
        <v>60</v>
      </c>
      <c r="H145" s="11"/>
      <c r="I145" s="11" t="s">
        <v>11834</v>
      </c>
      <c r="J145" s="11" t="s">
        <v>1178</v>
      </c>
      <c r="K145" t="s">
        <v>11835</v>
      </c>
      <c r="L145" t="s">
        <v>11836</v>
      </c>
      <c r="M145" s="2" t="str">
        <f>HYPERLINK(склад2въезд131920[[#This Row],[RelativePath]])</f>
        <v>6 Площадка 1 общага\826398429_1_20260319T102911Z.jpg</v>
      </c>
    </row>
    <row r="146" spans="1:13" x14ac:dyDescent="0.25">
      <c r="A146" s="1" t="s">
        <v>16</v>
      </c>
      <c r="B146" s="3">
        <v>46100</v>
      </c>
      <c r="C146" s="4">
        <v>0.43934027777777779</v>
      </c>
      <c r="D146" s="11" t="s">
        <v>163</v>
      </c>
      <c r="E146" s="11" t="s">
        <v>10598</v>
      </c>
      <c r="F146" s="11" t="s">
        <v>60</v>
      </c>
      <c r="H146" s="11"/>
      <c r="I146" s="11" t="s">
        <v>11837</v>
      </c>
      <c r="J146" s="11" t="s">
        <v>1178</v>
      </c>
      <c r="K146" t="s">
        <v>11838</v>
      </c>
      <c r="L146" t="s">
        <v>11839</v>
      </c>
      <c r="M146" s="2" t="str">
        <f>HYPERLINK(склад2въезд131920[[#This Row],[RelativePath]])</f>
        <v>6 Площадка 1 общага\826398429_1_20260319T103239Z.jpg</v>
      </c>
    </row>
    <row r="147" spans="1:13" x14ac:dyDescent="0.25">
      <c r="A147" s="1" t="s">
        <v>16</v>
      </c>
      <c r="B147" s="3">
        <v>46100</v>
      </c>
      <c r="C147" s="4">
        <v>0.44192129629629628</v>
      </c>
      <c r="D147" s="11" t="s">
        <v>163</v>
      </c>
      <c r="E147" s="11" t="s">
        <v>10598</v>
      </c>
      <c r="F147" s="11" t="s">
        <v>60</v>
      </c>
      <c r="H147" s="11"/>
      <c r="I147" s="11" t="s">
        <v>11840</v>
      </c>
      <c r="J147" s="11" t="s">
        <v>1178</v>
      </c>
      <c r="K147" t="s">
        <v>11841</v>
      </c>
      <c r="L147" t="s">
        <v>11842</v>
      </c>
      <c r="M147" s="2" t="str">
        <f>HYPERLINK(склад2въезд131920[[#This Row],[RelativePath]])</f>
        <v>6 Площадка 1 общага\826398429_1_20260319T103622Z.jpg</v>
      </c>
    </row>
    <row r="148" spans="1:13" x14ac:dyDescent="0.25">
      <c r="A148" s="1" t="s">
        <v>16</v>
      </c>
      <c r="B148" s="3">
        <v>46100</v>
      </c>
      <c r="C148" s="4">
        <v>0.44416666666666665</v>
      </c>
      <c r="D148" s="11" t="s">
        <v>163</v>
      </c>
      <c r="E148" s="11" t="s">
        <v>10598</v>
      </c>
      <c r="F148" s="11" t="s">
        <v>60</v>
      </c>
      <c r="H148" s="11"/>
      <c r="I148" s="11" t="s">
        <v>11843</v>
      </c>
      <c r="J148" s="11" t="s">
        <v>1178</v>
      </c>
      <c r="K148" t="s">
        <v>11844</v>
      </c>
      <c r="L148" t="s">
        <v>11845</v>
      </c>
      <c r="M148" s="2" t="str">
        <f>HYPERLINK(склад2въезд131920[[#This Row],[RelativePath]])</f>
        <v>6 Площадка 1 общага\826398429_1_20260319T103936Z.jpg</v>
      </c>
    </row>
    <row r="149" spans="1:13" x14ac:dyDescent="0.25">
      <c r="A149" s="1" t="s">
        <v>16</v>
      </c>
      <c r="B149" s="3">
        <v>46100</v>
      </c>
      <c r="C149" s="4">
        <v>0.44651620370370371</v>
      </c>
      <c r="D149" s="11" t="s">
        <v>163</v>
      </c>
      <c r="E149" s="11" t="s">
        <v>10598</v>
      </c>
      <c r="F149" s="11" t="s">
        <v>60</v>
      </c>
      <c r="H149" s="11"/>
      <c r="I149" s="11" t="s">
        <v>11846</v>
      </c>
      <c r="J149" s="11" t="s">
        <v>1178</v>
      </c>
      <c r="K149" t="s">
        <v>11847</v>
      </c>
      <c r="L149" t="s">
        <v>11848</v>
      </c>
      <c r="M149" s="2" t="str">
        <f>HYPERLINK(склад2въезд131920[[#This Row],[RelativePath]])</f>
        <v>6 Площадка 1 общага\826398429_1_20260319T104259Z.jpg</v>
      </c>
    </row>
    <row r="150" spans="1:13" x14ac:dyDescent="0.25">
      <c r="A150" s="1" t="s">
        <v>16</v>
      </c>
      <c r="B150" s="3">
        <v>46100</v>
      </c>
      <c r="C150" s="4">
        <v>0.46546296296296297</v>
      </c>
      <c r="D150" s="11" t="s">
        <v>1906</v>
      </c>
      <c r="E150" s="11" t="s">
        <v>10598</v>
      </c>
      <c r="F150" s="11"/>
      <c r="H150" s="11"/>
      <c r="I150" s="11" t="s">
        <v>11849</v>
      </c>
      <c r="J150" s="11" t="s">
        <v>1178</v>
      </c>
      <c r="K150" t="s">
        <v>11850</v>
      </c>
      <c r="L150" t="s">
        <v>11851</v>
      </c>
      <c r="M150" s="2" t="str">
        <f>HYPERLINK(склад2въезд131920[[#This Row],[RelativePath]])</f>
        <v>6 Площадка 1 общага\826398429_1_20260319T111016Z.jpg</v>
      </c>
    </row>
    <row r="151" spans="1:13" x14ac:dyDescent="0.25">
      <c r="A151" s="1" t="s">
        <v>16</v>
      </c>
      <c r="B151" s="3">
        <v>46100</v>
      </c>
      <c r="C151" s="4">
        <v>0.47878472222222224</v>
      </c>
      <c r="D151" s="11" t="s">
        <v>2283</v>
      </c>
      <c r="E151" s="11" t="s">
        <v>10598</v>
      </c>
      <c r="F151" s="11" t="s">
        <v>51</v>
      </c>
      <c r="H151" s="11"/>
      <c r="I151" s="11" t="s">
        <v>11852</v>
      </c>
      <c r="J151" s="11" t="s">
        <v>1178</v>
      </c>
      <c r="K151" t="s">
        <v>11853</v>
      </c>
      <c r="L151" t="s">
        <v>11854</v>
      </c>
      <c r="M151" s="2" t="str">
        <f>HYPERLINK(склад2въезд131920[[#This Row],[RelativePath]])</f>
        <v>6 Площадка 1 общага\826398429_1_20260319T112927Z.jpg</v>
      </c>
    </row>
    <row r="152" spans="1:13" x14ac:dyDescent="0.25">
      <c r="A152" s="1" t="s">
        <v>16</v>
      </c>
      <c r="B152" s="3">
        <v>46100</v>
      </c>
      <c r="C152" s="4">
        <v>0.48009259259259257</v>
      </c>
      <c r="D152" s="11" t="s">
        <v>305</v>
      </c>
      <c r="E152" s="11" t="s">
        <v>86</v>
      </c>
      <c r="F152" s="11"/>
      <c r="H152" s="11"/>
      <c r="I152" s="11" t="s">
        <v>11855</v>
      </c>
      <c r="J152" s="11" t="s">
        <v>1178</v>
      </c>
      <c r="K152" t="s">
        <v>11856</v>
      </c>
      <c r="L152" t="s">
        <v>11857</v>
      </c>
      <c r="M152" s="2" t="str">
        <f>HYPERLINK(склад2въезд131920[[#This Row],[RelativePath]])</f>
        <v>6 Площадка 1 общага\826398429_1_20260319T113120Z.jpg</v>
      </c>
    </row>
    <row r="153" spans="1:13" x14ac:dyDescent="0.25">
      <c r="A153" s="1" t="s">
        <v>16</v>
      </c>
      <c r="B153" s="3">
        <v>46100</v>
      </c>
      <c r="C153" s="4">
        <v>0.48214120370370372</v>
      </c>
      <c r="D153" s="11" t="s">
        <v>304</v>
      </c>
      <c r="E153" s="11" t="s">
        <v>10598</v>
      </c>
      <c r="F153" s="11" t="s">
        <v>51</v>
      </c>
      <c r="H153" s="11"/>
      <c r="I153" s="11" t="s">
        <v>11858</v>
      </c>
      <c r="J153" s="11" t="s">
        <v>1178</v>
      </c>
      <c r="K153" t="s">
        <v>11859</v>
      </c>
      <c r="L153" t="s">
        <v>11860</v>
      </c>
      <c r="M153" s="2" t="str">
        <f>HYPERLINK(склад2въезд131920[[#This Row],[RelativePath]])</f>
        <v>6 Площадка 1 общага\826398429_1_20260319T113417Z.jpg</v>
      </c>
    </row>
    <row r="154" spans="1:13" x14ac:dyDescent="0.25">
      <c r="A154" s="1" t="s">
        <v>16</v>
      </c>
      <c r="B154" s="3">
        <v>46100</v>
      </c>
      <c r="C154" s="4">
        <v>0.50534722222222217</v>
      </c>
      <c r="D154" s="11" t="s">
        <v>7</v>
      </c>
      <c r="E154" s="11"/>
      <c r="F154" s="11"/>
      <c r="H154" s="11"/>
      <c r="I154" s="11" t="s">
        <v>11861</v>
      </c>
      <c r="J154" s="11" t="s">
        <v>1178</v>
      </c>
      <c r="K154" t="s">
        <v>11862</v>
      </c>
      <c r="L154" t="s">
        <v>11863</v>
      </c>
      <c r="M154" s="2" t="str">
        <f>HYPERLINK(склад2въезд131920[[#This Row],[RelativePath]])</f>
        <v>6 Площадка 1 общага\826398429_1_20260319T120742Z.jpg</v>
      </c>
    </row>
    <row r="155" spans="1:13" x14ac:dyDescent="0.25">
      <c r="A155" s="1" t="s">
        <v>16</v>
      </c>
      <c r="B155" s="3">
        <v>46100</v>
      </c>
      <c r="C155" s="4">
        <v>0.6597453703703704</v>
      </c>
      <c r="D155" s="11" t="s">
        <v>12</v>
      </c>
      <c r="E155" s="11" t="s">
        <v>646</v>
      </c>
      <c r="F155" s="11"/>
      <c r="H155" s="11"/>
      <c r="I155" s="11" t="s">
        <v>11864</v>
      </c>
      <c r="J155" s="11" t="s">
        <v>1178</v>
      </c>
      <c r="K155" t="s">
        <v>11865</v>
      </c>
      <c r="L155" t="s">
        <v>11866</v>
      </c>
      <c r="M155" s="2" t="str">
        <f>HYPERLINK(склад2въезд131920[[#This Row],[RelativePath]])</f>
        <v>6 Площадка 1 общага\826398429_1_20260319T155002Z.jpg</v>
      </c>
    </row>
    <row r="156" spans="1:13" x14ac:dyDescent="0.25">
      <c r="A156" s="1" t="s">
        <v>16</v>
      </c>
      <c r="B156" s="3">
        <v>46100</v>
      </c>
      <c r="C156" s="4">
        <v>0.77180555555555552</v>
      </c>
      <c r="D156" s="11" t="s">
        <v>4</v>
      </c>
      <c r="E156" s="11" t="s">
        <v>8</v>
      </c>
      <c r="F156" s="11"/>
      <c r="H156" s="11"/>
      <c r="I156" s="11" t="s">
        <v>11867</v>
      </c>
      <c r="J156" s="11" t="s">
        <v>1178</v>
      </c>
      <c r="K156" t="s">
        <v>11868</v>
      </c>
      <c r="L156" t="s">
        <v>11869</v>
      </c>
      <c r="M156" s="2" t="str">
        <f>HYPERLINK(склад2въезд131920[[#This Row],[RelativePath]])</f>
        <v>6 Площадка 1 общага\826398429_1_20260319T183124Z.jpg</v>
      </c>
    </row>
    <row r="157" spans="1:13" x14ac:dyDescent="0.25">
      <c r="A157" s="1" t="s">
        <v>17</v>
      </c>
      <c r="B157" s="3">
        <v>46101</v>
      </c>
      <c r="C157" s="4">
        <v>0.35225694444444444</v>
      </c>
      <c r="D157" s="11" t="s">
        <v>4</v>
      </c>
      <c r="E157" s="11" t="s">
        <v>8</v>
      </c>
      <c r="F157" s="11"/>
      <c r="H157" s="11"/>
      <c r="I157" s="11" t="s">
        <v>11987</v>
      </c>
      <c r="J157" s="11" t="s">
        <v>1178</v>
      </c>
      <c r="K157" t="s">
        <v>11988</v>
      </c>
      <c r="L157" t="s">
        <v>11989</v>
      </c>
      <c r="M157" s="2" t="str">
        <f>HYPERLINK(склад2въезд131920[[#This Row],[RelativePath]])</f>
        <v>6 Площадка 1 общага\826398429_1_20260320T082715Z.jpg</v>
      </c>
    </row>
    <row r="158" spans="1:13" x14ac:dyDescent="0.25">
      <c r="A158" s="1" t="s">
        <v>17</v>
      </c>
      <c r="B158" s="3">
        <v>46101</v>
      </c>
      <c r="C158" s="4">
        <v>0.44818287037037036</v>
      </c>
      <c r="D158" s="11" t="s">
        <v>7</v>
      </c>
      <c r="E158" s="11"/>
      <c r="F158" s="11"/>
      <c r="H158" s="11"/>
      <c r="I158" s="11" t="s">
        <v>11990</v>
      </c>
      <c r="J158" s="11" t="s">
        <v>1178</v>
      </c>
      <c r="K158" t="s">
        <v>11991</v>
      </c>
      <c r="L158" t="s">
        <v>11992</v>
      </c>
      <c r="M158" s="2" t="str">
        <f>HYPERLINK(склад2въезд131920[[#This Row],[RelativePath]])</f>
        <v>6 Площадка 1 общага\826398429_1_20260320T104523Z.jpg</v>
      </c>
    </row>
    <row r="159" spans="1:13" x14ac:dyDescent="0.25">
      <c r="A159" s="1" t="s">
        <v>17</v>
      </c>
      <c r="B159" s="3">
        <v>46101</v>
      </c>
      <c r="C159" s="4">
        <v>0.46407407407407408</v>
      </c>
      <c r="D159" s="11" t="s">
        <v>7</v>
      </c>
      <c r="E159" s="11"/>
      <c r="F159" s="11"/>
      <c r="H159" s="11"/>
      <c r="I159" s="11" t="s">
        <v>11993</v>
      </c>
      <c r="J159" s="11" t="s">
        <v>1178</v>
      </c>
      <c r="K159" t="s">
        <v>11994</v>
      </c>
      <c r="L159" t="s">
        <v>11995</v>
      </c>
      <c r="M159" s="2" t="str">
        <f>HYPERLINK(склад2въезд131920[[#This Row],[RelativePath]])</f>
        <v>6 Площадка 1 общага\826398429_1_20260320T110816Z.jpg</v>
      </c>
    </row>
    <row r="160" spans="1:13" x14ac:dyDescent="0.25">
      <c r="A160" s="1" t="s">
        <v>17</v>
      </c>
      <c r="B160" s="3">
        <v>46101</v>
      </c>
      <c r="C160" s="4">
        <v>0.50275462962962958</v>
      </c>
      <c r="D160" s="11" t="s">
        <v>7</v>
      </c>
      <c r="E160" s="11"/>
      <c r="F160" s="11"/>
      <c r="H160" s="11"/>
      <c r="I160" s="11" t="s">
        <v>11996</v>
      </c>
      <c r="J160" s="11" t="s">
        <v>1178</v>
      </c>
      <c r="K160" t="s">
        <v>11997</v>
      </c>
      <c r="L160" t="s">
        <v>11998</v>
      </c>
      <c r="M160" s="2" t="str">
        <f>HYPERLINK(склад2въезд131920[[#This Row],[RelativePath]])</f>
        <v>6 Площадка 1 общага\826398429_1_20260320T120358Z.jpg</v>
      </c>
    </row>
    <row r="161" spans="1:13" x14ac:dyDescent="0.25">
      <c r="A161" s="1" t="s">
        <v>17</v>
      </c>
      <c r="B161" s="3">
        <v>46101</v>
      </c>
      <c r="C161" s="4">
        <v>0.5577199074074074</v>
      </c>
      <c r="D161" s="11" t="s">
        <v>775</v>
      </c>
      <c r="E161" s="11"/>
      <c r="F161" s="11"/>
      <c r="H161" s="11"/>
      <c r="I161" s="11" t="s">
        <v>11999</v>
      </c>
      <c r="J161" s="11" t="s">
        <v>1178</v>
      </c>
      <c r="K161" t="s">
        <v>12000</v>
      </c>
      <c r="L161" t="s">
        <v>12001</v>
      </c>
      <c r="M161" s="2" t="str">
        <f>HYPERLINK(склад2въезд131920[[#This Row],[RelativePath]])</f>
        <v>6 Площадка 1 общага\826398429_1_20260320T132307Z.jpg</v>
      </c>
    </row>
    <row r="162" spans="1:13" x14ac:dyDescent="0.25">
      <c r="A162" s="1" t="s">
        <v>17</v>
      </c>
      <c r="B162" s="3">
        <v>46101</v>
      </c>
      <c r="C162" s="4">
        <v>0.60333333333333339</v>
      </c>
      <c r="D162" s="11" t="s">
        <v>775</v>
      </c>
      <c r="E162" s="11"/>
      <c r="F162" s="11"/>
      <c r="H162" s="11"/>
      <c r="I162" s="11" t="s">
        <v>12002</v>
      </c>
      <c r="J162" s="11" t="s">
        <v>1178</v>
      </c>
      <c r="K162" t="s">
        <v>12003</v>
      </c>
      <c r="L162" t="s">
        <v>12004</v>
      </c>
      <c r="M162" s="2" t="str">
        <f>HYPERLINK(склад2въезд131920[[#This Row],[RelativePath]])</f>
        <v>6 Площадка 1 общага\826398429_1_20260320T142848Z.jpg</v>
      </c>
    </row>
    <row r="163" spans="1:13" x14ac:dyDescent="0.25">
      <c r="A163" s="1" t="s">
        <v>17</v>
      </c>
      <c r="B163" s="3">
        <v>46101</v>
      </c>
      <c r="C163" s="4">
        <v>0.69065972222222227</v>
      </c>
      <c r="D163" s="11" t="s">
        <v>775</v>
      </c>
      <c r="E163" s="11"/>
      <c r="F163" s="11"/>
      <c r="H163" s="11"/>
      <c r="I163" s="11" t="s">
        <v>12005</v>
      </c>
      <c r="J163" s="11" t="s">
        <v>1178</v>
      </c>
      <c r="K163" t="s">
        <v>12006</v>
      </c>
      <c r="L163" t="s">
        <v>12007</v>
      </c>
      <c r="M163" s="2" t="str">
        <f>HYPERLINK(склад2въезд131920[[#This Row],[RelativePath]])</f>
        <v>6 Площадка 1 общага\826398429_1_20260320T163433Z.jpg</v>
      </c>
    </row>
    <row r="164" spans="1:13" x14ac:dyDescent="0.25">
      <c r="A164" s="1" t="s">
        <v>17</v>
      </c>
      <c r="B164" s="3">
        <v>46101</v>
      </c>
      <c r="C164" s="4">
        <v>0.7595601851851852</v>
      </c>
      <c r="D164" s="11" t="s">
        <v>4</v>
      </c>
      <c r="E164" s="11" t="s">
        <v>8</v>
      </c>
      <c r="F164" s="11"/>
      <c r="H164" s="11"/>
      <c r="I164" s="11" t="s">
        <v>12008</v>
      </c>
      <c r="J164" s="11" t="s">
        <v>1178</v>
      </c>
      <c r="K164" t="s">
        <v>12009</v>
      </c>
      <c r="L164" t="s">
        <v>12010</v>
      </c>
      <c r="M164" s="2" t="str">
        <f>HYPERLINK(склад2въезд131920[[#This Row],[RelativePath]])</f>
        <v>6 Площадка 1 общага\826398429_1_20260320T181346Z.jpg</v>
      </c>
    </row>
    <row r="165" spans="1:13" x14ac:dyDescent="0.25">
      <c r="A165" s="1" t="s">
        <v>18</v>
      </c>
      <c r="B165" s="3">
        <v>46102</v>
      </c>
      <c r="C165" s="4">
        <v>0.35416666666666669</v>
      </c>
      <c r="D165" s="11" t="s">
        <v>4</v>
      </c>
      <c r="E165" s="11" t="s">
        <v>8</v>
      </c>
      <c r="F165" s="11"/>
      <c r="H165" s="11"/>
      <c r="I165" s="11" t="s">
        <v>12011</v>
      </c>
      <c r="J165" s="11" t="s">
        <v>1178</v>
      </c>
      <c r="K165" t="s">
        <v>12012</v>
      </c>
      <c r="L165" t="s">
        <v>12013</v>
      </c>
      <c r="M165" s="2" t="str">
        <f>HYPERLINK(склад2въезд131920[[#This Row],[RelativePath]])</f>
        <v>6 Площадка 1 общага\826398429_1_20260321T083000Z.jpg</v>
      </c>
    </row>
    <row r="166" spans="1:13" x14ac:dyDescent="0.25">
      <c r="A166" s="1" t="s">
        <v>18</v>
      </c>
      <c r="B166" s="3">
        <v>46102</v>
      </c>
      <c r="C166" s="4">
        <v>0.46814814814814815</v>
      </c>
      <c r="D166" s="11" t="s">
        <v>775</v>
      </c>
      <c r="E166" s="11"/>
      <c r="F166" s="11"/>
      <c r="H166" s="11"/>
      <c r="I166" s="11" t="s">
        <v>12014</v>
      </c>
      <c r="J166" s="11" t="s">
        <v>1178</v>
      </c>
      <c r="K166" t="s">
        <v>12015</v>
      </c>
      <c r="L166" t="s">
        <v>12016</v>
      </c>
      <c r="M166" s="2" t="str">
        <f>HYPERLINK(склад2въезд131920[[#This Row],[RelativePath]])</f>
        <v>6 Площадка 1 общага\826398429_1_20260321T111408Z.jpg</v>
      </c>
    </row>
    <row r="167" spans="1:13" x14ac:dyDescent="0.25">
      <c r="A167" s="1" t="s">
        <v>18</v>
      </c>
      <c r="B167" s="3">
        <v>46102</v>
      </c>
      <c r="C167" s="4">
        <v>0.64761574074074069</v>
      </c>
      <c r="D167" s="11" t="s">
        <v>775</v>
      </c>
      <c r="E167" s="11"/>
      <c r="F167" s="11"/>
      <c r="H167" s="11"/>
      <c r="I167" s="11" t="s">
        <v>12017</v>
      </c>
      <c r="J167" s="11" t="s">
        <v>1178</v>
      </c>
      <c r="K167" t="s">
        <v>12018</v>
      </c>
      <c r="L167" t="s">
        <v>12019</v>
      </c>
      <c r="M167" s="2" t="str">
        <f>HYPERLINK(склад2въезд131920[[#This Row],[RelativePath]])</f>
        <v>6 Площадка 1 общага\826398429_1_20260321T153234Z.jpg</v>
      </c>
    </row>
    <row r="168" spans="1:13" x14ac:dyDescent="0.25">
      <c r="A168" s="1" t="s">
        <v>18</v>
      </c>
      <c r="B168" s="3">
        <v>46102</v>
      </c>
      <c r="C168" s="4">
        <v>0.82278935185185187</v>
      </c>
      <c r="D168" s="11" t="s">
        <v>4</v>
      </c>
      <c r="E168" s="11" t="s">
        <v>8</v>
      </c>
      <c r="F168" s="11"/>
      <c r="H168" s="11"/>
      <c r="I168" s="11" t="s">
        <v>12020</v>
      </c>
      <c r="J168" s="11" t="s">
        <v>1178</v>
      </c>
      <c r="K168" t="s">
        <v>12021</v>
      </c>
      <c r="L168" t="s">
        <v>12022</v>
      </c>
      <c r="M168" s="2" t="str">
        <f>HYPERLINK(склад2въезд131920[[#This Row],[RelativePath]])</f>
        <v>6 Площадка 1 общага\826398429_1_20260321T194449Z.jpg</v>
      </c>
    </row>
    <row r="169" spans="1:13" x14ac:dyDescent="0.25">
      <c r="A169" s="1" t="s">
        <v>22</v>
      </c>
      <c r="B169" s="3">
        <v>46103</v>
      </c>
      <c r="C169" s="4">
        <v>0.35703703703703704</v>
      </c>
      <c r="D169" s="11" t="s">
        <v>4</v>
      </c>
      <c r="E169" s="11" t="s">
        <v>8</v>
      </c>
      <c r="F169" s="11"/>
      <c r="H169" s="11"/>
      <c r="I169" s="11" t="s">
        <v>12314</v>
      </c>
      <c r="J169" s="11" t="s">
        <v>1178</v>
      </c>
      <c r="K169" t="s">
        <v>12315</v>
      </c>
      <c r="L169" t="s">
        <v>12316</v>
      </c>
      <c r="M169" s="2" t="str">
        <f>HYPERLINK(склад2въезд131920[[#This Row],[RelativePath]])</f>
        <v>6 Площадка 1 общага\826398429_1_20260322T083408Z.jpg</v>
      </c>
    </row>
    <row r="170" spans="1:13" x14ac:dyDescent="0.25">
      <c r="A170" s="1" t="s">
        <v>22</v>
      </c>
      <c r="B170" s="3">
        <v>46103</v>
      </c>
      <c r="C170" s="4">
        <v>0.43873842592592593</v>
      </c>
      <c r="D170" s="11" t="s">
        <v>7</v>
      </c>
      <c r="E170" s="11"/>
      <c r="F170" s="11"/>
      <c r="H170" s="11"/>
      <c r="I170" s="11" t="s">
        <v>12317</v>
      </c>
      <c r="J170" s="11" t="s">
        <v>1178</v>
      </c>
      <c r="K170" t="s">
        <v>12318</v>
      </c>
      <c r="L170" t="s">
        <v>12319</v>
      </c>
      <c r="M170" s="2" t="str">
        <f>HYPERLINK(склад2въезд131920[[#This Row],[RelativePath]])</f>
        <v>6 Площадка 1 общага\826398429_1_20260322T103147Z.jpg</v>
      </c>
    </row>
    <row r="171" spans="1:13" x14ac:dyDescent="0.25">
      <c r="A171" s="1" t="s">
        <v>22</v>
      </c>
      <c r="B171" s="3">
        <v>46103</v>
      </c>
      <c r="C171" s="4">
        <v>0.50539351851851855</v>
      </c>
      <c r="D171" s="11" t="s">
        <v>775</v>
      </c>
      <c r="E171" s="11"/>
      <c r="F171" s="11"/>
      <c r="H171" s="11"/>
      <c r="I171" s="11" t="s">
        <v>12320</v>
      </c>
      <c r="J171" s="11" t="s">
        <v>1178</v>
      </c>
      <c r="K171" t="s">
        <v>12321</v>
      </c>
      <c r="L171" t="s">
        <v>12322</v>
      </c>
      <c r="M171" s="2" t="str">
        <f>HYPERLINK(склад2въезд131920[[#This Row],[RelativePath]])</f>
        <v>6 Площадка 1 общага\826398429_1_20260322T120746Z.jpg</v>
      </c>
    </row>
    <row r="172" spans="1:13" x14ac:dyDescent="0.25">
      <c r="A172" s="1" t="s">
        <v>22</v>
      </c>
      <c r="B172" s="3">
        <v>46103</v>
      </c>
      <c r="C172" s="4">
        <v>0.55278935185185185</v>
      </c>
      <c r="D172" s="11" t="s">
        <v>4</v>
      </c>
      <c r="E172" s="11" t="s">
        <v>8</v>
      </c>
      <c r="F172" s="11"/>
      <c r="H172" s="11"/>
      <c r="I172" s="11" t="s">
        <v>12323</v>
      </c>
      <c r="J172" s="11" t="s">
        <v>1178</v>
      </c>
      <c r="K172" t="s">
        <v>12324</v>
      </c>
      <c r="L172" t="s">
        <v>12325</v>
      </c>
      <c r="M172" s="2" t="str">
        <f>HYPERLINK(склад2въезд131920[[#This Row],[RelativePath]])</f>
        <v>6 Площадка 1 общага\826398429_1_20260322T131601Z.jpg</v>
      </c>
    </row>
    <row r="173" spans="1:13" x14ac:dyDescent="0.25">
      <c r="A173" s="1" t="s">
        <v>22</v>
      </c>
      <c r="B173" s="3">
        <v>46103</v>
      </c>
      <c r="C173" s="4">
        <v>0.8253125</v>
      </c>
      <c r="D173" s="11" t="s">
        <v>4</v>
      </c>
      <c r="E173" s="11" t="s">
        <v>8</v>
      </c>
      <c r="F173" s="11"/>
      <c r="H173" s="11"/>
      <c r="I173" s="11" t="s">
        <v>12326</v>
      </c>
      <c r="J173" s="11" t="s">
        <v>1178</v>
      </c>
      <c r="K173" t="s">
        <v>12327</v>
      </c>
      <c r="L173" t="s">
        <v>12328</v>
      </c>
      <c r="M173" s="2" t="str">
        <f>HYPERLINK(склад2въезд131920[[#This Row],[RelativePath]])</f>
        <v>6 Площадка 1 общага\826398429_1_20260322T194827Z.jpg</v>
      </c>
    </row>
    <row r="174" spans="1:13" x14ac:dyDescent="0.25">
      <c r="A174" s="1" t="s">
        <v>13</v>
      </c>
      <c r="B174" s="3">
        <v>46104</v>
      </c>
      <c r="C174" s="4">
        <v>0.38817129629629632</v>
      </c>
      <c r="D174" s="11" t="s">
        <v>4</v>
      </c>
      <c r="E174" s="11" t="s">
        <v>8</v>
      </c>
      <c r="F174" s="11"/>
      <c r="H174" s="11"/>
      <c r="I174" s="11" t="s">
        <v>12329</v>
      </c>
      <c r="J174" s="11" t="s">
        <v>1178</v>
      </c>
      <c r="K174" t="s">
        <v>12330</v>
      </c>
      <c r="L174" t="s">
        <v>12331</v>
      </c>
      <c r="M174" s="2" t="str">
        <f>HYPERLINK(склад2въезд131920[[#This Row],[RelativePath]])</f>
        <v>6 Площадка 1 общага\826398429_1_20260323T091858Z.jpg</v>
      </c>
    </row>
    <row r="175" spans="1:13" x14ac:dyDescent="0.25">
      <c r="A175" s="1" t="s">
        <v>13</v>
      </c>
      <c r="B175" s="3">
        <v>46104</v>
      </c>
      <c r="C175" s="4">
        <v>0.48312500000000003</v>
      </c>
      <c r="D175" s="11" t="s">
        <v>775</v>
      </c>
      <c r="E175" s="11"/>
      <c r="F175" s="11"/>
      <c r="H175" s="11"/>
      <c r="I175" s="11" t="s">
        <v>12332</v>
      </c>
      <c r="J175" s="11" t="s">
        <v>1178</v>
      </c>
      <c r="K175" t="s">
        <v>12333</v>
      </c>
      <c r="L175" t="s">
        <v>12334</v>
      </c>
      <c r="M175" s="2" t="str">
        <f>HYPERLINK(склад2въезд131920[[#This Row],[RelativePath]])</f>
        <v>6 Площадка 1 общага\826398429_1_20260323T113542Z.jpg</v>
      </c>
    </row>
    <row r="176" spans="1:13" x14ac:dyDescent="0.25">
      <c r="A176" s="1" t="s">
        <v>13</v>
      </c>
      <c r="B176" s="3">
        <v>46104</v>
      </c>
      <c r="C176" s="4">
        <v>0.49986111111111109</v>
      </c>
      <c r="D176" s="11" t="s">
        <v>305</v>
      </c>
      <c r="E176" s="11" t="s">
        <v>86</v>
      </c>
      <c r="F176" s="11"/>
      <c r="H176" s="11"/>
      <c r="I176" s="11" t="s">
        <v>12335</v>
      </c>
      <c r="J176" s="11" t="s">
        <v>1178</v>
      </c>
      <c r="K176" t="s">
        <v>12336</v>
      </c>
      <c r="L176" t="s">
        <v>12337</v>
      </c>
      <c r="M176" s="2" t="str">
        <f>HYPERLINK(склад2въезд131920[[#This Row],[RelativePath]])</f>
        <v>6 Площадка 1 общага\826398429_1_20260323T115948Z.jpg</v>
      </c>
    </row>
    <row r="177" spans="1:13" x14ac:dyDescent="0.25">
      <c r="A177" s="1" t="s">
        <v>13</v>
      </c>
      <c r="B177" s="3">
        <v>46104</v>
      </c>
      <c r="C177" s="4">
        <v>0.55855324074074075</v>
      </c>
      <c r="D177" s="11" t="s">
        <v>7</v>
      </c>
      <c r="E177" s="11"/>
      <c r="F177" s="11"/>
      <c r="H177" s="11"/>
      <c r="I177" s="11" t="s">
        <v>12338</v>
      </c>
      <c r="J177" s="11" t="s">
        <v>1178</v>
      </c>
      <c r="K177" t="s">
        <v>12339</v>
      </c>
      <c r="L177" t="s">
        <v>12340</v>
      </c>
      <c r="M177" s="2" t="str">
        <f>HYPERLINK(склад2въезд131920[[#This Row],[RelativePath]])</f>
        <v>6 Площадка 1 общага\826398429_1_20260323T132419Z.jpg</v>
      </c>
    </row>
    <row r="178" spans="1:13" x14ac:dyDescent="0.25">
      <c r="A178" s="1" t="s">
        <v>13</v>
      </c>
      <c r="B178" s="3">
        <v>46104</v>
      </c>
      <c r="C178" s="4">
        <v>0.59144675925925927</v>
      </c>
      <c r="D178" s="11" t="s">
        <v>7</v>
      </c>
      <c r="E178" s="11"/>
      <c r="F178" s="11"/>
      <c r="H178" s="11"/>
      <c r="I178" s="11" t="s">
        <v>12341</v>
      </c>
      <c r="J178" s="11" t="s">
        <v>1178</v>
      </c>
      <c r="K178" t="s">
        <v>12342</v>
      </c>
      <c r="L178" t="s">
        <v>12343</v>
      </c>
      <c r="M178" s="2" t="str">
        <f>HYPERLINK(склад2въезд131920[[#This Row],[RelativePath]])</f>
        <v>6 Площадка 1 общага\826398429_1_20260323T141141Z.jpg</v>
      </c>
    </row>
    <row r="179" spans="1:13" x14ac:dyDescent="0.25">
      <c r="A179" s="1" t="s">
        <v>13</v>
      </c>
      <c r="B179" s="3">
        <v>46104</v>
      </c>
      <c r="C179" s="4">
        <v>0.64989583333333334</v>
      </c>
      <c r="D179" s="11" t="s">
        <v>775</v>
      </c>
      <c r="E179" s="11"/>
      <c r="F179" s="11"/>
      <c r="H179" s="11"/>
      <c r="I179" s="11" t="s">
        <v>12344</v>
      </c>
      <c r="J179" s="11" t="s">
        <v>1178</v>
      </c>
      <c r="K179" t="s">
        <v>12345</v>
      </c>
      <c r="L179" t="s">
        <v>12346</v>
      </c>
      <c r="M179" s="2" t="str">
        <f>HYPERLINK(склад2въезд131920[[#This Row],[RelativePath]])</f>
        <v>6 Площадка 1 общага\826398429_1_20260323T153551Z.jpg</v>
      </c>
    </row>
    <row r="180" spans="1:13" x14ac:dyDescent="0.25">
      <c r="A180" s="1" t="s">
        <v>13</v>
      </c>
      <c r="B180" s="3">
        <v>46104</v>
      </c>
      <c r="C180" s="4">
        <v>0.68609953703703708</v>
      </c>
      <c r="D180" s="11" t="s">
        <v>775</v>
      </c>
      <c r="E180" s="11"/>
      <c r="F180" s="11"/>
      <c r="H180" s="11"/>
      <c r="I180" s="11" t="s">
        <v>12347</v>
      </c>
      <c r="J180" s="11" t="s">
        <v>1178</v>
      </c>
      <c r="K180" t="s">
        <v>12348</v>
      </c>
      <c r="L180" t="s">
        <v>12349</v>
      </c>
      <c r="M180" s="2" t="str">
        <f>HYPERLINK(склад2въезд131920[[#This Row],[RelativePath]])</f>
        <v>6 Площадка 1 общага\826398429_1_20260323T162759Z.jpg</v>
      </c>
    </row>
    <row r="181" spans="1:13" x14ac:dyDescent="0.25">
      <c r="A181" s="1" t="s">
        <v>13</v>
      </c>
      <c r="B181" s="3">
        <v>46104</v>
      </c>
      <c r="C181" s="4">
        <v>0.82534722222222223</v>
      </c>
      <c r="D181" s="11" t="s">
        <v>7</v>
      </c>
      <c r="E181" s="11"/>
      <c r="F181" s="11"/>
      <c r="H181" s="11"/>
      <c r="I181" s="11" t="s">
        <v>12350</v>
      </c>
      <c r="J181" s="11" t="s">
        <v>1178</v>
      </c>
      <c r="K181" t="s">
        <v>12351</v>
      </c>
      <c r="L181" t="s">
        <v>12352</v>
      </c>
      <c r="M181" s="2" t="str">
        <f>HYPERLINK(склад2въезд131920[[#This Row],[RelativePath]])</f>
        <v>6 Площадка 1 общага\826398429_1_20260323T194830Z.jpg</v>
      </c>
    </row>
    <row r="182" spans="1:13" x14ac:dyDescent="0.25">
      <c r="A182" s="1" t="s">
        <v>13</v>
      </c>
      <c r="B182" s="3">
        <v>46104</v>
      </c>
      <c r="C182" s="4">
        <v>0.83118055555555559</v>
      </c>
      <c r="D182" s="11" t="s">
        <v>4</v>
      </c>
      <c r="E182" s="11" t="s">
        <v>8</v>
      </c>
      <c r="F182" s="11"/>
      <c r="H182" s="11"/>
      <c r="I182" s="11" t="s">
        <v>12353</v>
      </c>
      <c r="J182" s="11" t="s">
        <v>1178</v>
      </c>
      <c r="K182" t="s">
        <v>12354</v>
      </c>
      <c r="L182" t="s">
        <v>12355</v>
      </c>
      <c r="M182" s="2" t="str">
        <f>HYPERLINK(склад2въезд131920[[#This Row],[RelativePath]])</f>
        <v>6 Площадка 1 общага\826398429_1_20260323T195654Z.jpg</v>
      </c>
    </row>
    <row r="183" spans="1:13" x14ac:dyDescent="0.25">
      <c r="A183" s="1" t="s">
        <v>14</v>
      </c>
      <c r="B183" s="3">
        <v>46105</v>
      </c>
      <c r="C183" s="4">
        <v>0.29304398148148147</v>
      </c>
      <c r="D183" s="11" t="s">
        <v>4</v>
      </c>
      <c r="E183" s="11" t="s">
        <v>8</v>
      </c>
      <c r="F183" s="11"/>
      <c r="H183" s="11"/>
      <c r="I183" s="11" t="s">
        <v>13057</v>
      </c>
      <c r="J183" s="11" t="s">
        <v>1178</v>
      </c>
      <c r="K183" t="s">
        <v>13058</v>
      </c>
      <c r="L183" t="s">
        <v>13059</v>
      </c>
      <c r="M183" s="2" t="str">
        <f>HYPERLINK(склад2въезд131920[[#This Row],[RelativePath]])</f>
        <v>6 Площадка 1 общага\826398429_1_20260324T070159Z.jpg</v>
      </c>
    </row>
    <row r="184" spans="1:13" x14ac:dyDescent="0.25">
      <c r="A184" s="1" t="s">
        <v>14</v>
      </c>
      <c r="B184" s="3">
        <v>46105</v>
      </c>
      <c r="C184" s="4">
        <v>0.38278935185185187</v>
      </c>
      <c r="D184" s="11" t="s">
        <v>775</v>
      </c>
      <c r="E184" s="11"/>
      <c r="F184" s="11"/>
      <c r="H184" s="11"/>
      <c r="I184" s="11" t="s">
        <v>13060</v>
      </c>
      <c r="J184" s="11" t="s">
        <v>1178</v>
      </c>
      <c r="K184" t="s">
        <v>13061</v>
      </c>
      <c r="L184" t="s">
        <v>13062</v>
      </c>
      <c r="M184" s="2" t="str">
        <f>HYPERLINK(склад2въезд131920[[#This Row],[RelativePath]])</f>
        <v>6 Площадка 1 общага\826398429_1_20260324T091113Z.jpg</v>
      </c>
    </row>
    <row r="185" spans="1:13" x14ac:dyDescent="0.25">
      <c r="A185" s="1" t="s">
        <v>14</v>
      </c>
      <c r="B185" s="3">
        <v>46105</v>
      </c>
      <c r="C185" s="4">
        <v>0.3923611111111111</v>
      </c>
      <c r="D185" s="11" t="s">
        <v>7</v>
      </c>
      <c r="E185" s="11"/>
      <c r="F185" s="11"/>
      <c r="H185" s="11"/>
      <c r="I185" s="11" t="s">
        <v>13063</v>
      </c>
      <c r="J185" s="11" t="s">
        <v>1178</v>
      </c>
      <c r="K185" t="s">
        <v>13064</v>
      </c>
      <c r="L185" t="s">
        <v>13065</v>
      </c>
      <c r="M185" s="2" t="str">
        <f>HYPERLINK(склад2въезд131920[[#This Row],[RelativePath]])</f>
        <v>6 Площадка 1 общага\826398429_1_20260324T092500Z.jpg</v>
      </c>
    </row>
    <row r="186" spans="1:13" x14ac:dyDescent="0.25">
      <c r="A186" s="1" t="s">
        <v>14</v>
      </c>
      <c r="B186" s="3">
        <v>46105</v>
      </c>
      <c r="C186" s="4">
        <v>0.50732638888888892</v>
      </c>
      <c r="D186" s="11" t="s">
        <v>305</v>
      </c>
      <c r="E186" s="11" t="s">
        <v>86</v>
      </c>
      <c r="F186" s="11"/>
      <c r="H186" s="11"/>
      <c r="I186" s="11" t="s">
        <v>13066</v>
      </c>
      <c r="J186" s="11" t="s">
        <v>1178</v>
      </c>
      <c r="K186" t="s">
        <v>13067</v>
      </c>
      <c r="L186" t="s">
        <v>13068</v>
      </c>
      <c r="M186" s="2" t="str">
        <f>HYPERLINK(склад2въезд131920[[#This Row],[RelativePath]])</f>
        <v>6 Площадка 1 общага\826398429_1_20260324T121033Z.jpg</v>
      </c>
    </row>
    <row r="187" spans="1:13" x14ac:dyDescent="0.25">
      <c r="A187" s="1" t="s">
        <v>14</v>
      </c>
      <c r="B187" s="3">
        <v>46105</v>
      </c>
      <c r="C187" s="4">
        <v>0.52895833333333331</v>
      </c>
      <c r="D187" s="11" t="s">
        <v>775</v>
      </c>
      <c r="E187" s="11"/>
      <c r="F187" s="11"/>
      <c r="H187" s="11"/>
      <c r="I187" s="11" t="s">
        <v>13069</v>
      </c>
      <c r="J187" s="11" t="s">
        <v>1178</v>
      </c>
      <c r="K187" t="s">
        <v>13070</v>
      </c>
      <c r="L187" t="s">
        <v>13071</v>
      </c>
      <c r="M187" s="2" t="str">
        <f>HYPERLINK(склад2въезд131920[[#This Row],[RelativePath]])</f>
        <v>6 Площадка 1 общага\826398429_1_20260324T124142Z.jpg</v>
      </c>
    </row>
    <row r="188" spans="1:13" x14ac:dyDescent="0.25">
      <c r="A188" s="1" t="s">
        <v>14</v>
      </c>
      <c r="B188" s="3">
        <v>46105</v>
      </c>
      <c r="C188" s="4">
        <v>0.61515046296296294</v>
      </c>
      <c r="D188" s="11" t="s">
        <v>305</v>
      </c>
      <c r="E188" s="11" t="s">
        <v>86</v>
      </c>
      <c r="F188" s="11"/>
      <c r="H188" s="11"/>
      <c r="I188" s="11" t="s">
        <v>13072</v>
      </c>
      <c r="J188" s="11" t="s">
        <v>1178</v>
      </c>
      <c r="K188" t="s">
        <v>13073</v>
      </c>
      <c r="L188" t="s">
        <v>13074</v>
      </c>
      <c r="M188" s="2" t="str">
        <f>HYPERLINK(склад2въезд131920[[#This Row],[RelativePath]])</f>
        <v>6 Площадка 1 общага\826398429_1_20260324T144549Z.jpg</v>
      </c>
    </row>
    <row r="189" spans="1:13" x14ac:dyDescent="0.25">
      <c r="A189" s="1" t="s">
        <v>14</v>
      </c>
      <c r="B189" s="3">
        <v>46105</v>
      </c>
      <c r="C189" s="4">
        <v>0.81709490740740742</v>
      </c>
      <c r="D189" s="11" t="s">
        <v>4</v>
      </c>
      <c r="E189" s="11" t="s">
        <v>8</v>
      </c>
      <c r="F189" s="11"/>
      <c r="H189" s="11"/>
      <c r="I189" s="11" t="s">
        <v>13075</v>
      </c>
      <c r="J189" s="11" t="s">
        <v>1178</v>
      </c>
      <c r="K189" t="s">
        <v>13076</v>
      </c>
      <c r="L189" t="s">
        <v>13077</v>
      </c>
      <c r="M189" s="2" t="str">
        <f>HYPERLINK(склад2въезд131920[[#This Row],[RelativePath]])</f>
        <v>6 Площадка 1 общага\826398429_1_20260324T193637Z.jpg</v>
      </c>
    </row>
    <row r="190" spans="1:13" x14ac:dyDescent="0.25">
      <c r="A190" s="1" t="s">
        <v>14</v>
      </c>
      <c r="B190" s="3">
        <v>46105</v>
      </c>
      <c r="C190" s="4">
        <v>0.83137731481481481</v>
      </c>
      <c r="D190" s="11" t="s">
        <v>4</v>
      </c>
      <c r="E190" s="11" t="s">
        <v>13446</v>
      </c>
      <c r="F190" s="11"/>
      <c r="H190" s="11"/>
      <c r="I190" s="11" t="s">
        <v>13078</v>
      </c>
      <c r="J190" s="11" t="s">
        <v>1178</v>
      </c>
      <c r="K190" t="s">
        <v>13079</v>
      </c>
      <c r="L190" t="s">
        <v>13080</v>
      </c>
      <c r="M190" s="2" t="str">
        <f>HYPERLINK(склад2въезд131920[[#This Row],[RelativePath]])</f>
        <v>6 Площадка 1 общага\826398429_1_20260324T195711Z.jpg</v>
      </c>
    </row>
    <row r="191" spans="1:13" x14ac:dyDescent="0.25">
      <c r="A191" s="1" t="s">
        <v>15</v>
      </c>
      <c r="B191" s="3">
        <v>46106</v>
      </c>
      <c r="C191" s="4">
        <v>0.30484953703703704</v>
      </c>
      <c r="D191" s="11" t="s">
        <v>4</v>
      </c>
      <c r="E191" s="11" t="s">
        <v>8</v>
      </c>
      <c r="F191" s="11"/>
      <c r="H191" s="11"/>
      <c r="I191" s="11" t="s">
        <v>13508</v>
      </c>
      <c r="J191" s="11" t="s">
        <v>1178</v>
      </c>
      <c r="K191" t="s">
        <v>13509</v>
      </c>
      <c r="L191" t="s">
        <v>13510</v>
      </c>
      <c r="M191" s="2" t="str">
        <f>HYPERLINK(склад2въезд131920[[#This Row],[RelativePath]])</f>
        <v>6 Площадка 1 общага\826398429_1_20260325T071859Z.jpg</v>
      </c>
    </row>
    <row r="192" spans="1:13" x14ac:dyDescent="0.25">
      <c r="A192" s="1" t="s">
        <v>15</v>
      </c>
      <c r="B192" s="3">
        <v>46106</v>
      </c>
      <c r="C192" s="4">
        <v>0.41622685185185188</v>
      </c>
      <c r="D192" s="11" t="s">
        <v>305</v>
      </c>
      <c r="E192" s="11" t="s">
        <v>86</v>
      </c>
      <c r="F192" s="11"/>
      <c r="H192" s="11"/>
      <c r="I192" s="11" t="s">
        <v>13511</v>
      </c>
      <c r="J192" s="11" t="s">
        <v>1178</v>
      </c>
      <c r="K192" t="s">
        <v>13512</v>
      </c>
      <c r="L192" t="s">
        <v>13513</v>
      </c>
      <c r="M192" s="2" t="str">
        <f>HYPERLINK(склад2въезд131920[[#This Row],[RelativePath]])</f>
        <v>6 Площадка 1 общага\826398429_1_20260325T095922Z.jpg</v>
      </c>
    </row>
    <row r="193" spans="1:13" x14ac:dyDescent="0.25">
      <c r="A193" s="1" t="s">
        <v>15</v>
      </c>
      <c r="B193" s="3">
        <v>46106</v>
      </c>
      <c r="C193" s="4">
        <v>0.43967592592592591</v>
      </c>
      <c r="D193" s="11" t="s">
        <v>305</v>
      </c>
      <c r="E193" s="11" t="s">
        <v>86</v>
      </c>
      <c r="F193" s="11"/>
      <c r="H193" s="11"/>
      <c r="I193" s="11" t="s">
        <v>13514</v>
      </c>
      <c r="J193" s="11" t="s">
        <v>1178</v>
      </c>
      <c r="K193" t="s">
        <v>13515</v>
      </c>
      <c r="L193" t="s">
        <v>13516</v>
      </c>
      <c r="M193" s="2" t="str">
        <f>HYPERLINK(склад2въезд131920[[#This Row],[RelativePath]])</f>
        <v>6 Площадка 1 общага\826398429_1_20260325T103308Z.jpg</v>
      </c>
    </row>
    <row r="194" spans="1:13" x14ac:dyDescent="0.25">
      <c r="A194" s="1" t="s">
        <v>15</v>
      </c>
      <c r="B194" s="3">
        <v>46106</v>
      </c>
      <c r="C194" s="4">
        <v>0.59726851851851848</v>
      </c>
      <c r="D194" s="11" t="s">
        <v>305</v>
      </c>
      <c r="E194" s="11" t="s">
        <v>86</v>
      </c>
      <c r="F194" s="11"/>
      <c r="H194" s="11"/>
      <c r="I194" s="11" t="s">
        <v>13517</v>
      </c>
      <c r="J194" s="11" t="s">
        <v>1178</v>
      </c>
      <c r="K194" t="s">
        <v>13518</v>
      </c>
      <c r="L194" t="s">
        <v>13519</v>
      </c>
      <c r="M194" s="2" t="str">
        <f>HYPERLINK(склад2въезд131920[[#This Row],[RelativePath]])</f>
        <v>6 Площадка 1 общага\826398429_1_20260325T142004Z.jpg</v>
      </c>
    </row>
    <row r="195" spans="1:13" x14ac:dyDescent="0.25">
      <c r="A195" s="1" t="s">
        <v>15</v>
      </c>
      <c r="B195" s="3">
        <v>46106</v>
      </c>
      <c r="C195" s="4">
        <v>0.66039351851851846</v>
      </c>
      <c r="D195" s="11" t="s">
        <v>4</v>
      </c>
      <c r="E195" s="11" t="s">
        <v>8</v>
      </c>
      <c r="F195" s="11"/>
      <c r="H195" s="11"/>
      <c r="I195" s="11" t="s">
        <v>13520</v>
      </c>
      <c r="J195" s="11" t="s">
        <v>1178</v>
      </c>
      <c r="K195" t="s">
        <v>13521</v>
      </c>
      <c r="L195" t="s">
        <v>13522</v>
      </c>
      <c r="M195" s="2" t="str">
        <f>HYPERLINK(склад2въезд131920[[#This Row],[RelativePath]])</f>
        <v>6 Площадка 1 общага\826398429_1_20260325T155058Z.jpg</v>
      </c>
    </row>
    <row r="196" spans="1:13" x14ac:dyDescent="0.25">
      <c r="A196" s="1" t="s">
        <v>15</v>
      </c>
      <c r="B196" s="3">
        <v>46106</v>
      </c>
      <c r="C196" s="4">
        <v>0.7527314814814815</v>
      </c>
      <c r="D196" s="11" t="s">
        <v>775</v>
      </c>
      <c r="E196" s="11"/>
      <c r="F196" s="11"/>
      <c r="H196" s="11"/>
      <c r="I196" s="11" t="s">
        <v>13523</v>
      </c>
      <c r="J196" s="11" t="s">
        <v>1178</v>
      </c>
      <c r="K196" t="s">
        <v>13524</v>
      </c>
      <c r="L196" t="s">
        <v>13525</v>
      </c>
      <c r="M196" s="2" t="str">
        <f>HYPERLINK(склад2въезд131920[[#This Row],[RelativePath]])</f>
        <v>6 Площадка 1 общага\826398429_1_20260325T180356Z.jpg</v>
      </c>
    </row>
    <row r="197" spans="1:13" x14ac:dyDescent="0.25">
      <c r="A197" s="1" t="s">
        <v>15</v>
      </c>
      <c r="B197" s="3">
        <v>46106</v>
      </c>
      <c r="C197" s="4">
        <v>0.82082175925925926</v>
      </c>
      <c r="D197" s="11" t="s">
        <v>4</v>
      </c>
      <c r="E197" s="11" t="s">
        <v>8</v>
      </c>
      <c r="F197" s="11"/>
      <c r="H197" s="11"/>
      <c r="I197" s="11" t="s">
        <v>13526</v>
      </c>
      <c r="J197" s="11" t="s">
        <v>1178</v>
      </c>
      <c r="K197" t="s">
        <v>13527</v>
      </c>
      <c r="L197" t="s">
        <v>13528</v>
      </c>
      <c r="M197" s="2" t="str">
        <f>HYPERLINK(склад2въезд131920[[#This Row],[RelativePath]])</f>
        <v>6 Площадка 1 общага\826398429_1_20260325T194159Z.jpg</v>
      </c>
    </row>
    <row r="198" spans="1:13" x14ac:dyDescent="0.25">
      <c r="A198" s="1" t="s">
        <v>16</v>
      </c>
      <c r="B198" s="3">
        <v>46107</v>
      </c>
      <c r="C198" s="4">
        <v>0.36361111111111111</v>
      </c>
      <c r="D198" s="11" t="s">
        <v>4</v>
      </c>
      <c r="E198" s="11" t="s">
        <v>8</v>
      </c>
      <c r="F198" s="11"/>
      <c r="H198" s="11"/>
      <c r="I198" s="11" t="s">
        <v>13959</v>
      </c>
      <c r="J198" s="11" t="s">
        <v>1178</v>
      </c>
      <c r="K198" t="s">
        <v>13960</v>
      </c>
      <c r="L198" t="s">
        <v>13961</v>
      </c>
      <c r="M198" s="2" t="str">
        <f>HYPERLINK(склад2въезд131920[[#This Row],[RelativePath]])</f>
        <v>6 Площадка 1 общага\826398429_1_20260326T084336Z.jpg</v>
      </c>
    </row>
    <row r="199" spans="1:13" x14ac:dyDescent="0.25">
      <c r="A199" s="1" t="s">
        <v>16</v>
      </c>
      <c r="B199" s="3">
        <v>46107</v>
      </c>
      <c r="C199" s="4">
        <v>0.41653935185185187</v>
      </c>
      <c r="D199" s="11" t="s">
        <v>775</v>
      </c>
      <c r="E199" s="11"/>
      <c r="F199" s="11"/>
      <c r="H199" s="11"/>
      <c r="I199" s="11" t="s">
        <v>13962</v>
      </c>
      <c r="J199" s="11" t="s">
        <v>1178</v>
      </c>
      <c r="K199" t="s">
        <v>13963</v>
      </c>
      <c r="L199" t="s">
        <v>13964</v>
      </c>
      <c r="M199" s="2" t="str">
        <f>HYPERLINK(склад2въезд131920[[#This Row],[RelativePath]])</f>
        <v>6 Площадка 1 общага\826398429_1_20260326T095949Z.jpg</v>
      </c>
    </row>
    <row r="200" spans="1:13" x14ac:dyDescent="0.25">
      <c r="A200" s="1" t="s">
        <v>16</v>
      </c>
      <c r="B200" s="3">
        <v>46107</v>
      </c>
      <c r="C200" s="4">
        <v>0.46599537037037037</v>
      </c>
      <c r="D200" s="11" t="s">
        <v>775</v>
      </c>
      <c r="E200" s="11"/>
      <c r="F200" s="11"/>
      <c r="H200" s="11"/>
      <c r="I200" s="11" t="s">
        <v>13965</v>
      </c>
      <c r="J200" s="11" t="s">
        <v>1178</v>
      </c>
      <c r="K200" t="s">
        <v>13966</v>
      </c>
      <c r="L200" t="s">
        <v>13967</v>
      </c>
      <c r="M200" s="2" t="str">
        <f>HYPERLINK(склад2въезд131920[[#This Row],[RelativePath]])</f>
        <v>6 Площадка 1 общага\826398429_1_20260326T111102Z.jpg</v>
      </c>
    </row>
    <row r="201" spans="1:13" x14ac:dyDescent="0.25">
      <c r="A201" s="1" t="s">
        <v>16</v>
      </c>
      <c r="B201" s="3">
        <v>46107</v>
      </c>
      <c r="C201" s="4">
        <v>0.59888888888888892</v>
      </c>
      <c r="D201" s="11" t="s">
        <v>775</v>
      </c>
      <c r="E201" s="11"/>
      <c r="F201" s="11"/>
      <c r="H201" s="11"/>
      <c r="I201" s="11" t="s">
        <v>13968</v>
      </c>
      <c r="J201" s="11" t="s">
        <v>1178</v>
      </c>
      <c r="K201" t="s">
        <v>13969</v>
      </c>
      <c r="L201" t="s">
        <v>13970</v>
      </c>
      <c r="M201" s="2" t="str">
        <f>HYPERLINK(склад2въезд131920[[#This Row],[RelativePath]])</f>
        <v>6 Площадка 1 общага\826398429_1_20260326T142224Z.jpg</v>
      </c>
    </row>
    <row r="202" spans="1:13" x14ac:dyDescent="0.25">
      <c r="A202" s="1" t="s">
        <v>16</v>
      </c>
      <c r="B202" s="3">
        <v>46107</v>
      </c>
      <c r="C202" s="4">
        <v>0.76987268518518515</v>
      </c>
      <c r="D202" s="11" t="s">
        <v>775</v>
      </c>
      <c r="E202" s="11"/>
      <c r="F202" s="11"/>
      <c r="H202" s="11"/>
      <c r="I202" s="11" t="s">
        <v>13971</v>
      </c>
      <c r="J202" s="11" t="s">
        <v>1178</v>
      </c>
      <c r="K202" t="s">
        <v>13972</v>
      </c>
      <c r="L202" t="s">
        <v>13973</v>
      </c>
      <c r="M202" s="2" t="str">
        <f>HYPERLINK(склад2въезд131920[[#This Row],[RelativePath]])</f>
        <v>6 Площадка 1 общага\826398429_1_20260326T182837Z.jpg</v>
      </c>
    </row>
    <row r="203" spans="1:13" x14ac:dyDescent="0.25">
      <c r="A203" s="1" t="s">
        <v>16</v>
      </c>
      <c r="B203" s="3">
        <v>46107</v>
      </c>
      <c r="C203" s="4">
        <v>0.83</v>
      </c>
      <c r="D203" s="11" t="s">
        <v>4</v>
      </c>
      <c r="E203" s="11" t="s">
        <v>8</v>
      </c>
      <c r="F203" s="11"/>
      <c r="H203" s="11"/>
      <c r="I203" s="11" t="s">
        <v>13974</v>
      </c>
      <c r="J203" s="11" t="s">
        <v>1178</v>
      </c>
      <c r="K203" t="s">
        <v>13975</v>
      </c>
      <c r="L203" t="s">
        <v>13976</v>
      </c>
      <c r="M203" s="2" t="str">
        <f>HYPERLINK(склад2въезд131920[[#This Row],[RelativePath]])</f>
        <v>6 Площадка 1 общага\826398429_1_20260326T195512Z.jpg</v>
      </c>
    </row>
    <row r="204" spans="1:13" x14ac:dyDescent="0.25">
      <c r="A204" s="1" t="s">
        <v>17</v>
      </c>
      <c r="B204" s="3">
        <v>46108</v>
      </c>
      <c r="C204" s="4">
        <v>0.37734953703703705</v>
      </c>
      <c r="D204" s="11" t="s">
        <v>4</v>
      </c>
      <c r="E204" s="11" t="s">
        <v>8</v>
      </c>
      <c r="F204" s="11"/>
      <c r="H204" s="11"/>
      <c r="I204" s="11" t="s">
        <v>13977</v>
      </c>
      <c r="J204" s="11" t="s">
        <v>1178</v>
      </c>
      <c r="K204" t="s">
        <v>13978</v>
      </c>
      <c r="L204" t="s">
        <v>13979</v>
      </c>
      <c r="M204" s="2" t="str">
        <f>HYPERLINK(склад2въезд131920[[#This Row],[RelativePath]])</f>
        <v>6 Площадка 1 общага\826398429_1_20260327T090323Z.jpg</v>
      </c>
    </row>
    <row r="205" spans="1:13" x14ac:dyDescent="0.25">
      <c r="A205" s="1" t="s">
        <v>17</v>
      </c>
      <c r="B205" s="3">
        <v>46108</v>
      </c>
      <c r="C205" s="4">
        <v>0.41856481481481483</v>
      </c>
      <c r="D205" s="11" t="s">
        <v>305</v>
      </c>
      <c r="E205" s="11" t="s">
        <v>86</v>
      </c>
      <c r="F205" s="11"/>
      <c r="H205" s="11"/>
      <c r="I205" s="11" t="s">
        <v>13980</v>
      </c>
      <c r="J205" s="11" t="s">
        <v>1178</v>
      </c>
      <c r="K205" t="s">
        <v>13981</v>
      </c>
      <c r="L205" t="s">
        <v>13982</v>
      </c>
      <c r="M205" s="2" t="str">
        <f>HYPERLINK(склад2въезд131920[[#This Row],[RelativePath]])</f>
        <v>6 Площадка 1 общага\826398429_1_20260327T100244Z.jpg</v>
      </c>
    </row>
    <row r="206" spans="1:13" x14ac:dyDescent="0.25">
      <c r="A206" s="1" t="s">
        <v>17</v>
      </c>
      <c r="B206" s="3">
        <v>46108</v>
      </c>
      <c r="C206" s="4">
        <v>0.65182870370370372</v>
      </c>
      <c r="D206" s="11" t="s">
        <v>4</v>
      </c>
      <c r="E206" s="11" t="s">
        <v>8</v>
      </c>
      <c r="F206" s="11"/>
      <c r="H206" s="11"/>
      <c r="I206" s="11" t="s">
        <v>13983</v>
      </c>
      <c r="J206" s="11" t="s">
        <v>1178</v>
      </c>
      <c r="K206" t="s">
        <v>13984</v>
      </c>
      <c r="L206" t="s">
        <v>13985</v>
      </c>
      <c r="M206" s="2" t="str">
        <f>HYPERLINK(склад2въезд131920[[#This Row],[RelativePath]])</f>
        <v>6 Площадка 1 общага\826398429_1_20260327T153838Z.jpg</v>
      </c>
    </row>
    <row r="207" spans="1:13" x14ac:dyDescent="0.25">
      <c r="A207" s="1" t="s">
        <v>17</v>
      </c>
      <c r="B207" s="3">
        <v>46108</v>
      </c>
      <c r="C207" s="4">
        <v>0.82793981481481482</v>
      </c>
      <c r="D207" s="11" t="s">
        <v>4</v>
      </c>
      <c r="E207" s="11" t="s">
        <v>8</v>
      </c>
      <c r="F207" s="11"/>
      <c r="H207" s="11"/>
      <c r="I207" s="11" t="s">
        <v>13986</v>
      </c>
      <c r="J207" s="11" t="s">
        <v>1178</v>
      </c>
      <c r="K207" t="s">
        <v>13987</v>
      </c>
      <c r="L207" t="s">
        <v>13988</v>
      </c>
      <c r="M207" s="2" t="str">
        <f>HYPERLINK(склад2въезд131920[[#This Row],[RelativePath]])</f>
        <v>6 Площадка 1 общага\826398429_1_20260327T195214Z.jpg</v>
      </c>
    </row>
    <row r="208" spans="1:13" x14ac:dyDescent="0.25">
      <c r="A208" s="1" t="s">
        <v>18</v>
      </c>
      <c r="B208" s="3">
        <v>46109</v>
      </c>
      <c r="C208" s="4">
        <v>0.30594907407407407</v>
      </c>
      <c r="D208" s="11" t="s">
        <v>4</v>
      </c>
      <c r="E208" s="11" t="s">
        <v>8</v>
      </c>
      <c r="F208" s="11"/>
      <c r="H208" s="11"/>
      <c r="I208" s="11" t="s">
        <v>14201</v>
      </c>
      <c r="J208" s="11" t="s">
        <v>1178</v>
      </c>
      <c r="K208" t="s">
        <v>14202</v>
      </c>
      <c r="L208" t="s">
        <v>14203</v>
      </c>
      <c r="M208" s="2" t="str">
        <f>HYPERLINK(склад2въезд131920[[#This Row],[RelativePath]])</f>
        <v>6 Площадка 1 общага\826398429_1_20260328T072034Z.jpg</v>
      </c>
    </row>
    <row r="209" spans="1:13" x14ac:dyDescent="0.25">
      <c r="A209" s="1" t="s">
        <v>18</v>
      </c>
      <c r="B209" s="3">
        <v>46109</v>
      </c>
      <c r="C209" s="4">
        <v>0.52171296296296299</v>
      </c>
      <c r="D209" s="11" t="s">
        <v>775</v>
      </c>
      <c r="E209" s="11"/>
      <c r="F209" s="11"/>
      <c r="H209" s="11"/>
      <c r="I209" s="11" t="s">
        <v>14204</v>
      </c>
      <c r="J209" s="11" t="s">
        <v>1178</v>
      </c>
      <c r="K209" t="s">
        <v>14205</v>
      </c>
      <c r="L209" t="s">
        <v>14206</v>
      </c>
      <c r="M209" s="2" t="str">
        <f>HYPERLINK(склад2въезд131920[[#This Row],[RelativePath]])</f>
        <v>6 Площадка 1 общага\826398429_1_20260328T123116Z.jpg</v>
      </c>
    </row>
    <row r="210" spans="1:13" x14ac:dyDescent="0.25">
      <c r="A210" s="1" t="s">
        <v>18</v>
      </c>
      <c r="B210" s="3">
        <v>46109</v>
      </c>
      <c r="C210" s="4">
        <v>0.80239583333333331</v>
      </c>
      <c r="D210" s="11" t="s">
        <v>4</v>
      </c>
      <c r="E210" s="11" t="s">
        <v>8</v>
      </c>
      <c r="F210" s="11"/>
      <c r="H210" s="11"/>
      <c r="I210" s="11" t="s">
        <v>14207</v>
      </c>
      <c r="J210" s="11" t="s">
        <v>1178</v>
      </c>
      <c r="K210" t="s">
        <v>14208</v>
      </c>
      <c r="L210" t="s">
        <v>14209</v>
      </c>
      <c r="M210" s="2" t="str">
        <f>HYPERLINK(склад2въезд131920[[#This Row],[RelativePath]])</f>
        <v>6 Площадка 1 общага\826398429_1_20260328T191527Z.jpg</v>
      </c>
    </row>
    <row r="211" spans="1:13" x14ac:dyDescent="0.25">
      <c r="A211" s="1" t="s">
        <v>18</v>
      </c>
      <c r="B211" s="3">
        <v>46109</v>
      </c>
      <c r="C211" s="4">
        <v>0.83987268518518521</v>
      </c>
      <c r="D211" s="11" t="s">
        <v>645</v>
      </c>
      <c r="E211" s="11" t="s">
        <v>14563</v>
      </c>
      <c r="F211" s="11" t="s">
        <v>60</v>
      </c>
      <c r="H211" s="11"/>
      <c r="I211" s="11" t="s">
        <v>14210</v>
      </c>
      <c r="J211" s="11" t="s">
        <v>1178</v>
      </c>
      <c r="K211" t="s">
        <v>14211</v>
      </c>
      <c r="L211" t="s">
        <v>14212</v>
      </c>
      <c r="M211" s="2" t="str">
        <f>HYPERLINK(склад2въезд131920[[#This Row],[RelativePath]])</f>
        <v>6 Площадка 1 общага\826398429_1_20260328T200925Z.jpg</v>
      </c>
    </row>
    <row r="212" spans="1:13" x14ac:dyDescent="0.25">
      <c r="A212" s="1" t="s">
        <v>18</v>
      </c>
      <c r="B212" s="3">
        <v>46109</v>
      </c>
      <c r="C212" s="4">
        <v>0.84107638888888892</v>
      </c>
      <c r="D212" s="11" t="s">
        <v>163</v>
      </c>
      <c r="E212" s="11" t="s">
        <v>14563</v>
      </c>
      <c r="F212" s="11" t="s">
        <v>60</v>
      </c>
      <c r="H212" s="11"/>
      <c r="I212" s="11" t="s">
        <v>14213</v>
      </c>
      <c r="J212" s="11" t="s">
        <v>1178</v>
      </c>
      <c r="K212" t="s">
        <v>14214</v>
      </c>
      <c r="L212" t="s">
        <v>14215</v>
      </c>
      <c r="M212" s="2" t="str">
        <f>HYPERLINK(склад2въезд131920[[#This Row],[RelativePath]])</f>
        <v>6 Площадка 1 общага\826398429_1_20260328T201109Z.jpg</v>
      </c>
    </row>
    <row r="213" spans="1:13" x14ac:dyDescent="0.25">
      <c r="A213" s="1" t="s">
        <v>18</v>
      </c>
      <c r="B213" s="3">
        <v>46109</v>
      </c>
      <c r="C213" s="4">
        <v>0.8421643518518519</v>
      </c>
      <c r="D213" s="11" t="s">
        <v>163</v>
      </c>
      <c r="E213" s="11" t="s">
        <v>14563</v>
      </c>
      <c r="F213" s="11" t="s">
        <v>60</v>
      </c>
      <c r="H213" s="11"/>
      <c r="I213" s="11" t="s">
        <v>14216</v>
      </c>
      <c r="J213" s="11" t="s">
        <v>1178</v>
      </c>
      <c r="K213" t="s">
        <v>14217</v>
      </c>
      <c r="L213" t="s">
        <v>14218</v>
      </c>
      <c r="M213" s="2" t="str">
        <f>HYPERLINK(склад2въезд131920[[#This Row],[RelativePath]])</f>
        <v>6 Площадка 1 общага\826398429_1_20260328T201243Z.jpg</v>
      </c>
    </row>
    <row r="214" spans="1:13" x14ac:dyDescent="0.25">
      <c r="A214" s="1" t="s">
        <v>18</v>
      </c>
      <c r="B214" s="3">
        <v>46109</v>
      </c>
      <c r="C214" s="4">
        <v>0.84339120370370368</v>
      </c>
      <c r="D214" s="11" t="s">
        <v>163</v>
      </c>
      <c r="E214" s="11" t="s">
        <v>14563</v>
      </c>
      <c r="F214" s="11" t="s">
        <v>60</v>
      </c>
      <c r="H214" s="11"/>
      <c r="I214" s="11" t="s">
        <v>14219</v>
      </c>
      <c r="J214" s="11" t="s">
        <v>1178</v>
      </c>
      <c r="K214" t="s">
        <v>14220</v>
      </c>
      <c r="L214" t="s">
        <v>14221</v>
      </c>
      <c r="M214" s="2" t="str">
        <f>HYPERLINK(склад2въезд131920[[#This Row],[RelativePath]])</f>
        <v>6 Площадка 1 общага\826398429_1_20260328T201429Z.jpg</v>
      </c>
    </row>
    <row r="215" spans="1:13" x14ac:dyDescent="0.25">
      <c r="A215" s="1" t="s">
        <v>18</v>
      </c>
      <c r="B215" s="3">
        <v>46109</v>
      </c>
      <c r="C215" s="4">
        <v>0.8447337962962963</v>
      </c>
      <c r="D215" s="11" t="s">
        <v>163</v>
      </c>
      <c r="E215" s="11" t="s">
        <v>14563</v>
      </c>
      <c r="F215" s="11" t="s">
        <v>60</v>
      </c>
      <c r="H215" s="11"/>
      <c r="I215" s="11" t="s">
        <v>14222</v>
      </c>
      <c r="J215" s="11" t="s">
        <v>1178</v>
      </c>
      <c r="K215" t="s">
        <v>14223</v>
      </c>
      <c r="L215" t="s">
        <v>14224</v>
      </c>
      <c r="M215" s="2" t="str">
        <f>HYPERLINK(склад2въезд131920[[#This Row],[RelativePath]])</f>
        <v>6 Площадка 1 общага\826398429_1_20260328T201625Z.jpg</v>
      </c>
    </row>
    <row r="216" spans="1:13" x14ac:dyDescent="0.25">
      <c r="A216" s="1" t="s">
        <v>18</v>
      </c>
      <c r="B216" s="3">
        <v>46109</v>
      </c>
      <c r="C216" s="4">
        <v>0.84606481481481477</v>
      </c>
      <c r="D216" s="11" t="s">
        <v>163</v>
      </c>
      <c r="E216" s="11" t="s">
        <v>14563</v>
      </c>
      <c r="F216" s="11" t="s">
        <v>60</v>
      </c>
      <c r="H216" s="11"/>
      <c r="I216" s="11" t="s">
        <v>14225</v>
      </c>
      <c r="J216" s="11" t="s">
        <v>1178</v>
      </c>
      <c r="K216" t="s">
        <v>14226</v>
      </c>
      <c r="L216" t="s">
        <v>14227</v>
      </c>
      <c r="M216" s="2" t="str">
        <f>HYPERLINK(склад2въезд131920[[#This Row],[RelativePath]])</f>
        <v>6 Площадка 1 общага\826398429_1_20260328T201820Z.jpg</v>
      </c>
    </row>
    <row r="217" spans="1:13" x14ac:dyDescent="0.25">
      <c r="A217" s="1" t="s">
        <v>18</v>
      </c>
      <c r="B217" s="3">
        <v>46109</v>
      </c>
      <c r="C217" s="4">
        <v>0.84768518518518521</v>
      </c>
      <c r="D217" s="11" t="s">
        <v>163</v>
      </c>
      <c r="E217" s="11" t="s">
        <v>14563</v>
      </c>
      <c r="F217" s="11" t="s">
        <v>60</v>
      </c>
      <c r="H217" s="11"/>
      <c r="I217" s="11" t="s">
        <v>14228</v>
      </c>
      <c r="J217" s="11" t="s">
        <v>1178</v>
      </c>
      <c r="K217" t="s">
        <v>14229</v>
      </c>
      <c r="L217" t="s">
        <v>14230</v>
      </c>
      <c r="M217" s="2" t="str">
        <f>HYPERLINK(склад2въезд131920[[#This Row],[RelativePath]])</f>
        <v>6 Площадка 1 общага\826398429_1_20260328T202040Z.jpg</v>
      </c>
    </row>
    <row r="218" spans="1:13" x14ac:dyDescent="0.25">
      <c r="A218" s="1" t="s">
        <v>18</v>
      </c>
      <c r="B218" s="3">
        <v>46109</v>
      </c>
      <c r="C218" s="4">
        <v>0.84875</v>
      </c>
      <c r="D218" s="11" t="s">
        <v>163</v>
      </c>
      <c r="E218" s="11" t="s">
        <v>14563</v>
      </c>
      <c r="F218" s="11" t="s">
        <v>60</v>
      </c>
      <c r="H218" s="11"/>
      <c r="I218" s="11" t="s">
        <v>14231</v>
      </c>
      <c r="J218" s="11" t="s">
        <v>1178</v>
      </c>
      <c r="K218" t="s">
        <v>14232</v>
      </c>
      <c r="L218" t="s">
        <v>14233</v>
      </c>
      <c r="M218" s="2" t="str">
        <f>HYPERLINK(склад2въезд131920[[#This Row],[RelativePath]])</f>
        <v>6 Площадка 1 общага\826398429_1_20260328T202212Z.jpg</v>
      </c>
    </row>
    <row r="219" spans="1:13" x14ac:dyDescent="0.25">
      <c r="A219" s="1" t="s">
        <v>18</v>
      </c>
      <c r="B219" s="3">
        <v>46109</v>
      </c>
      <c r="C219" s="4">
        <v>0.85016203703703708</v>
      </c>
      <c r="D219" s="11" t="s">
        <v>163</v>
      </c>
      <c r="E219" s="11" t="s">
        <v>14563</v>
      </c>
      <c r="F219" s="11" t="s">
        <v>60</v>
      </c>
      <c r="H219" s="11"/>
      <c r="I219" s="11" t="s">
        <v>14234</v>
      </c>
      <c r="J219" s="11" t="s">
        <v>1178</v>
      </c>
      <c r="K219" t="s">
        <v>14235</v>
      </c>
      <c r="L219" t="s">
        <v>14236</v>
      </c>
      <c r="M219" s="2" t="str">
        <f>HYPERLINK(склад2въезд131920[[#This Row],[RelativePath]])</f>
        <v>6 Площадка 1 общага\826398429_1_20260328T202414Z.jpg</v>
      </c>
    </row>
    <row r="220" spans="1:13" x14ac:dyDescent="0.25">
      <c r="A220" s="1" t="s">
        <v>18</v>
      </c>
      <c r="B220" s="3">
        <v>46109</v>
      </c>
      <c r="C220" s="4">
        <v>0.85164351851851849</v>
      </c>
      <c r="D220" s="11" t="s">
        <v>163</v>
      </c>
      <c r="E220" s="11" t="s">
        <v>14563</v>
      </c>
      <c r="F220" s="11" t="s">
        <v>60</v>
      </c>
      <c r="H220" s="11"/>
      <c r="I220" s="11" t="s">
        <v>14237</v>
      </c>
      <c r="J220" s="11" t="s">
        <v>1178</v>
      </c>
      <c r="K220" t="s">
        <v>14238</v>
      </c>
      <c r="L220" t="s">
        <v>14239</v>
      </c>
      <c r="M220" s="2" t="str">
        <f>HYPERLINK(склад2въезд131920[[#This Row],[RelativePath]])</f>
        <v>6 Площадка 1 общага\826398429_1_20260328T202622Z.jpg</v>
      </c>
    </row>
    <row r="221" spans="1:13" x14ac:dyDescent="0.25">
      <c r="A221" s="1" t="s">
        <v>18</v>
      </c>
      <c r="B221" s="3">
        <v>46109</v>
      </c>
      <c r="C221" s="4">
        <v>0.85295138888888888</v>
      </c>
      <c r="D221" s="11" t="s">
        <v>163</v>
      </c>
      <c r="E221" s="11" t="s">
        <v>14563</v>
      </c>
      <c r="F221" s="11" t="s">
        <v>60</v>
      </c>
      <c r="H221" s="11"/>
      <c r="I221" s="11" t="s">
        <v>14240</v>
      </c>
      <c r="J221" s="11" t="s">
        <v>1178</v>
      </c>
      <c r="K221" t="s">
        <v>14241</v>
      </c>
      <c r="L221" t="s">
        <v>14242</v>
      </c>
      <c r="M221" s="2" t="str">
        <f>HYPERLINK(склад2въезд131920[[#This Row],[RelativePath]])</f>
        <v>6 Площадка 1 общага\826398429_1_20260328T202815Z.jpg</v>
      </c>
    </row>
    <row r="222" spans="1:13" x14ac:dyDescent="0.25">
      <c r="A222" s="1" t="s">
        <v>18</v>
      </c>
      <c r="B222" s="3">
        <v>46109</v>
      </c>
      <c r="C222" s="4">
        <v>0.85396990740740741</v>
      </c>
      <c r="D222" s="11" t="s">
        <v>163</v>
      </c>
      <c r="E222" s="11" t="s">
        <v>14563</v>
      </c>
      <c r="F222" s="11" t="s">
        <v>60</v>
      </c>
      <c r="H222" s="11"/>
      <c r="I222" s="11" t="s">
        <v>14243</v>
      </c>
      <c r="J222" s="11" t="s">
        <v>1178</v>
      </c>
      <c r="K222" t="s">
        <v>14244</v>
      </c>
      <c r="L222" t="s">
        <v>14245</v>
      </c>
      <c r="M222" s="2" t="str">
        <f>HYPERLINK(склад2въезд131920[[#This Row],[RelativePath]])</f>
        <v>6 Площадка 1 общага\826398429_1_20260328T202943Z.jpg</v>
      </c>
    </row>
    <row r="223" spans="1:13" x14ac:dyDescent="0.25">
      <c r="A223" s="1" t="s">
        <v>18</v>
      </c>
      <c r="B223" s="3">
        <v>46109</v>
      </c>
      <c r="C223" s="4">
        <v>0.85540509259259256</v>
      </c>
      <c r="D223" s="11" t="s">
        <v>163</v>
      </c>
      <c r="E223" s="11" t="s">
        <v>14563</v>
      </c>
      <c r="F223" s="11" t="s">
        <v>60</v>
      </c>
      <c r="H223" s="11"/>
      <c r="I223" s="11" t="s">
        <v>14246</v>
      </c>
      <c r="J223" s="11" t="s">
        <v>1178</v>
      </c>
      <c r="K223" t="s">
        <v>14247</v>
      </c>
      <c r="L223" t="s">
        <v>14248</v>
      </c>
      <c r="M223" s="2" t="str">
        <f>HYPERLINK(склад2въезд131920[[#This Row],[RelativePath]])</f>
        <v>6 Площадка 1 общага\826398429_1_20260328T203147Z.jpg</v>
      </c>
    </row>
    <row r="224" spans="1:13" x14ac:dyDescent="0.25">
      <c r="A224" s="1" t="s">
        <v>18</v>
      </c>
      <c r="B224" s="3">
        <v>46109</v>
      </c>
      <c r="C224" s="4">
        <v>0.85662037037037042</v>
      </c>
      <c r="D224" s="11" t="s">
        <v>163</v>
      </c>
      <c r="E224" s="11" t="s">
        <v>14563</v>
      </c>
      <c r="F224" s="11" t="s">
        <v>60</v>
      </c>
      <c r="H224" s="11"/>
      <c r="I224" s="11" t="s">
        <v>14249</v>
      </c>
      <c r="J224" s="11" t="s">
        <v>1178</v>
      </c>
      <c r="K224" t="s">
        <v>14250</v>
      </c>
      <c r="L224" t="s">
        <v>14251</v>
      </c>
      <c r="M224" s="2" t="str">
        <f>HYPERLINK(склад2въезд131920[[#This Row],[RelativePath]])</f>
        <v>6 Площадка 1 общага\826398429_1_20260328T203332Z.jpg</v>
      </c>
    </row>
    <row r="225" spans="1:13" x14ac:dyDescent="0.25">
      <c r="A225" s="1" t="s">
        <v>18</v>
      </c>
      <c r="B225" s="3">
        <v>46109</v>
      </c>
      <c r="C225" s="4">
        <v>0.8573263888888889</v>
      </c>
      <c r="D225" s="11" t="s">
        <v>163</v>
      </c>
      <c r="E225" s="11" t="s">
        <v>14563</v>
      </c>
      <c r="F225" s="11" t="s">
        <v>60</v>
      </c>
      <c r="H225" s="11"/>
      <c r="I225" s="11" t="s">
        <v>14252</v>
      </c>
      <c r="J225" s="11" t="s">
        <v>1178</v>
      </c>
      <c r="K225" t="s">
        <v>14253</v>
      </c>
      <c r="L225" t="s">
        <v>14254</v>
      </c>
      <c r="M225" s="2" t="str">
        <f>HYPERLINK(склад2въезд131920[[#This Row],[RelativePath]])</f>
        <v>6 Площадка 1 общага\826398429_1_20260328T203433Z.jpg</v>
      </c>
    </row>
    <row r="226" spans="1:13" x14ac:dyDescent="0.25">
      <c r="A226" s="1" t="s">
        <v>18</v>
      </c>
      <c r="B226" s="3">
        <v>46109</v>
      </c>
      <c r="C226" s="4">
        <v>0.85765046296296299</v>
      </c>
      <c r="D226" s="11" t="s">
        <v>163</v>
      </c>
      <c r="E226" s="11" t="s">
        <v>14563</v>
      </c>
      <c r="F226" s="11" t="s">
        <v>60</v>
      </c>
      <c r="H226" s="11"/>
      <c r="I226" s="11" t="s">
        <v>14255</v>
      </c>
      <c r="J226" s="11" t="s">
        <v>1178</v>
      </c>
      <c r="K226" t="s">
        <v>14256</v>
      </c>
      <c r="L226" t="s">
        <v>14257</v>
      </c>
      <c r="M226" s="2" t="str">
        <f>HYPERLINK(склад2въезд131920[[#This Row],[RelativePath]])</f>
        <v>6 Площадка 1 общага\826398429_1_20260328T203501Z.jpg</v>
      </c>
    </row>
    <row r="227" spans="1:13" x14ac:dyDescent="0.25">
      <c r="A227" s="1" t="s">
        <v>18</v>
      </c>
      <c r="B227" s="3">
        <v>46109</v>
      </c>
      <c r="C227" s="4">
        <v>0.8587731481481482</v>
      </c>
      <c r="D227" s="11" t="s">
        <v>163</v>
      </c>
      <c r="E227" s="11" t="s">
        <v>14563</v>
      </c>
      <c r="F227" s="11" t="s">
        <v>60</v>
      </c>
      <c r="H227" s="11"/>
      <c r="I227" s="11" t="s">
        <v>14258</v>
      </c>
      <c r="J227" s="11" t="s">
        <v>1178</v>
      </c>
      <c r="K227" t="s">
        <v>14259</v>
      </c>
      <c r="L227" t="s">
        <v>14260</v>
      </c>
      <c r="M227" s="2" t="str">
        <f>HYPERLINK(склад2въезд131920[[#This Row],[RelativePath]])</f>
        <v>6 Площадка 1 общага\826398429_1_20260328T203638Z.jpg</v>
      </c>
    </row>
    <row r="228" spans="1:13" x14ac:dyDescent="0.25">
      <c r="A228" s="1" t="s">
        <v>18</v>
      </c>
      <c r="B228" s="3">
        <v>46109</v>
      </c>
      <c r="C228" s="4">
        <v>0.85927083333333332</v>
      </c>
      <c r="D228" s="11" t="s">
        <v>163</v>
      </c>
      <c r="E228" s="11" t="s">
        <v>14563</v>
      </c>
      <c r="F228" s="11" t="s">
        <v>60</v>
      </c>
      <c r="H228" s="11"/>
      <c r="I228" s="11" t="s">
        <v>14261</v>
      </c>
      <c r="J228" s="11" t="s">
        <v>1178</v>
      </c>
      <c r="K228" t="s">
        <v>14262</v>
      </c>
      <c r="L228" t="s">
        <v>14263</v>
      </c>
      <c r="M228" s="2" t="str">
        <f>HYPERLINK(склад2въезд131920[[#This Row],[RelativePath]])</f>
        <v>6 Площадка 1 общага\826398429_1_20260328T203721Z.jpg</v>
      </c>
    </row>
    <row r="229" spans="1:13" x14ac:dyDescent="0.25">
      <c r="A229" s="1" t="s">
        <v>18</v>
      </c>
      <c r="B229" s="3">
        <v>46109</v>
      </c>
      <c r="C229" s="4">
        <v>0.86026620370370366</v>
      </c>
      <c r="D229" s="11" t="s">
        <v>163</v>
      </c>
      <c r="E229" s="11" t="s">
        <v>14563</v>
      </c>
      <c r="F229" s="11" t="s">
        <v>60</v>
      </c>
      <c r="H229" s="11"/>
      <c r="I229" s="11" t="s">
        <v>14264</v>
      </c>
      <c r="J229" s="11" t="s">
        <v>1178</v>
      </c>
      <c r="K229" t="s">
        <v>14265</v>
      </c>
      <c r="L229" t="s">
        <v>14266</v>
      </c>
      <c r="M229" s="2" t="str">
        <f>HYPERLINK(склад2въезд131920[[#This Row],[RelativePath]])</f>
        <v>6 Площадка 1 общага\826398429_1_20260328T203847Z.jpg</v>
      </c>
    </row>
    <row r="230" spans="1:13" x14ac:dyDescent="0.25">
      <c r="A230" s="1" t="s">
        <v>18</v>
      </c>
      <c r="B230" s="3">
        <v>46109</v>
      </c>
      <c r="C230" s="4">
        <v>0.86109953703703701</v>
      </c>
      <c r="D230" s="11" t="s">
        <v>163</v>
      </c>
      <c r="E230" s="11" t="s">
        <v>14563</v>
      </c>
      <c r="F230" s="11" t="s">
        <v>60</v>
      </c>
      <c r="H230" s="11"/>
      <c r="I230" s="11" t="s">
        <v>14267</v>
      </c>
      <c r="J230" s="11" t="s">
        <v>1178</v>
      </c>
      <c r="K230" t="s">
        <v>14268</v>
      </c>
      <c r="L230" t="s">
        <v>14269</v>
      </c>
      <c r="M230" s="2" t="str">
        <f>HYPERLINK(склад2въезд131920[[#This Row],[RelativePath]])</f>
        <v>6 Площадка 1 общага\826398429_1_20260328T203959Z.jpg</v>
      </c>
    </row>
    <row r="231" spans="1:13" x14ac:dyDescent="0.25">
      <c r="A231" s="1" t="s">
        <v>18</v>
      </c>
      <c r="B231" s="3">
        <v>46109</v>
      </c>
      <c r="C231" s="4">
        <v>0.86251157407407408</v>
      </c>
      <c r="D231" s="11" t="s">
        <v>163</v>
      </c>
      <c r="E231" s="11" t="s">
        <v>14563</v>
      </c>
      <c r="F231" s="11" t="s">
        <v>60</v>
      </c>
      <c r="H231" s="11"/>
      <c r="I231" s="11" t="s">
        <v>14270</v>
      </c>
      <c r="J231" s="11" t="s">
        <v>1178</v>
      </c>
      <c r="K231" t="s">
        <v>14271</v>
      </c>
      <c r="L231" t="s">
        <v>14272</v>
      </c>
      <c r="M231" s="2" t="str">
        <f>HYPERLINK(склад2въезд131920[[#This Row],[RelativePath]])</f>
        <v>6 Площадка 1 общага\826398429_1_20260328T204201Z.jpg</v>
      </c>
    </row>
    <row r="232" spans="1:13" x14ac:dyDescent="0.25">
      <c r="A232" s="1" t="s">
        <v>18</v>
      </c>
      <c r="B232" s="3">
        <v>46109</v>
      </c>
      <c r="C232" s="4">
        <v>0.86395833333333338</v>
      </c>
      <c r="D232" s="11" t="s">
        <v>163</v>
      </c>
      <c r="E232" s="11" t="s">
        <v>14563</v>
      </c>
      <c r="F232" s="11" t="s">
        <v>60</v>
      </c>
      <c r="H232" s="11"/>
      <c r="I232" s="11" t="s">
        <v>14273</v>
      </c>
      <c r="J232" s="11" t="s">
        <v>1178</v>
      </c>
      <c r="K232" t="s">
        <v>14274</v>
      </c>
      <c r="L232" t="s">
        <v>14275</v>
      </c>
      <c r="M232" s="2" t="str">
        <f>HYPERLINK(склад2въезд131920[[#This Row],[RelativePath]])</f>
        <v>6 Площадка 1 общага\826398429_1_20260328T204406Z.jpg</v>
      </c>
    </row>
    <row r="233" spans="1:13" x14ac:dyDescent="0.25">
      <c r="A233" s="1" t="s">
        <v>18</v>
      </c>
      <c r="B233" s="3">
        <v>46109</v>
      </c>
      <c r="C233" s="4">
        <v>0.86499999999999999</v>
      </c>
      <c r="D233" s="11" t="s">
        <v>163</v>
      </c>
      <c r="E233" s="11" t="s">
        <v>14563</v>
      </c>
      <c r="F233" s="11" t="s">
        <v>60</v>
      </c>
      <c r="H233" s="11"/>
      <c r="I233" s="11" t="s">
        <v>14276</v>
      </c>
      <c r="J233" s="11" t="s">
        <v>1178</v>
      </c>
      <c r="K233" t="s">
        <v>14277</v>
      </c>
      <c r="L233" t="s">
        <v>14278</v>
      </c>
      <c r="M233" s="2" t="str">
        <f>HYPERLINK(склад2въезд131920[[#This Row],[RelativePath]])</f>
        <v>6 Площадка 1 общага\826398429_1_20260328T204536Z.jpg</v>
      </c>
    </row>
    <row r="234" spans="1:13" x14ac:dyDescent="0.25">
      <c r="A234" s="1" t="s">
        <v>18</v>
      </c>
      <c r="B234" s="3">
        <v>46109</v>
      </c>
      <c r="C234" s="4">
        <v>0.86598379629629629</v>
      </c>
      <c r="D234" s="11" t="s">
        <v>163</v>
      </c>
      <c r="E234" s="11" t="s">
        <v>14563</v>
      </c>
      <c r="F234" s="11" t="s">
        <v>60</v>
      </c>
      <c r="H234" s="11"/>
      <c r="I234" s="11" t="s">
        <v>14279</v>
      </c>
      <c r="J234" s="11" t="s">
        <v>1178</v>
      </c>
      <c r="K234" t="s">
        <v>14280</v>
      </c>
      <c r="L234" t="s">
        <v>14281</v>
      </c>
      <c r="M234" s="2" t="str">
        <f>HYPERLINK(склад2въезд131920[[#This Row],[RelativePath]])</f>
        <v>6 Площадка 1 общага\826398429_1_20260328T204701Z.jpg</v>
      </c>
    </row>
    <row r="235" spans="1:13" x14ac:dyDescent="0.25">
      <c r="A235" s="1" t="s">
        <v>18</v>
      </c>
      <c r="B235" s="3">
        <v>46109</v>
      </c>
      <c r="C235" s="4">
        <v>0.86684027777777772</v>
      </c>
      <c r="D235" s="11" t="s">
        <v>163</v>
      </c>
      <c r="E235" s="11" t="s">
        <v>14563</v>
      </c>
      <c r="F235" s="11" t="s">
        <v>60</v>
      </c>
      <c r="H235" s="11"/>
      <c r="I235" s="11" t="s">
        <v>14282</v>
      </c>
      <c r="J235" s="11" t="s">
        <v>1178</v>
      </c>
      <c r="K235" t="s">
        <v>14283</v>
      </c>
      <c r="L235" t="s">
        <v>14284</v>
      </c>
      <c r="M235" s="2" t="str">
        <f>HYPERLINK(склад2въезд131920[[#This Row],[RelativePath]])</f>
        <v>6 Площадка 1 общага\826398429_1_20260328T204815Z.jpg</v>
      </c>
    </row>
    <row r="236" spans="1:13" x14ac:dyDescent="0.25">
      <c r="A236" s="1" t="s">
        <v>18</v>
      </c>
      <c r="B236" s="3">
        <v>46109</v>
      </c>
      <c r="C236" s="4">
        <v>0.87149305555555556</v>
      </c>
      <c r="D236" s="11" t="s">
        <v>163</v>
      </c>
      <c r="E236" s="11" t="s">
        <v>14563</v>
      </c>
      <c r="F236" s="11" t="s">
        <v>60</v>
      </c>
      <c r="H236" s="11"/>
      <c r="I236" s="11" t="s">
        <v>14285</v>
      </c>
      <c r="J236" s="11" t="s">
        <v>1178</v>
      </c>
      <c r="K236" t="s">
        <v>14286</v>
      </c>
      <c r="L236" t="s">
        <v>14287</v>
      </c>
      <c r="M236" s="2" t="str">
        <f>HYPERLINK(склад2въезд131920[[#This Row],[RelativePath]])</f>
        <v>6 Площадка 1 общага\826398429_1_20260328T205457Z.jpg</v>
      </c>
    </row>
    <row r="237" spans="1:13" x14ac:dyDescent="0.25">
      <c r="A237" s="1" t="s">
        <v>18</v>
      </c>
      <c r="B237" s="3">
        <v>46109</v>
      </c>
      <c r="C237" s="4">
        <v>0.87297453703703709</v>
      </c>
      <c r="D237" s="11" t="s">
        <v>163</v>
      </c>
      <c r="E237" s="11" t="s">
        <v>14563</v>
      </c>
      <c r="F237" s="11" t="s">
        <v>60</v>
      </c>
      <c r="H237" s="11"/>
      <c r="I237" s="11" t="s">
        <v>14288</v>
      </c>
      <c r="J237" s="11" t="s">
        <v>1178</v>
      </c>
      <c r="K237" t="s">
        <v>14289</v>
      </c>
      <c r="L237" t="s">
        <v>14290</v>
      </c>
      <c r="M237" s="2" t="str">
        <f>HYPERLINK(склад2въезд131920[[#This Row],[RelativePath]])</f>
        <v>6 Площадка 1 общага\826398429_1_20260328T205705Z.jpg</v>
      </c>
    </row>
    <row r="238" spans="1:13" x14ac:dyDescent="0.25">
      <c r="A238" s="1" t="s">
        <v>18</v>
      </c>
      <c r="B238" s="3">
        <v>46109</v>
      </c>
      <c r="C238" s="4">
        <v>0.87432870370370375</v>
      </c>
      <c r="D238" s="11" t="s">
        <v>163</v>
      </c>
      <c r="E238" s="11" t="s">
        <v>14563</v>
      </c>
      <c r="F238" s="11" t="s">
        <v>60</v>
      </c>
      <c r="H238" s="11"/>
      <c r="I238" s="11" t="s">
        <v>14291</v>
      </c>
      <c r="J238" s="11" t="s">
        <v>1178</v>
      </c>
      <c r="K238" t="s">
        <v>14292</v>
      </c>
      <c r="L238" t="s">
        <v>14293</v>
      </c>
      <c r="M238" s="2" t="str">
        <f>HYPERLINK(склад2въезд131920[[#This Row],[RelativePath]])</f>
        <v>6 Площадка 1 общага\826398429_1_20260328T205902Z.jpg</v>
      </c>
    </row>
    <row r="239" spans="1:13" x14ac:dyDescent="0.25">
      <c r="A239" s="1" t="s">
        <v>18</v>
      </c>
      <c r="B239" s="3">
        <v>46109</v>
      </c>
      <c r="C239" s="4">
        <v>0.87565972222222221</v>
      </c>
      <c r="D239" s="11" t="s">
        <v>163</v>
      </c>
      <c r="E239" s="11" t="s">
        <v>14563</v>
      </c>
      <c r="F239" s="11" t="s">
        <v>60</v>
      </c>
      <c r="H239" s="11"/>
      <c r="I239" s="11" t="s">
        <v>14294</v>
      </c>
      <c r="J239" s="11" t="s">
        <v>1178</v>
      </c>
      <c r="K239" t="s">
        <v>14295</v>
      </c>
      <c r="L239" t="s">
        <v>14296</v>
      </c>
      <c r="M239" s="2" t="str">
        <f>HYPERLINK(склад2въезд131920[[#This Row],[RelativePath]])</f>
        <v>6 Площадка 1 общага\826398429_1_20260328T210057Z.jpg</v>
      </c>
    </row>
    <row r="240" spans="1:13" x14ac:dyDescent="0.25">
      <c r="A240" s="1" t="s">
        <v>18</v>
      </c>
      <c r="B240" s="3">
        <v>46109</v>
      </c>
      <c r="C240" s="4">
        <v>0.87649305555555557</v>
      </c>
      <c r="D240" s="11" t="s">
        <v>163</v>
      </c>
      <c r="E240" s="11" t="s">
        <v>14563</v>
      </c>
      <c r="F240" s="11" t="s">
        <v>60</v>
      </c>
      <c r="H240" s="11"/>
      <c r="I240" s="11" t="s">
        <v>14297</v>
      </c>
      <c r="J240" s="11" t="s">
        <v>1178</v>
      </c>
      <c r="K240" t="s">
        <v>14298</v>
      </c>
      <c r="L240" t="s">
        <v>14299</v>
      </c>
      <c r="M240" s="2" t="str">
        <f>HYPERLINK(склад2въезд131920[[#This Row],[RelativePath]])</f>
        <v>6 Площадка 1 общага\826398429_1_20260328T210209Z.jpg</v>
      </c>
    </row>
    <row r="241" spans="1:13" x14ac:dyDescent="0.25">
      <c r="A241" s="1" t="s">
        <v>18</v>
      </c>
      <c r="B241" s="3">
        <v>46109</v>
      </c>
      <c r="C241" s="4">
        <v>0.87771990740740746</v>
      </c>
      <c r="D241" s="11" t="s">
        <v>163</v>
      </c>
      <c r="E241" s="11" t="s">
        <v>14563</v>
      </c>
      <c r="F241" s="11" t="s">
        <v>60</v>
      </c>
      <c r="H241" s="11"/>
      <c r="I241" s="11" t="s">
        <v>14300</v>
      </c>
      <c r="J241" s="11" t="s">
        <v>1178</v>
      </c>
      <c r="K241" t="s">
        <v>14301</v>
      </c>
      <c r="L241" t="s">
        <v>14302</v>
      </c>
      <c r="M241" s="2" t="str">
        <f>HYPERLINK(склад2въезд131920[[#This Row],[RelativePath]])</f>
        <v>6 Площадка 1 общага\826398429_1_20260328T210355Z.jpg</v>
      </c>
    </row>
    <row r="242" spans="1:13" x14ac:dyDescent="0.25">
      <c r="A242" s="1" t="s">
        <v>18</v>
      </c>
      <c r="B242" s="3">
        <v>46109</v>
      </c>
      <c r="C242" s="4">
        <v>0.87870370370370365</v>
      </c>
      <c r="D242" s="11" t="s">
        <v>163</v>
      </c>
      <c r="E242" s="11" t="s">
        <v>14563</v>
      </c>
      <c r="F242" s="11" t="s">
        <v>60</v>
      </c>
      <c r="H242" s="11"/>
      <c r="I242" s="11" t="s">
        <v>14303</v>
      </c>
      <c r="J242" s="11" t="s">
        <v>1178</v>
      </c>
      <c r="K242" t="s">
        <v>14304</v>
      </c>
      <c r="L242" t="s">
        <v>14305</v>
      </c>
      <c r="M242" s="2" t="str">
        <f>HYPERLINK(склад2въезд131920[[#This Row],[RelativePath]])</f>
        <v>6 Площадка 1 общага\826398429_1_20260328T210520Z.jpg</v>
      </c>
    </row>
    <row r="243" spans="1:13" x14ac:dyDescent="0.25">
      <c r="A243" s="1" t="s">
        <v>18</v>
      </c>
      <c r="B243" s="3">
        <v>46109</v>
      </c>
      <c r="C243" s="4">
        <v>0.87981481481481483</v>
      </c>
      <c r="D243" s="11" t="s">
        <v>163</v>
      </c>
      <c r="E243" s="11" t="s">
        <v>14563</v>
      </c>
      <c r="F243" s="11" t="s">
        <v>60</v>
      </c>
      <c r="H243" s="11"/>
      <c r="I243" s="11" t="s">
        <v>14306</v>
      </c>
      <c r="J243" s="11" t="s">
        <v>1178</v>
      </c>
      <c r="K243" t="s">
        <v>14307</v>
      </c>
      <c r="L243" t="s">
        <v>14308</v>
      </c>
      <c r="M243" s="2" t="str">
        <f>HYPERLINK(склад2въезд131920[[#This Row],[RelativePath]])</f>
        <v>6 Площадка 1 общага\826398429_1_20260328T210656Z.jpg</v>
      </c>
    </row>
    <row r="244" spans="1:13" x14ac:dyDescent="0.25">
      <c r="A244" s="1" t="s">
        <v>18</v>
      </c>
      <c r="B244" s="3">
        <v>46109</v>
      </c>
      <c r="C244" s="4">
        <v>0.88126157407407413</v>
      </c>
      <c r="D244" s="11" t="s">
        <v>163</v>
      </c>
      <c r="E244" s="11" t="s">
        <v>14563</v>
      </c>
      <c r="F244" s="11" t="s">
        <v>60</v>
      </c>
      <c r="H244" s="11"/>
      <c r="I244" s="11" t="s">
        <v>14309</v>
      </c>
      <c r="J244" s="11" t="s">
        <v>1178</v>
      </c>
      <c r="K244" t="s">
        <v>14310</v>
      </c>
      <c r="L244" t="s">
        <v>14311</v>
      </c>
      <c r="M244" s="2" t="str">
        <f>HYPERLINK(склад2въезд131920[[#This Row],[RelativePath]])</f>
        <v>6 Площадка 1 общага\826398429_1_20260328T210901Z.jpg</v>
      </c>
    </row>
    <row r="245" spans="1:13" x14ac:dyDescent="0.25">
      <c r="A245" s="1" t="s">
        <v>18</v>
      </c>
      <c r="B245" s="3">
        <v>46109</v>
      </c>
      <c r="C245" s="4">
        <v>0.88196759259259261</v>
      </c>
      <c r="D245" s="11" t="s">
        <v>163</v>
      </c>
      <c r="E245" s="11" t="s">
        <v>14563</v>
      </c>
      <c r="F245" s="11" t="s">
        <v>60</v>
      </c>
      <c r="H245" s="11"/>
      <c r="I245" s="11" t="s">
        <v>14312</v>
      </c>
      <c r="J245" s="11" t="s">
        <v>1178</v>
      </c>
      <c r="K245" t="s">
        <v>14313</v>
      </c>
      <c r="L245" t="s">
        <v>14314</v>
      </c>
      <c r="M245" s="2" t="str">
        <f>HYPERLINK(склад2въезд131920[[#This Row],[RelativePath]])</f>
        <v>6 Площадка 1 общага\826398429_1_20260328T211002Z.jpg</v>
      </c>
    </row>
    <row r="246" spans="1:13" x14ac:dyDescent="0.25">
      <c r="A246" s="1" t="s">
        <v>18</v>
      </c>
      <c r="B246" s="3">
        <v>46109</v>
      </c>
      <c r="C246" s="4">
        <v>0.88443287037037033</v>
      </c>
      <c r="D246" s="11" t="s">
        <v>163</v>
      </c>
      <c r="E246" s="11" t="s">
        <v>14563</v>
      </c>
      <c r="F246" s="11" t="s">
        <v>60</v>
      </c>
      <c r="H246" s="11"/>
      <c r="I246" s="11" t="s">
        <v>14315</v>
      </c>
      <c r="J246" s="11" t="s">
        <v>1178</v>
      </c>
      <c r="K246" t="s">
        <v>14316</v>
      </c>
      <c r="L246" t="s">
        <v>14317</v>
      </c>
      <c r="M246" s="2" t="str">
        <f>HYPERLINK(склад2въезд131920[[#This Row],[RelativePath]])</f>
        <v>6 Площадка 1 общага\826398429_1_20260328T211335Z.jpg</v>
      </c>
    </row>
    <row r="247" spans="1:13" x14ac:dyDescent="0.25">
      <c r="A247" s="1" t="s">
        <v>18</v>
      </c>
      <c r="B247" s="3">
        <v>46109</v>
      </c>
      <c r="C247" s="4">
        <v>0.88535879629629632</v>
      </c>
      <c r="D247" s="11" t="s">
        <v>163</v>
      </c>
      <c r="E247" s="11" t="s">
        <v>14563</v>
      </c>
      <c r="F247" s="11" t="s">
        <v>60</v>
      </c>
      <c r="H247" s="11"/>
      <c r="I247" s="11" t="s">
        <v>14318</v>
      </c>
      <c r="J247" s="11" t="s">
        <v>1178</v>
      </c>
      <c r="K247" t="s">
        <v>14319</v>
      </c>
      <c r="L247" t="s">
        <v>14320</v>
      </c>
      <c r="M247" s="2" t="str">
        <f>HYPERLINK(склад2въезд131920[[#This Row],[RelativePath]])</f>
        <v>6 Площадка 1 общага\826398429_1_20260328T211455Z.jpg</v>
      </c>
    </row>
    <row r="248" spans="1:13" x14ac:dyDescent="0.25">
      <c r="A248" s="1" t="s">
        <v>18</v>
      </c>
      <c r="B248" s="3">
        <v>46109</v>
      </c>
      <c r="C248" s="4">
        <v>0.88613425925925926</v>
      </c>
      <c r="D248" s="11" t="s">
        <v>163</v>
      </c>
      <c r="E248" s="11" t="s">
        <v>14563</v>
      </c>
      <c r="F248" s="11" t="s">
        <v>60</v>
      </c>
      <c r="H248" s="11"/>
      <c r="I248" s="11" t="s">
        <v>14321</v>
      </c>
      <c r="J248" s="11" t="s">
        <v>1178</v>
      </c>
      <c r="K248" t="s">
        <v>14322</v>
      </c>
      <c r="L248" t="s">
        <v>14323</v>
      </c>
      <c r="M248" s="2" t="str">
        <f>HYPERLINK(склад2въезд131920[[#This Row],[RelativePath]])</f>
        <v>6 Площадка 1 общага\826398429_1_20260328T211602Z.jpg</v>
      </c>
    </row>
    <row r="249" spans="1:13" x14ac:dyDescent="0.25">
      <c r="A249" s="1" t="s">
        <v>18</v>
      </c>
      <c r="B249" s="3">
        <v>46109</v>
      </c>
      <c r="C249" s="4">
        <v>0.88714120370370375</v>
      </c>
      <c r="D249" s="11" t="s">
        <v>163</v>
      </c>
      <c r="E249" s="11" t="s">
        <v>14563</v>
      </c>
      <c r="F249" s="11" t="s">
        <v>60</v>
      </c>
      <c r="H249" s="11"/>
      <c r="I249" s="11" t="s">
        <v>14324</v>
      </c>
      <c r="J249" s="11" t="s">
        <v>1178</v>
      </c>
      <c r="K249" t="s">
        <v>14325</v>
      </c>
      <c r="L249" t="s">
        <v>14326</v>
      </c>
      <c r="M249" s="2" t="str">
        <f>HYPERLINK(склад2въезд131920[[#This Row],[RelativePath]])</f>
        <v>6 Площадка 1 общага\826398429_1_20260328T211729Z.jpg</v>
      </c>
    </row>
    <row r="250" spans="1:13" x14ac:dyDescent="0.25">
      <c r="A250" s="1" t="s">
        <v>18</v>
      </c>
      <c r="B250" s="3">
        <v>46109</v>
      </c>
      <c r="C250" s="4">
        <v>0.88837962962962957</v>
      </c>
      <c r="D250" s="11" t="s">
        <v>163</v>
      </c>
      <c r="E250" s="11" t="s">
        <v>14563</v>
      </c>
      <c r="F250" s="11" t="s">
        <v>60</v>
      </c>
      <c r="H250" s="11"/>
      <c r="I250" s="11" t="s">
        <v>14327</v>
      </c>
      <c r="J250" s="11" t="s">
        <v>1178</v>
      </c>
      <c r="K250" t="s">
        <v>14328</v>
      </c>
      <c r="L250" t="s">
        <v>14329</v>
      </c>
      <c r="M250" s="2" t="str">
        <f>HYPERLINK(склад2въезд131920[[#This Row],[RelativePath]])</f>
        <v>6 Площадка 1 общага\826398429_1_20260328T211916Z.jpg</v>
      </c>
    </row>
    <row r="251" spans="1:13" x14ac:dyDescent="0.25">
      <c r="A251" s="1" t="s">
        <v>18</v>
      </c>
      <c r="B251" s="3">
        <v>46109</v>
      </c>
      <c r="C251" s="4">
        <v>0.88931712962962961</v>
      </c>
      <c r="D251" s="11" t="s">
        <v>163</v>
      </c>
      <c r="E251" s="11" t="s">
        <v>14563</v>
      </c>
      <c r="F251" s="11" t="s">
        <v>60</v>
      </c>
      <c r="H251" s="11"/>
      <c r="I251" s="11" t="s">
        <v>14330</v>
      </c>
      <c r="J251" s="11" t="s">
        <v>1178</v>
      </c>
      <c r="K251" t="s">
        <v>14331</v>
      </c>
      <c r="L251" t="s">
        <v>14332</v>
      </c>
      <c r="M251" s="2" t="str">
        <f>HYPERLINK(склад2въезд131920[[#This Row],[RelativePath]])</f>
        <v>6 Площадка 1 общага\826398429_1_20260328T212037Z.jpg</v>
      </c>
    </row>
    <row r="252" spans="1:13" x14ac:dyDescent="0.25">
      <c r="A252" s="1" t="s">
        <v>18</v>
      </c>
      <c r="B252" s="3">
        <v>46109</v>
      </c>
      <c r="C252" s="4">
        <v>0.89027777777777772</v>
      </c>
      <c r="D252" s="11" t="s">
        <v>163</v>
      </c>
      <c r="E252" s="11" t="s">
        <v>14563</v>
      </c>
      <c r="F252" s="11" t="s">
        <v>60</v>
      </c>
      <c r="H252" s="11"/>
      <c r="I252" s="11" t="s">
        <v>14333</v>
      </c>
      <c r="J252" s="11" t="s">
        <v>1178</v>
      </c>
      <c r="K252" t="s">
        <v>14334</v>
      </c>
      <c r="L252" t="s">
        <v>14335</v>
      </c>
      <c r="M252" s="2" t="str">
        <f>HYPERLINK(склад2въезд131920[[#This Row],[RelativePath]])</f>
        <v>6 Площадка 1 общага\826398429_1_20260328T212200Z.jpg</v>
      </c>
    </row>
    <row r="253" spans="1:13" x14ac:dyDescent="0.25">
      <c r="A253" s="1" t="s">
        <v>18</v>
      </c>
      <c r="B253" s="3">
        <v>46109</v>
      </c>
      <c r="C253" s="4">
        <v>0.89128472222222221</v>
      </c>
      <c r="D253" s="11" t="s">
        <v>163</v>
      </c>
      <c r="E253" s="11" t="s">
        <v>14563</v>
      </c>
      <c r="F253" s="11" t="s">
        <v>60</v>
      </c>
      <c r="H253" s="11"/>
      <c r="I253" s="11" t="s">
        <v>14336</v>
      </c>
      <c r="J253" s="11" t="s">
        <v>1178</v>
      </c>
      <c r="K253" t="s">
        <v>14337</v>
      </c>
      <c r="L253" t="s">
        <v>14338</v>
      </c>
      <c r="M253" s="2" t="str">
        <f>HYPERLINK(склад2въезд131920[[#This Row],[RelativePath]])</f>
        <v>6 Площадка 1 общага\826398429_1_20260328T212327Z.jpg</v>
      </c>
    </row>
    <row r="254" spans="1:13" x14ac:dyDescent="0.25">
      <c r="A254" s="1" t="s">
        <v>18</v>
      </c>
      <c r="B254" s="3">
        <v>46109</v>
      </c>
      <c r="C254" s="4">
        <v>0.89231481481481478</v>
      </c>
      <c r="D254" s="11" t="s">
        <v>163</v>
      </c>
      <c r="E254" s="11" t="s">
        <v>14563</v>
      </c>
      <c r="F254" s="11" t="s">
        <v>60</v>
      </c>
      <c r="H254" s="11"/>
      <c r="I254" s="11" t="s">
        <v>14339</v>
      </c>
      <c r="J254" s="11" t="s">
        <v>1178</v>
      </c>
      <c r="K254" t="s">
        <v>14340</v>
      </c>
      <c r="L254" t="s">
        <v>14341</v>
      </c>
      <c r="M254" s="2" t="str">
        <f>HYPERLINK(склад2въезд131920[[#This Row],[RelativePath]])</f>
        <v>6 Площадка 1 общага\826398429_1_20260328T212456Z.jpg</v>
      </c>
    </row>
    <row r="255" spans="1:13" x14ac:dyDescent="0.25">
      <c r="A255" s="1" t="s">
        <v>18</v>
      </c>
      <c r="B255" s="3">
        <v>46109</v>
      </c>
      <c r="C255" s="4">
        <v>0.89314814814814814</v>
      </c>
      <c r="D255" s="11" t="s">
        <v>163</v>
      </c>
      <c r="E255" s="11" t="s">
        <v>14563</v>
      </c>
      <c r="F255" s="11" t="s">
        <v>60</v>
      </c>
      <c r="H255" s="11"/>
      <c r="I255" s="11" t="s">
        <v>14342</v>
      </c>
      <c r="J255" s="11" t="s">
        <v>1178</v>
      </c>
      <c r="K255" t="s">
        <v>14343</v>
      </c>
      <c r="L255" t="s">
        <v>14344</v>
      </c>
      <c r="M255" s="2" t="str">
        <f>HYPERLINK(склад2въезд131920[[#This Row],[RelativePath]])</f>
        <v>6 Площадка 1 общага\826398429_1_20260328T212608Z.jpg</v>
      </c>
    </row>
    <row r="256" spans="1:13" x14ac:dyDescent="0.25">
      <c r="A256" s="1" t="s">
        <v>18</v>
      </c>
      <c r="B256" s="3">
        <v>46109</v>
      </c>
      <c r="C256" s="4">
        <v>0.89445601851851853</v>
      </c>
      <c r="D256" s="11" t="s">
        <v>304</v>
      </c>
      <c r="E256" s="11" t="s">
        <v>14563</v>
      </c>
      <c r="F256" s="11" t="s">
        <v>51</v>
      </c>
      <c r="H256" s="11"/>
      <c r="I256" s="11" t="s">
        <v>14345</v>
      </c>
      <c r="J256" s="11" t="s">
        <v>1178</v>
      </c>
      <c r="K256" t="s">
        <v>14346</v>
      </c>
      <c r="L256" t="s">
        <v>14347</v>
      </c>
      <c r="M256" s="2" t="str">
        <f>HYPERLINK(склад2въезд131920[[#This Row],[RelativePath]])</f>
        <v>6 Площадка 1 общага\826398429_1_20260328T212801Z.jpg</v>
      </c>
    </row>
    <row r="257" spans="1:13" x14ac:dyDescent="0.25">
      <c r="A257" s="1" t="s">
        <v>22</v>
      </c>
      <c r="B257" s="3">
        <v>46110</v>
      </c>
      <c r="C257" s="4">
        <v>0.34273148148148147</v>
      </c>
      <c r="D257" s="11" t="s">
        <v>4</v>
      </c>
      <c r="E257" s="11" t="s">
        <v>8</v>
      </c>
      <c r="F257" s="11"/>
      <c r="H257" s="11"/>
      <c r="I257" s="11" t="s">
        <v>14348</v>
      </c>
      <c r="J257" s="11" t="s">
        <v>1178</v>
      </c>
      <c r="K257" t="s">
        <v>14349</v>
      </c>
      <c r="L257" t="s">
        <v>14350</v>
      </c>
      <c r="M257" s="2" t="str">
        <f>HYPERLINK(склад2въезд131920[[#This Row],[RelativePath]])</f>
        <v>6 Площадка 1 общага\826398429_1_20260329T081332Z.jpg</v>
      </c>
    </row>
    <row r="258" spans="1:13" x14ac:dyDescent="0.25">
      <c r="A258" s="1" t="s">
        <v>22</v>
      </c>
      <c r="B258" s="3">
        <v>46110</v>
      </c>
      <c r="C258" s="4">
        <v>0.41562500000000002</v>
      </c>
      <c r="D258" s="11" t="s">
        <v>7</v>
      </c>
      <c r="E258" s="11"/>
      <c r="F258" s="11"/>
      <c r="H258" s="11"/>
      <c r="I258" s="11" t="s">
        <v>14351</v>
      </c>
      <c r="J258" s="11" t="s">
        <v>1178</v>
      </c>
      <c r="K258" t="s">
        <v>14352</v>
      </c>
      <c r="L258" t="s">
        <v>14353</v>
      </c>
      <c r="M258" s="2" t="str">
        <f>HYPERLINK(склад2въезд131920[[#This Row],[RelativePath]])</f>
        <v>6 Площадка 1 общага\826398429_1_20260329T095830Z.jpg</v>
      </c>
    </row>
    <row r="259" spans="1:13" x14ac:dyDescent="0.25">
      <c r="A259" s="1" t="s">
        <v>22</v>
      </c>
      <c r="B259" s="3">
        <v>46110</v>
      </c>
      <c r="C259" s="4">
        <v>0.51053240740740746</v>
      </c>
      <c r="D259" s="11" t="s">
        <v>775</v>
      </c>
      <c r="E259" s="11"/>
      <c r="F259" s="11"/>
      <c r="H259" s="11"/>
      <c r="I259" s="11" t="s">
        <v>14354</v>
      </c>
      <c r="J259" s="11" t="s">
        <v>1178</v>
      </c>
      <c r="K259" t="s">
        <v>14355</v>
      </c>
      <c r="L259" t="s">
        <v>14356</v>
      </c>
      <c r="M259" s="2" t="str">
        <f>HYPERLINK(склад2въезд131920[[#This Row],[RelativePath]])</f>
        <v>6 Площадка 1 общага\826398429_1_20260329T121510Z.jpg</v>
      </c>
    </row>
    <row r="260" spans="1:13" x14ac:dyDescent="0.25">
      <c r="A260" s="1" t="s">
        <v>22</v>
      </c>
      <c r="B260" s="3">
        <v>46110</v>
      </c>
      <c r="C260" s="4">
        <v>0.77707175925925931</v>
      </c>
      <c r="D260" s="11" t="s">
        <v>775</v>
      </c>
      <c r="E260" s="11"/>
      <c r="F260" s="11"/>
      <c r="H260" s="11"/>
      <c r="I260" s="11" t="s">
        <v>14357</v>
      </c>
      <c r="J260" s="11" t="s">
        <v>1178</v>
      </c>
      <c r="K260" t="s">
        <v>14358</v>
      </c>
      <c r="L260" t="s">
        <v>14359</v>
      </c>
      <c r="M260" s="2" t="str">
        <f>HYPERLINK(склад2въезд131920[[#This Row],[RelativePath]])</f>
        <v>6 Площадка 1 общага\826398429_1_20260329T183859Z.jpg</v>
      </c>
    </row>
    <row r="261" spans="1:13" x14ac:dyDescent="0.25">
      <c r="A261" s="1" t="s">
        <v>22</v>
      </c>
      <c r="B261" s="3">
        <v>46110</v>
      </c>
      <c r="C261" s="4">
        <v>0.81803240740740746</v>
      </c>
      <c r="D261" s="11" t="s">
        <v>4</v>
      </c>
      <c r="E261" s="11" t="s">
        <v>8</v>
      </c>
      <c r="F261" s="11"/>
      <c r="H261" s="11"/>
      <c r="I261" s="11" t="s">
        <v>14360</v>
      </c>
      <c r="J261" s="11" t="s">
        <v>1178</v>
      </c>
      <c r="K261" t="s">
        <v>14361</v>
      </c>
      <c r="L261" t="s">
        <v>14362</v>
      </c>
      <c r="M261" s="2" t="str">
        <f>HYPERLINK(склад2въезд131920[[#This Row],[RelativePath]])</f>
        <v>6 Площадка 1 общага\826398429_1_20260329T193758Z.jpg</v>
      </c>
    </row>
    <row r="262" spans="1:13" x14ac:dyDescent="0.25">
      <c r="A262" s="1" t="s">
        <v>13</v>
      </c>
      <c r="B262" s="3">
        <v>46111</v>
      </c>
      <c r="C262" s="4">
        <v>0.36814814814814817</v>
      </c>
      <c r="D262" s="11" t="s">
        <v>4</v>
      </c>
      <c r="E262" s="11" t="s">
        <v>8</v>
      </c>
      <c r="F262" s="11"/>
      <c r="H262" s="11"/>
      <c r="I262" s="11" t="s">
        <v>14363</v>
      </c>
      <c r="J262" s="11" t="s">
        <v>1178</v>
      </c>
      <c r="K262" t="s">
        <v>14364</v>
      </c>
      <c r="L262" t="s">
        <v>14365</v>
      </c>
      <c r="M262" s="2" t="str">
        <f>HYPERLINK(склад2въезд131920[[#This Row],[RelativePath]])</f>
        <v>6 Площадка 1 общага\826398429_1_20260330T085008Z.jpg</v>
      </c>
    </row>
    <row r="263" spans="1:13" x14ac:dyDescent="0.25">
      <c r="A263" s="1" t="s">
        <v>13</v>
      </c>
      <c r="B263" s="3">
        <v>46111</v>
      </c>
      <c r="C263" s="4">
        <v>0.38358796296296294</v>
      </c>
      <c r="D263" s="11" t="s">
        <v>775</v>
      </c>
      <c r="E263" s="11"/>
      <c r="F263" s="11"/>
      <c r="H263" s="11"/>
      <c r="I263" s="11" t="s">
        <v>14366</v>
      </c>
      <c r="J263" s="11" t="s">
        <v>1178</v>
      </c>
      <c r="K263" t="s">
        <v>14367</v>
      </c>
      <c r="L263" t="s">
        <v>14368</v>
      </c>
      <c r="M263" s="2" t="str">
        <f>HYPERLINK(склад2въезд131920[[#This Row],[RelativePath]])</f>
        <v>6 Площадка 1 общага\826398429_1_20260330T091222Z.jpg</v>
      </c>
    </row>
    <row r="264" spans="1:13" x14ac:dyDescent="0.25">
      <c r="A264" s="1" t="s">
        <v>13</v>
      </c>
      <c r="B264" s="3">
        <v>46111</v>
      </c>
      <c r="C264" s="4">
        <v>0.40641203703703704</v>
      </c>
      <c r="D264" s="11" t="s">
        <v>10602</v>
      </c>
      <c r="E264" s="11" t="s">
        <v>86</v>
      </c>
      <c r="F264" s="11"/>
      <c r="H264" s="11"/>
      <c r="I264" s="11" t="s">
        <v>14590</v>
      </c>
      <c r="J264" s="11" t="s">
        <v>1178</v>
      </c>
      <c r="K264" t="s">
        <v>14591</v>
      </c>
      <c r="L264" t="s">
        <v>14592</v>
      </c>
      <c r="M264" s="2" t="str">
        <f>HYPERLINK(склад2въезд131920[[#This Row],[RelativePath]])</f>
        <v>6 Площадка 1 общага\826398429_1_20260330T094514Z.jpg</v>
      </c>
    </row>
    <row r="265" spans="1:13" x14ac:dyDescent="0.25">
      <c r="A265" s="1" t="s">
        <v>13</v>
      </c>
      <c r="B265" s="3">
        <v>46111</v>
      </c>
      <c r="C265" s="4">
        <v>0.43574074074074076</v>
      </c>
      <c r="D265" s="11" t="s">
        <v>10602</v>
      </c>
      <c r="E265" s="11" t="s">
        <v>86</v>
      </c>
      <c r="F265" s="11"/>
      <c r="H265" s="11"/>
      <c r="I265" s="11" t="s">
        <v>14593</v>
      </c>
      <c r="J265" s="11" t="s">
        <v>1178</v>
      </c>
      <c r="K265" t="s">
        <v>14594</v>
      </c>
      <c r="L265" t="s">
        <v>14595</v>
      </c>
      <c r="M265" s="2" t="str">
        <f>HYPERLINK(склад2въезд131920[[#This Row],[RelativePath]])</f>
        <v>6 Площадка 1 общага\826398429_1_20260330T102728Z.jpg</v>
      </c>
    </row>
    <row r="266" spans="1:13" x14ac:dyDescent="0.25">
      <c r="A266" s="1" t="s">
        <v>13</v>
      </c>
      <c r="B266" s="3">
        <v>46111</v>
      </c>
      <c r="C266" s="4">
        <v>0.50450231481481478</v>
      </c>
      <c r="D266" s="11" t="s">
        <v>3371</v>
      </c>
      <c r="E266" s="11" t="s">
        <v>260</v>
      </c>
      <c r="F266" s="11"/>
      <c r="H266" s="11"/>
      <c r="I266" s="11" t="s">
        <v>14596</v>
      </c>
      <c r="J266" s="11" t="s">
        <v>1178</v>
      </c>
      <c r="K266" t="s">
        <v>14597</v>
      </c>
      <c r="L266" t="s">
        <v>14598</v>
      </c>
      <c r="M266" s="2" t="str">
        <f>HYPERLINK(склад2въезд131920[[#This Row],[RelativePath]])</f>
        <v>6 Площадка 1 общага\826398429_1_20260330T120629Z.jpg</v>
      </c>
    </row>
    <row r="267" spans="1:13" x14ac:dyDescent="0.25">
      <c r="A267" s="1" t="s">
        <v>13</v>
      </c>
      <c r="B267" s="3">
        <v>46111</v>
      </c>
      <c r="C267" s="4">
        <v>0.50569444444444445</v>
      </c>
      <c r="D267" s="11" t="s">
        <v>3371</v>
      </c>
      <c r="E267" s="11" t="s">
        <v>260</v>
      </c>
      <c r="F267" s="11"/>
      <c r="H267" s="11"/>
      <c r="I267" s="11" t="s">
        <v>14599</v>
      </c>
      <c r="J267" s="11" t="s">
        <v>1178</v>
      </c>
      <c r="K267" t="s">
        <v>14600</v>
      </c>
      <c r="L267" t="s">
        <v>14601</v>
      </c>
      <c r="M267" s="2" t="str">
        <f>HYPERLINK(склад2въезд131920[[#This Row],[RelativePath]])</f>
        <v>6 Площадка 1 общага\826398429_1_20260330T120812Z.jpg</v>
      </c>
    </row>
    <row r="268" spans="1:13" x14ac:dyDescent="0.25">
      <c r="A268" s="1" t="s">
        <v>13</v>
      </c>
      <c r="B268" s="3">
        <v>46111</v>
      </c>
      <c r="C268" s="4">
        <v>0.52730324074074075</v>
      </c>
      <c r="D268" s="11" t="s">
        <v>775</v>
      </c>
      <c r="E268" s="11"/>
      <c r="F268" s="11"/>
      <c r="H268" s="11"/>
      <c r="I268" s="11" t="s">
        <v>14369</v>
      </c>
      <c r="J268" s="11" t="s">
        <v>1178</v>
      </c>
      <c r="K268" t="s">
        <v>14370</v>
      </c>
      <c r="L268" t="s">
        <v>14371</v>
      </c>
      <c r="M268" s="2" t="str">
        <f>HYPERLINK(склад2въезд131920[[#This Row],[RelativePath]])</f>
        <v>6 Площадка 1 общага\826398429_1_20260330T123919Z.jpg</v>
      </c>
    </row>
    <row r="269" spans="1:13" x14ac:dyDescent="0.25">
      <c r="A269" s="1" t="s">
        <v>13</v>
      </c>
      <c r="B269" s="3">
        <v>46111</v>
      </c>
      <c r="C269" s="4">
        <v>0.58834490740740741</v>
      </c>
      <c r="D269" s="11" t="s">
        <v>7</v>
      </c>
      <c r="E269" s="11"/>
      <c r="F269" s="11"/>
      <c r="H269" s="11"/>
      <c r="I269" s="11" t="s">
        <v>14602</v>
      </c>
      <c r="J269" s="11" t="s">
        <v>1178</v>
      </c>
      <c r="K269" t="s">
        <v>14603</v>
      </c>
      <c r="L269" t="s">
        <v>14604</v>
      </c>
      <c r="M269" s="2" t="str">
        <f>HYPERLINK(склад2въезд131920[[#This Row],[RelativePath]])</f>
        <v>6 Площадка 1 общага\826398429_1_20260330T140713Z.jpg</v>
      </c>
    </row>
    <row r="270" spans="1:13" x14ac:dyDescent="0.25">
      <c r="A270" s="1" t="s">
        <v>13</v>
      </c>
      <c r="B270" s="3">
        <v>46111</v>
      </c>
      <c r="C270" s="4">
        <v>0.60173611111111114</v>
      </c>
      <c r="D270" s="11" t="s">
        <v>775</v>
      </c>
      <c r="E270" s="11"/>
      <c r="F270" s="11"/>
      <c r="H270" s="11"/>
      <c r="I270" s="11" t="s">
        <v>14605</v>
      </c>
      <c r="J270" s="11" t="s">
        <v>1178</v>
      </c>
      <c r="K270" t="s">
        <v>14606</v>
      </c>
      <c r="L270" t="s">
        <v>14607</v>
      </c>
      <c r="M270" s="2" t="str">
        <f>HYPERLINK(склад2въезд131920[[#This Row],[RelativePath]])</f>
        <v>6 Площадка 1 общага\826398429_1_20260330T142630Z.jpg</v>
      </c>
    </row>
    <row r="271" spans="1:13" x14ac:dyDescent="0.25">
      <c r="A271" s="1" t="s">
        <v>13</v>
      </c>
      <c r="B271" s="3">
        <v>46111</v>
      </c>
      <c r="C271" s="4">
        <v>0.62883101851851853</v>
      </c>
      <c r="D271" s="11" t="s">
        <v>775</v>
      </c>
      <c r="E271" s="11"/>
      <c r="F271" s="11"/>
      <c r="H271" s="11"/>
      <c r="I271" s="11" t="s">
        <v>14372</v>
      </c>
      <c r="J271" s="11" t="s">
        <v>1178</v>
      </c>
      <c r="K271" t="s">
        <v>14373</v>
      </c>
      <c r="L271" t="s">
        <v>14374</v>
      </c>
      <c r="M271" s="2" t="str">
        <f>HYPERLINK(склад2въезд131920[[#This Row],[RelativePath]])</f>
        <v>6 Площадка 1 общага\826398429_1_20260330T150531Z.jpg</v>
      </c>
    </row>
    <row r="272" spans="1:13" x14ac:dyDescent="0.25">
      <c r="A272" s="1" t="s">
        <v>13</v>
      </c>
      <c r="B272" s="3">
        <v>46111</v>
      </c>
      <c r="C272" s="4">
        <v>0.74973379629629633</v>
      </c>
      <c r="D272" s="11" t="s">
        <v>775</v>
      </c>
      <c r="E272" s="11"/>
      <c r="F272" s="11"/>
      <c r="H272" s="11"/>
      <c r="I272" s="11" t="s">
        <v>14608</v>
      </c>
      <c r="J272" s="11" t="s">
        <v>1178</v>
      </c>
      <c r="K272" t="s">
        <v>14609</v>
      </c>
      <c r="L272" t="s">
        <v>14610</v>
      </c>
      <c r="M272" s="2" t="str">
        <f>HYPERLINK(склад2въезд131920[[#This Row],[RelativePath]])</f>
        <v>6 Площадка 1 общага\826398429_1_20260330T175937Z.jpg</v>
      </c>
    </row>
    <row r="273" spans="1:13" x14ac:dyDescent="0.25">
      <c r="A273" s="1" t="s">
        <v>13</v>
      </c>
      <c r="B273" s="3">
        <v>46111</v>
      </c>
      <c r="C273" s="4">
        <v>0.75432870370370375</v>
      </c>
      <c r="D273" s="11" t="s">
        <v>7</v>
      </c>
      <c r="E273" s="11"/>
      <c r="F273" s="11"/>
      <c r="H273" s="11"/>
      <c r="I273" s="11" t="s">
        <v>14375</v>
      </c>
      <c r="J273" s="11" t="s">
        <v>1178</v>
      </c>
      <c r="K273" t="s">
        <v>14376</v>
      </c>
      <c r="L273" t="s">
        <v>14377</v>
      </c>
      <c r="M273" s="2" t="str">
        <f>HYPERLINK(склад2въезд131920[[#This Row],[RelativePath]])</f>
        <v>6 Площадка 1 общага\826398429_1_20260330T180614Z.jpg</v>
      </c>
    </row>
    <row r="274" spans="1:13" x14ac:dyDescent="0.25">
      <c r="A274" s="1" t="s">
        <v>13</v>
      </c>
      <c r="B274" s="3">
        <v>46111</v>
      </c>
      <c r="C274" s="4">
        <v>0.81158564814814815</v>
      </c>
      <c r="D274" s="11" t="s">
        <v>4</v>
      </c>
      <c r="E274" s="11" t="s">
        <v>8</v>
      </c>
      <c r="F274" s="11"/>
      <c r="H274" s="11"/>
      <c r="I274" s="11" t="s">
        <v>14378</v>
      </c>
      <c r="J274" s="11" t="s">
        <v>1178</v>
      </c>
      <c r="K274" t="s">
        <v>14379</v>
      </c>
      <c r="L274" t="s">
        <v>14380</v>
      </c>
      <c r="M274" s="2" t="str">
        <f>HYPERLINK(склад2въезд131920[[#This Row],[RelativePath]])</f>
        <v>6 Площадка 1 общага\826398429_1_20260330T192841Z.jpg</v>
      </c>
    </row>
    <row r="275" spans="1:13" x14ac:dyDescent="0.25">
      <c r="A275" s="1" t="s">
        <v>14</v>
      </c>
      <c r="B275" s="3">
        <v>46112</v>
      </c>
      <c r="C275" s="4">
        <v>0.34847222222222224</v>
      </c>
      <c r="D275" s="11" t="s">
        <v>4</v>
      </c>
      <c r="E275" s="11" t="s">
        <v>8</v>
      </c>
      <c r="F275" s="11"/>
      <c r="H275" s="11"/>
      <c r="I275" s="11" t="s">
        <v>14611</v>
      </c>
      <c r="J275" s="11" t="s">
        <v>1178</v>
      </c>
      <c r="K275" t="s">
        <v>14612</v>
      </c>
      <c r="L275" t="s">
        <v>14613</v>
      </c>
      <c r="M275" s="2" t="str">
        <f>HYPERLINK(склад2въезд131920[[#This Row],[RelativePath]])</f>
        <v>6 Площадка 1 общага\826398429_1_20260331T082148Z.jpg</v>
      </c>
    </row>
    <row r="276" spans="1:13" x14ac:dyDescent="0.25">
      <c r="A276" s="1" t="s">
        <v>14</v>
      </c>
      <c r="B276" s="3">
        <v>46112</v>
      </c>
      <c r="C276" s="4">
        <v>0.44134259259259262</v>
      </c>
      <c r="D276" s="11" t="s">
        <v>7</v>
      </c>
      <c r="E276" s="11"/>
      <c r="F276" s="11"/>
      <c r="H276" s="11"/>
      <c r="I276" s="11" t="s">
        <v>14614</v>
      </c>
      <c r="J276" s="11" t="s">
        <v>1178</v>
      </c>
      <c r="K276" t="s">
        <v>14615</v>
      </c>
      <c r="L276" t="s">
        <v>14616</v>
      </c>
      <c r="M276" s="2" t="str">
        <f>HYPERLINK(склад2въезд131920[[#This Row],[RelativePath]])</f>
        <v>6 Площадка 1 общага\826398429_1_20260331T103532Z.jpg</v>
      </c>
    </row>
    <row r="277" spans="1:13" x14ac:dyDescent="0.25">
      <c r="A277" s="1" t="s">
        <v>14</v>
      </c>
      <c r="B277" s="3">
        <v>46112</v>
      </c>
      <c r="C277" s="4">
        <v>0.47094907407407405</v>
      </c>
      <c r="D277" s="11" t="s">
        <v>7</v>
      </c>
      <c r="E277" s="11"/>
      <c r="F277" s="11"/>
      <c r="H277" s="11"/>
      <c r="I277" s="11" t="s">
        <v>14617</v>
      </c>
      <c r="J277" s="11" t="s">
        <v>1178</v>
      </c>
      <c r="K277" t="s">
        <v>14618</v>
      </c>
      <c r="L277" t="s">
        <v>14619</v>
      </c>
      <c r="M277" s="2" t="str">
        <f>HYPERLINK(склад2въезд131920[[#This Row],[RelativePath]])</f>
        <v>6 Площадка 1 общага\826398429_1_20260331T111810Z.jpg</v>
      </c>
    </row>
    <row r="278" spans="1:13" x14ac:dyDescent="0.25">
      <c r="A278" s="1" t="s">
        <v>14</v>
      </c>
      <c r="B278" s="3">
        <v>46112</v>
      </c>
      <c r="C278" s="4">
        <v>0.49200231481481482</v>
      </c>
      <c r="D278" s="11" t="s">
        <v>775</v>
      </c>
      <c r="E278" s="11"/>
      <c r="F278" s="11"/>
      <c r="H278" s="11"/>
      <c r="I278" s="11" t="s">
        <v>14620</v>
      </c>
      <c r="J278" s="11" t="s">
        <v>1178</v>
      </c>
      <c r="K278" t="s">
        <v>14621</v>
      </c>
      <c r="L278" t="s">
        <v>14622</v>
      </c>
      <c r="M278" s="2" t="str">
        <f>HYPERLINK(склад2въезд131920[[#This Row],[RelativePath]])</f>
        <v>6 Площадка 1 общага\826398429_1_20260331T114829Z.jpg</v>
      </c>
    </row>
    <row r="279" spans="1:13" x14ac:dyDescent="0.25">
      <c r="A279" s="1" t="s">
        <v>14</v>
      </c>
      <c r="B279" s="3">
        <v>46112</v>
      </c>
      <c r="C279" s="4">
        <v>0.65826388888888887</v>
      </c>
      <c r="D279" s="11" t="s">
        <v>7</v>
      </c>
      <c r="E279" s="11"/>
      <c r="F279" s="11"/>
      <c r="H279" s="11"/>
      <c r="I279" s="11" t="s">
        <v>14623</v>
      </c>
      <c r="J279" s="11" t="s">
        <v>1178</v>
      </c>
      <c r="K279" t="s">
        <v>14624</v>
      </c>
      <c r="L279" t="s">
        <v>14625</v>
      </c>
      <c r="M279" s="2" t="str">
        <f>HYPERLINK(склад2въезд131920[[#This Row],[RelativePath]])</f>
        <v>6 Площадка 1 общага\826398429_1_20260331T154754Z.jpg</v>
      </c>
    </row>
    <row r="280" spans="1:13" x14ac:dyDescent="0.25">
      <c r="A280" s="1" t="s">
        <v>14</v>
      </c>
      <c r="B280" s="3">
        <v>46112</v>
      </c>
      <c r="C280" s="4">
        <v>0.74320601851851853</v>
      </c>
      <c r="D280" s="11" t="s">
        <v>775</v>
      </c>
      <c r="E280" s="11"/>
      <c r="F280" s="11"/>
      <c r="H280" s="11"/>
      <c r="I280" s="11" t="s">
        <v>14626</v>
      </c>
      <c r="J280" s="11" t="s">
        <v>1178</v>
      </c>
      <c r="K280" t="s">
        <v>14627</v>
      </c>
      <c r="L280" t="s">
        <v>14628</v>
      </c>
      <c r="M280" s="2" t="str">
        <f>HYPERLINK(склад2въезд131920[[#This Row],[RelativePath]])</f>
        <v>6 Площадка 1 общага\826398429_1_20260331T175013Z.jpg</v>
      </c>
    </row>
    <row r="281" spans="1:13" x14ac:dyDescent="0.25">
      <c r="A281" s="1" t="s">
        <v>14</v>
      </c>
      <c r="B281" s="3">
        <v>46112</v>
      </c>
      <c r="C281" s="4">
        <v>0.77793981481481478</v>
      </c>
      <c r="D281" s="11" t="s">
        <v>4</v>
      </c>
      <c r="E281" s="11" t="s">
        <v>8</v>
      </c>
      <c r="F281" s="11"/>
      <c r="H281" s="11"/>
      <c r="I281" s="11" t="s">
        <v>14629</v>
      </c>
      <c r="J281" s="11" t="s">
        <v>1178</v>
      </c>
      <c r="K281" t="s">
        <v>14630</v>
      </c>
      <c r="L281" t="s">
        <v>14631</v>
      </c>
      <c r="M281" s="2" t="str">
        <f>HYPERLINK(склад2въезд131920[[#This Row],[RelativePath]])</f>
        <v>6 Площадка 1 общага\826398429_1_20260331T184014Z.jpg</v>
      </c>
    </row>
    <row r="282" spans="1:13" x14ac:dyDescent="0.25">
      <c r="A282" s="1" t="s">
        <v>15</v>
      </c>
      <c r="B282" s="3">
        <v>46113</v>
      </c>
      <c r="C282" s="4">
        <v>0.35096064814814815</v>
      </c>
      <c r="D282" s="11" t="s">
        <v>4</v>
      </c>
      <c r="E282" s="11" t="s">
        <v>8</v>
      </c>
      <c r="F282" s="11"/>
      <c r="H282" s="11"/>
      <c r="I282" s="11" t="s">
        <v>15315</v>
      </c>
      <c r="J282" s="11" t="s">
        <v>1178</v>
      </c>
      <c r="K282" t="s">
        <v>15316</v>
      </c>
      <c r="L282" t="s">
        <v>15317</v>
      </c>
      <c r="M282" s="2" t="str">
        <f>HYPERLINK(склад2въезд131920[[#This Row],[RelativePath]])</f>
        <v>6 Площадка 1 общага\826398429_1_20260401T082523Z.jpg</v>
      </c>
    </row>
    <row r="283" spans="1:13" x14ac:dyDescent="0.25">
      <c r="A283" s="1" t="s">
        <v>15</v>
      </c>
      <c r="B283" s="3">
        <v>46113</v>
      </c>
      <c r="C283" s="4">
        <v>0.39238425925925924</v>
      </c>
      <c r="D283" s="11" t="s">
        <v>305</v>
      </c>
      <c r="E283" s="11" t="s">
        <v>86</v>
      </c>
      <c r="F283" s="11"/>
      <c r="H283" s="11"/>
      <c r="I283" s="11" t="s">
        <v>15318</v>
      </c>
      <c r="J283" s="11" t="s">
        <v>1178</v>
      </c>
      <c r="K283" t="s">
        <v>15319</v>
      </c>
      <c r="L283" t="s">
        <v>15320</v>
      </c>
      <c r="M283" s="2" t="str">
        <f>HYPERLINK(склад2въезд131920[[#This Row],[RelativePath]])</f>
        <v>6 Площадка 1 общага\826398429_1_20260401T092502Z.jpg</v>
      </c>
    </row>
    <row r="284" spans="1:13" x14ac:dyDescent="0.25">
      <c r="A284" s="1" t="s">
        <v>15</v>
      </c>
      <c r="B284" s="3">
        <v>46113</v>
      </c>
      <c r="C284" s="4">
        <v>0.39347222222222222</v>
      </c>
      <c r="D284" s="11" t="s">
        <v>305</v>
      </c>
      <c r="E284" s="11" t="s">
        <v>86</v>
      </c>
      <c r="F284" s="11"/>
      <c r="H284" s="11"/>
      <c r="I284" s="11" t="s">
        <v>15321</v>
      </c>
      <c r="J284" s="11" t="s">
        <v>1178</v>
      </c>
      <c r="K284" t="s">
        <v>15322</v>
      </c>
      <c r="L284" t="s">
        <v>15323</v>
      </c>
      <c r="M284" s="2" t="str">
        <f>HYPERLINK(склад2въезд131920[[#This Row],[RelativePath]])</f>
        <v>6 Площадка 1 общага\826398429_1_20260401T092636Z.jpg</v>
      </c>
    </row>
    <row r="285" spans="1:13" x14ac:dyDescent="0.25">
      <c r="A285" s="1" t="s">
        <v>15</v>
      </c>
      <c r="B285" s="3">
        <v>46113</v>
      </c>
      <c r="C285" s="4">
        <v>0.39991898148148147</v>
      </c>
      <c r="D285" s="11" t="s">
        <v>4</v>
      </c>
      <c r="E285" s="11" t="s">
        <v>8</v>
      </c>
      <c r="F285" s="11"/>
      <c r="H285" s="11"/>
      <c r="I285" s="11" t="s">
        <v>15324</v>
      </c>
      <c r="J285" s="11" t="s">
        <v>1178</v>
      </c>
      <c r="K285" t="s">
        <v>15325</v>
      </c>
      <c r="L285" t="s">
        <v>15326</v>
      </c>
      <c r="M285" s="2" t="str">
        <f>HYPERLINK(склад2въезд131920[[#This Row],[RelativePath]])</f>
        <v>6 Площадка 1 общага\826398429_1_20260401T093553Z.jpg</v>
      </c>
    </row>
    <row r="286" spans="1:13" x14ac:dyDescent="0.25">
      <c r="A286" s="1" t="s">
        <v>15</v>
      </c>
      <c r="B286" s="3">
        <v>46113</v>
      </c>
      <c r="C286" s="4">
        <v>0.40431712962962962</v>
      </c>
      <c r="D286" s="11" t="s">
        <v>305</v>
      </c>
      <c r="E286" s="11" t="s">
        <v>86</v>
      </c>
      <c r="F286" s="11"/>
      <c r="H286" s="11"/>
      <c r="I286" s="11" t="s">
        <v>15327</v>
      </c>
      <c r="J286" s="11" t="s">
        <v>1178</v>
      </c>
      <c r="K286" t="s">
        <v>15328</v>
      </c>
      <c r="L286" t="s">
        <v>15329</v>
      </c>
      <c r="M286" s="2" t="str">
        <f>HYPERLINK(склад2въезд131920[[#This Row],[RelativePath]])</f>
        <v>6 Площадка 1 общага\826398429_1_20260401T094213Z.jpg</v>
      </c>
    </row>
    <row r="287" spans="1:13" x14ac:dyDescent="0.25">
      <c r="A287" s="1" t="s">
        <v>15</v>
      </c>
      <c r="B287" s="3">
        <v>46113</v>
      </c>
      <c r="C287" s="4">
        <v>0.41194444444444445</v>
      </c>
      <c r="D287" s="11" t="s">
        <v>305</v>
      </c>
      <c r="E287" s="11" t="s">
        <v>86</v>
      </c>
      <c r="F287" s="11"/>
      <c r="H287" s="11"/>
      <c r="I287" s="11" t="s">
        <v>15330</v>
      </c>
      <c r="J287" s="11" t="s">
        <v>1178</v>
      </c>
      <c r="K287" t="s">
        <v>15331</v>
      </c>
      <c r="L287" t="s">
        <v>15332</v>
      </c>
      <c r="M287" s="2" t="str">
        <f>HYPERLINK(склад2въезд131920[[#This Row],[RelativePath]])</f>
        <v>6 Площадка 1 общага\826398429_1_20260401T095312Z.jpg</v>
      </c>
    </row>
    <row r="288" spans="1:13" x14ac:dyDescent="0.25">
      <c r="A288" s="1" t="s">
        <v>15</v>
      </c>
      <c r="B288" s="3">
        <v>46113</v>
      </c>
      <c r="C288" s="4">
        <v>0.43908564814814816</v>
      </c>
      <c r="D288" s="11" t="s">
        <v>305</v>
      </c>
      <c r="E288" s="11" t="s">
        <v>86</v>
      </c>
      <c r="F288" s="11"/>
      <c r="H288" s="11"/>
      <c r="I288" s="11" t="s">
        <v>15333</v>
      </c>
      <c r="J288" s="11" t="s">
        <v>1178</v>
      </c>
      <c r="K288" t="s">
        <v>15334</v>
      </c>
      <c r="L288" t="s">
        <v>15335</v>
      </c>
      <c r="M288" s="2" t="str">
        <f>HYPERLINK(склад2въезд131920[[#This Row],[RelativePath]])</f>
        <v>6 Площадка 1 общага\826398429_1_20260401T103217Z.jpg</v>
      </c>
    </row>
    <row r="289" spans="1:13" x14ac:dyDescent="0.25">
      <c r="A289" s="1" t="s">
        <v>15</v>
      </c>
      <c r="B289" s="3">
        <v>46113</v>
      </c>
      <c r="C289" s="4">
        <v>0.59438657407407403</v>
      </c>
      <c r="D289" s="11" t="s">
        <v>4</v>
      </c>
      <c r="E289" s="11" t="s">
        <v>8</v>
      </c>
      <c r="F289" s="11"/>
      <c r="H289" s="11"/>
      <c r="I289" s="11" t="s">
        <v>15336</v>
      </c>
      <c r="J289" s="11" t="s">
        <v>1178</v>
      </c>
      <c r="K289" t="s">
        <v>15337</v>
      </c>
      <c r="L289" t="s">
        <v>15338</v>
      </c>
      <c r="M289" s="2" t="str">
        <f>HYPERLINK(склад2въезд131920[[#This Row],[RelativePath]])</f>
        <v>6 Площадка 1 общага\826398429_1_20260401T141555Z.jpg</v>
      </c>
    </row>
    <row r="290" spans="1:13" x14ac:dyDescent="0.25">
      <c r="A290" s="1" t="s">
        <v>15</v>
      </c>
      <c r="B290" s="3">
        <v>46113</v>
      </c>
      <c r="C290" s="4">
        <v>0.73822916666666671</v>
      </c>
      <c r="D290" s="11" t="s">
        <v>4</v>
      </c>
      <c r="E290" s="11" t="s">
        <v>8</v>
      </c>
      <c r="F290" s="11"/>
      <c r="H290" s="11"/>
      <c r="I290" s="11" t="s">
        <v>15339</v>
      </c>
      <c r="J290" s="11" t="s">
        <v>1178</v>
      </c>
      <c r="K290" t="s">
        <v>15340</v>
      </c>
      <c r="L290" t="s">
        <v>15341</v>
      </c>
      <c r="M290" s="2" t="str">
        <f>HYPERLINK(склад2въезд131920[[#This Row],[RelativePath]])</f>
        <v>6 Площадка 1 общага\826398429_1_20260401T174303Z.jpg</v>
      </c>
    </row>
    <row r="291" spans="1:13" x14ac:dyDescent="0.25">
      <c r="A291" s="1" t="s">
        <v>15</v>
      </c>
      <c r="B291" s="3">
        <v>46113</v>
      </c>
      <c r="C291" s="4">
        <v>0.8091666666666667</v>
      </c>
      <c r="D291" s="11" t="s">
        <v>4</v>
      </c>
      <c r="E291" s="11" t="s">
        <v>8</v>
      </c>
      <c r="F291" s="11"/>
      <c r="H291" s="11"/>
      <c r="I291" s="11" t="s">
        <v>15342</v>
      </c>
      <c r="J291" s="11" t="s">
        <v>1178</v>
      </c>
      <c r="K291" t="s">
        <v>15343</v>
      </c>
      <c r="L291" t="s">
        <v>15344</v>
      </c>
      <c r="M291" s="2" t="str">
        <f>HYPERLINK(склад2въезд131920[[#This Row],[RelativePath]])</f>
        <v>6 Площадка 1 общага\826398429_1_20260401T192512Z.jpg</v>
      </c>
    </row>
    <row r="292" spans="1:13" x14ac:dyDescent="0.25">
      <c r="A292" s="1" t="s">
        <v>16</v>
      </c>
      <c r="B292" s="3">
        <v>46114</v>
      </c>
      <c r="C292" s="4">
        <v>0.2978587962962963</v>
      </c>
      <c r="D292" s="11" t="s">
        <v>4</v>
      </c>
      <c r="E292" s="11" t="s">
        <v>8</v>
      </c>
      <c r="F292" s="11"/>
      <c r="H292" s="11"/>
      <c r="I292" s="11" t="s">
        <v>15620</v>
      </c>
      <c r="J292" s="11" t="s">
        <v>1178</v>
      </c>
      <c r="K292" t="s">
        <v>15621</v>
      </c>
      <c r="L292" t="s">
        <v>15622</v>
      </c>
      <c r="M292" s="2" t="str">
        <f>HYPERLINK(склад2въезд131920[[#This Row],[RelativePath]])</f>
        <v>6 Площадка 1 общага\826398429_1_20260402T070855Z.jpg</v>
      </c>
    </row>
    <row r="293" spans="1:13" x14ac:dyDescent="0.25">
      <c r="A293" s="1" t="s">
        <v>16</v>
      </c>
      <c r="B293" s="3">
        <v>46114</v>
      </c>
      <c r="C293" s="4">
        <v>0.36300925925925925</v>
      </c>
      <c r="D293" s="11" t="s">
        <v>305</v>
      </c>
      <c r="E293" s="11" t="s">
        <v>86</v>
      </c>
      <c r="F293" s="11"/>
      <c r="H293" s="11"/>
      <c r="I293" s="11" t="s">
        <v>15623</v>
      </c>
      <c r="J293" s="11" t="s">
        <v>1178</v>
      </c>
      <c r="K293" t="s">
        <v>15624</v>
      </c>
      <c r="L293" t="s">
        <v>15625</v>
      </c>
      <c r="M293" s="2" t="str">
        <f>HYPERLINK(склад2въезд131920[[#This Row],[RelativePath]])</f>
        <v>6 Площадка 1 общага\826398429_1_20260402T084244Z.jpg</v>
      </c>
    </row>
    <row r="294" spans="1:13" x14ac:dyDescent="0.25">
      <c r="A294" s="1" t="s">
        <v>16</v>
      </c>
      <c r="B294" s="3">
        <v>46114</v>
      </c>
      <c r="C294" s="4">
        <v>0.36777777777777776</v>
      </c>
      <c r="D294" s="11" t="s">
        <v>305</v>
      </c>
      <c r="E294" s="11" t="s">
        <v>86</v>
      </c>
      <c r="F294" s="11"/>
      <c r="H294" s="11"/>
      <c r="I294" s="11" t="s">
        <v>15626</v>
      </c>
      <c r="J294" s="11" t="s">
        <v>1178</v>
      </c>
      <c r="K294" t="s">
        <v>15627</v>
      </c>
      <c r="L294" t="s">
        <v>15628</v>
      </c>
      <c r="M294" s="2" t="str">
        <f>HYPERLINK(склад2въезд131920[[#This Row],[RelativePath]])</f>
        <v>6 Площадка 1 общага\826398429_1_20260402T084936Z.jpg</v>
      </c>
    </row>
    <row r="295" spans="1:13" x14ac:dyDescent="0.25">
      <c r="A295" s="1" t="s">
        <v>16</v>
      </c>
      <c r="B295" s="3">
        <v>46114</v>
      </c>
      <c r="C295" s="4">
        <v>0.39731481481481479</v>
      </c>
      <c r="D295" s="11" t="s">
        <v>4</v>
      </c>
      <c r="E295" s="11" t="s">
        <v>8</v>
      </c>
      <c r="F295" s="11"/>
      <c r="H295" s="11"/>
      <c r="I295" s="11" t="s">
        <v>15629</v>
      </c>
      <c r="J295" s="11" t="s">
        <v>1178</v>
      </c>
      <c r="K295" t="s">
        <v>15630</v>
      </c>
      <c r="L295" t="s">
        <v>15631</v>
      </c>
      <c r="M295" s="2" t="str">
        <f>HYPERLINK(склад2въезд131920[[#This Row],[RelativePath]])</f>
        <v>6 Площадка 1 общага\826398429_1_20260402T093208Z.jpg</v>
      </c>
    </row>
    <row r="296" spans="1:13" x14ac:dyDescent="0.25">
      <c r="A296" s="1" t="s">
        <v>16</v>
      </c>
      <c r="B296" s="3">
        <v>46114</v>
      </c>
      <c r="C296" s="4">
        <v>0.80937499999999996</v>
      </c>
      <c r="D296" s="11" t="s">
        <v>4</v>
      </c>
      <c r="E296" s="11" t="s">
        <v>8</v>
      </c>
      <c r="F296" s="11"/>
      <c r="H296" s="11"/>
      <c r="I296" s="11" t="s">
        <v>15632</v>
      </c>
      <c r="J296" s="11" t="s">
        <v>1178</v>
      </c>
      <c r="K296" t="s">
        <v>15633</v>
      </c>
      <c r="L296" t="s">
        <v>15634</v>
      </c>
      <c r="M296" s="2" t="str">
        <f>HYPERLINK(склад2въезд131920[[#This Row],[RelativePath]])</f>
        <v>6 Площадка 1 общага\826398429_1_20260402T192530Z.jpg</v>
      </c>
    </row>
    <row r="297" spans="1:13" x14ac:dyDescent="0.25">
      <c r="A297" s="1" t="s">
        <v>17</v>
      </c>
      <c r="B297" s="3">
        <v>46115</v>
      </c>
      <c r="C297" s="4">
        <v>0.30996527777777777</v>
      </c>
      <c r="D297" s="11" t="s">
        <v>4</v>
      </c>
      <c r="E297" s="11" t="s">
        <v>8</v>
      </c>
      <c r="F297" s="11"/>
      <c r="H297" s="11"/>
      <c r="I297" s="11" t="s">
        <v>15921</v>
      </c>
      <c r="J297" s="11" t="s">
        <v>1178</v>
      </c>
      <c r="K297" t="s">
        <v>15922</v>
      </c>
      <c r="L297" t="s">
        <v>15923</v>
      </c>
      <c r="M297" s="2" t="str">
        <f>HYPERLINK(склад2въезд131920[[#This Row],[RelativePath]])</f>
        <v>6 Площадка 1 общага\826398429_1_20260403T072621Z.jpg</v>
      </c>
    </row>
    <row r="298" spans="1:13" x14ac:dyDescent="0.25">
      <c r="A298" s="1" t="s">
        <v>17</v>
      </c>
      <c r="B298" s="3">
        <v>46115</v>
      </c>
      <c r="C298" s="4">
        <v>0.47693287037037035</v>
      </c>
      <c r="D298" s="11" t="s">
        <v>4</v>
      </c>
      <c r="E298" s="11" t="s">
        <v>8</v>
      </c>
      <c r="F298" s="11"/>
      <c r="H298" s="11"/>
      <c r="I298" s="11" t="s">
        <v>15924</v>
      </c>
      <c r="J298" s="11" t="s">
        <v>1178</v>
      </c>
      <c r="K298" t="s">
        <v>15925</v>
      </c>
      <c r="L298" t="s">
        <v>15926</v>
      </c>
      <c r="M298" s="2" t="str">
        <f>HYPERLINK(склад2въезд131920[[#This Row],[RelativePath]])</f>
        <v>6 Площадка 1 общага\826398429_1_20260403T112647Z.jpg</v>
      </c>
    </row>
    <row r="299" spans="1:13" x14ac:dyDescent="0.25">
      <c r="A299" s="1" t="s">
        <v>17</v>
      </c>
      <c r="B299" s="3">
        <v>46115</v>
      </c>
      <c r="C299" s="4">
        <v>0.63385416666666672</v>
      </c>
      <c r="D299" s="11" t="s">
        <v>4</v>
      </c>
      <c r="E299" s="11" t="s">
        <v>8</v>
      </c>
      <c r="F299" s="11"/>
      <c r="H299" s="11"/>
      <c r="I299" s="11" t="s">
        <v>15927</v>
      </c>
      <c r="J299" s="11" t="s">
        <v>1178</v>
      </c>
      <c r="K299" t="s">
        <v>15928</v>
      </c>
      <c r="L299" t="s">
        <v>15929</v>
      </c>
      <c r="M299" s="2" t="str">
        <f>HYPERLINK(склад2въезд131920[[#This Row],[RelativePath]])</f>
        <v>6 Площадка 1 общага\826398429_1_20260403T151245Z.jpg</v>
      </c>
    </row>
    <row r="300" spans="1:13" x14ac:dyDescent="0.25">
      <c r="A300" s="1" t="s">
        <v>17</v>
      </c>
      <c r="B300" s="3">
        <v>46115</v>
      </c>
      <c r="C300" s="4">
        <v>0.66432870370370367</v>
      </c>
      <c r="D300" s="11" t="s">
        <v>775</v>
      </c>
      <c r="E300" s="11"/>
      <c r="F300" s="11"/>
      <c r="H300" s="11"/>
      <c r="I300" s="11" t="s">
        <v>15930</v>
      </c>
      <c r="J300" s="11" t="s">
        <v>1178</v>
      </c>
      <c r="K300" t="s">
        <v>15931</v>
      </c>
      <c r="L300" t="s">
        <v>15932</v>
      </c>
      <c r="M300" s="2" t="str">
        <f>HYPERLINK(склад2въезд131920[[#This Row],[RelativePath]])</f>
        <v>6 Площадка 1 общага\826398429_1_20260403T155638Z.jpg</v>
      </c>
    </row>
    <row r="301" spans="1:13" x14ac:dyDescent="0.25">
      <c r="A301" s="1" t="s">
        <v>17</v>
      </c>
      <c r="B301" s="3">
        <v>46115</v>
      </c>
      <c r="C301" s="4">
        <v>0.74677083333333338</v>
      </c>
      <c r="D301" s="11" t="s">
        <v>775</v>
      </c>
      <c r="E301" s="11"/>
      <c r="F301" s="11"/>
      <c r="H301" s="11"/>
      <c r="I301" s="11" t="s">
        <v>15933</v>
      </c>
      <c r="J301" s="11" t="s">
        <v>1178</v>
      </c>
      <c r="K301" t="s">
        <v>15934</v>
      </c>
      <c r="L301" t="s">
        <v>15935</v>
      </c>
      <c r="M301" s="2" t="str">
        <f>HYPERLINK(склад2въезд131920[[#This Row],[RelativePath]])</f>
        <v>6 Площадка 1 общага\826398429_1_20260403T175521Z.jpg</v>
      </c>
    </row>
    <row r="302" spans="1:13" x14ac:dyDescent="0.25">
      <c r="A302" s="1" t="s">
        <v>17</v>
      </c>
      <c r="B302" s="3">
        <v>46115</v>
      </c>
      <c r="C302" s="4">
        <v>0.82003472222222218</v>
      </c>
      <c r="D302" s="11" t="s">
        <v>4</v>
      </c>
      <c r="E302" s="11" t="s">
        <v>8</v>
      </c>
      <c r="F302" s="11"/>
      <c r="H302" s="11"/>
      <c r="I302" s="11" t="s">
        <v>15936</v>
      </c>
      <c r="J302" s="11" t="s">
        <v>1178</v>
      </c>
      <c r="K302" t="s">
        <v>15937</v>
      </c>
      <c r="L302" t="s">
        <v>15938</v>
      </c>
      <c r="M302" s="2" t="str">
        <f>HYPERLINK(склад2въезд131920[[#This Row],[RelativePath]])</f>
        <v>6 Площадка 1 общага\826398429_1_20260403T194051Z.jpg</v>
      </c>
    </row>
    <row r="303" spans="1:13" x14ac:dyDescent="0.25">
      <c r="A303" s="1" t="s">
        <v>18</v>
      </c>
      <c r="B303" s="3">
        <v>46116</v>
      </c>
      <c r="C303" s="4">
        <v>0.29488425925925926</v>
      </c>
      <c r="D303" s="11" t="s">
        <v>4</v>
      </c>
      <c r="E303" s="11" t="s">
        <v>8</v>
      </c>
      <c r="F303" s="11"/>
      <c r="H303" s="11"/>
      <c r="I303" s="11" t="s">
        <v>16394</v>
      </c>
      <c r="J303" s="11" t="s">
        <v>1178</v>
      </c>
      <c r="K303" t="s">
        <v>16395</v>
      </c>
      <c r="L303" t="s">
        <v>16396</v>
      </c>
      <c r="M303" s="2" t="str">
        <f>HYPERLINK(склад2въезд131920[[#This Row],[RelativePath]])</f>
        <v>6 Площадка 1 общага\826398429_1_20260404T070438Z.jpg</v>
      </c>
    </row>
    <row r="304" spans="1:13" x14ac:dyDescent="0.25">
      <c r="A304" s="1" t="s">
        <v>18</v>
      </c>
      <c r="B304" s="3">
        <v>46116</v>
      </c>
      <c r="C304" s="4">
        <v>0.45100694444444445</v>
      </c>
      <c r="D304" s="11" t="s">
        <v>775</v>
      </c>
      <c r="E304" s="11"/>
      <c r="F304" s="11"/>
      <c r="H304" s="11"/>
      <c r="I304" s="11" t="s">
        <v>16397</v>
      </c>
      <c r="J304" s="11" t="s">
        <v>1178</v>
      </c>
      <c r="K304" t="s">
        <v>16398</v>
      </c>
      <c r="L304" t="s">
        <v>16399</v>
      </c>
      <c r="M304" s="2" t="str">
        <f>HYPERLINK(склад2въезд131920[[#This Row],[RelativePath]])</f>
        <v>6 Площадка 1 общага\826398429_1_20260404T104927Z.jpg</v>
      </c>
    </row>
    <row r="305" spans="1:13" x14ac:dyDescent="0.25">
      <c r="A305" s="1" t="s">
        <v>18</v>
      </c>
      <c r="B305" s="3">
        <v>46116</v>
      </c>
      <c r="C305" s="4">
        <v>0.47304398148148147</v>
      </c>
      <c r="D305" s="11" t="s">
        <v>775</v>
      </c>
      <c r="E305" s="11"/>
      <c r="F305" s="11"/>
      <c r="H305" s="11"/>
      <c r="I305" s="11" t="s">
        <v>16400</v>
      </c>
      <c r="J305" s="11" t="s">
        <v>1178</v>
      </c>
      <c r="K305" t="s">
        <v>16401</v>
      </c>
      <c r="L305" t="s">
        <v>16402</v>
      </c>
      <c r="M305" s="2" t="str">
        <f>HYPERLINK(склад2въезд131920[[#This Row],[RelativePath]])</f>
        <v>6 Площадка 1 общага\826398429_1_20260404T112111Z.jpg</v>
      </c>
    </row>
    <row r="306" spans="1:13" x14ac:dyDescent="0.25">
      <c r="A306" s="1" t="s">
        <v>18</v>
      </c>
      <c r="B306" s="3">
        <v>46116</v>
      </c>
      <c r="C306" s="4">
        <v>0.51714120370370376</v>
      </c>
      <c r="D306" s="11" t="s">
        <v>7</v>
      </c>
      <c r="E306" s="11"/>
      <c r="F306" s="11"/>
      <c r="H306" s="11"/>
      <c r="I306" s="11" t="s">
        <v>16403</v>
      </c>
      <c r="J306" s="11" t="s">
        <v>1178</v>
      </c>
      <c r="K306" t="s">
        <v>16404</v>
      </c>
      <c r="L306" t="s">
        <v>16405</v>
      </c>
      <c r="M306" s="2" t="str">
        <f>HYPERLINK(склад2въезд131920[[#This Row],[RelativePath]])</f>
        <v>6 Площадка 1 общага\826398429_1_20260404T122441Z.jpg</v>
      </c>
    </row>
    <row r="307" spans="1:13" x14ac:dyDescent="0.25">
      <c r="A307" s="1" t="s">
        <v>18</v>
      </c>
      <c r="B307" s="3">
        <v>46116</v>
      </c>
      <c r="C307" s="4">
        <v>0.61321759259259256</v>
      </c>
      <c r="D307" s="11" t="s">
        <v>4</v>
      </c>
      <c r="E307" s="11" t="s">
        <v>8</v>
      </c>
      <c r="F307" s="11"/>
      <c r="H307" s="11"/>
      <c r="I307" s="11" t="s">
        <v>16406</v>
      </c>
      <c r="J307" s="11" t="s">
        <v>1178</v>
      </c>
      <c r="K307" t="s">
        <v>16407</v>
      </c>
      <c r="L307" t="s">
        <v>16408</v>
      </c>
      <c r="M307" s="2" t="str">
        <f>HYPERLINK(склад2въезд131920[[#This Row],[RelativePath]])</f>
        <v>6 Площадка 1 общага\826398429_1_20260404T144302Z.jpg</v>
      </c>
    </row>
    <row r="308" spans="1:13" x14ac:dyDescent="0.25">
      <c r="A308" s="1" t="s">
        <v>18</v>
      </c>
      <c r="B308" s="3">
        <v>46116</v>
      </c>
      <c r="C308" s="4">
        <v>0.80512731481481481</v>
      </c>
      <c r="D308" s="11" t="s">
        <v>4</v>
      </c>
      <c r="E308" s="11" t="s">
        <v>8</v>
      </c>
      <c r="F308" s="11"/>
      <c r="H308" s="11"/>
      <c r="I308" s="11" t="s">
        <v>16409</v>
      </c>
      <c r="J308" s="11" t="s">
        <v>1178</v>
      </c>
      <c r="K308" t="s">
        <v>16410</v>
      </c>
      <c r="L308" t="s">
        <v>16411</v>
      </c>
      <c r="M308" s="2" t="str">
        <f>HYPERLINK(склад2въезд131920[[#This Row],[RelativePath]])</f>
        <v>6 Площадка 1 общага\826398429_1_20260404T191923Z.jpg</v>
      </c>
    </row>
    <row r="309" spans="1:13" x14ac:dyDescent="0.25">
      <c r="A309" s="1" t="s">
        <v>22</v>
      </c>
      <c r="B309" s="3">
        <v>46117</v>
      </c>
      <c r="C309" s="4">
        <v>0.33210648148148147</v>
      </c>
      <c r="D309" s="11" t="s">
        <v>4</v>
      </c>
      <c r="E309" s="11" t="s">
        <v>8</v>
      </c>
      <c r="F309" s="11"/>
      <c r="H309" s="11"/>
      <c r="I309" s="11" t="s">
        <v>16442</v>
      </c>
      <c r="J309" s="11" t="s">
        <v>1178</v>
      </c>
      <c r="K309" t="s">
        <v>16443</v>
      </c>
      <c r="L309" t="s">
        <v>16444</v>
      </c>
      <c r="M309" s="2" t="str">
        <f>HYPERLINK(склад2въезд131920[[#This Row],[RelativePath]])</f>
        <v>6 Площадка 1 общага\826398429_1_20260405T075814Z.jpg</v>
      </c>
    </row>
    <row r="310" spans="1:13" x14ac:dyDescent="0.25">
      <c r="A310" s="1" t="s">
        <v>22</v>
      </c>
      <c r="B310" s="3">
        <v>46117</v>
      </c>
      <c r="C310" s="4">
        <v>0.35563657407407406</v>
      </c>
      <c r="D310" s="11" t="s">
        <v>775</v>
      </c>
      <c r="E310" s="11"/>
      <c r="F310" s="11"/>
      <c r="H310" s="11"/>
      <c r="I310" s="11" t="s">
        <v>16445</v>
      </c>
      <c r="J310" s="11" t="s">
        <v>1178</v>
      </c>
      <c r="K310" t="s">
        <v>16446</v>
      </c>
      <c r="L310" t="s">
        <v>16447</v>
      </c>
      <c r="M310" s="2" t="str">
        <f>HYPERLINK(склад2въезд131920[[#This Row],[RelativePath]])</f>
        <v>6 Площадка 1 общага\826398429_1_20260405T083207Z.jpg</v>
      </c>
    </row>
    <row r="311" spans="1:13" x14ac:dyDescent="0.25">
      <c r="A311" s="1" t="s">
        <v>22</v>
      </c>
      <c r="B311" s="3">
        <v>46117</v>
      </c>
      <c r="C311" s="4">
        <v>0.46041666666666664</v>
      </c>
      <c r="D311" s="11" t="s">
        <v>775</v>
      </c>
      <c r="E311" s="11"/>
      <c r="F311" s="11"/>
      <c r="H311" s="11"/>
      <c r="I311" s="11" t="s">
        <v>16448</v>
      </c>
      <c r="J311" s="11" t="s">
        <v>1178</v>
      </c>
      <c r="K311" t="s">
        <v>16449</v>
      </c>
      <c r="L311" t="s">
        <v>16450</v>
      </c>
      <c r="M311" s="2" t="str">
        <f>HYPERLINK(склад2въезд131920[[#This Row],[RelativePath]])</f>
        <v>6 Площадка 1 общага\826398429_1_20260405T110300Z.jpg</v>
      </c>
    </row>
    <row r="312" spans="1:13" x14ac:dyDescent="0.25">
      <c r="A312" s="1" t="s">
        <v>22</v>
      </c>
      <c r="B312" s="3">
        <v>46117</v>
      </c>
      <c r="C312" s="4">
        <v>0.53365740740740741</v>
      </c>
      <c r="D312" s="11" t="s">
        <v>7</v>
      </c>
      <c r="E312" s="11"/>
      <c r="F312" s="11"/>
      <c r="H312" s="11"/>
      <c r="I312" s="11" t="s">
        <v>16451</v>
      </c>
      <c r="J312" s="11" t="s">
        <v>1178</v>
      </c>
      <c r="K312" t="s">
        <v>16452</v>
      </c>
      <c r="L312" t="s">
        <v>16453</v>
      </c>
      <c r="M312" s="2" t="str">
        <f>HYPERLINK(склад2въезд131920[[#This Row],[RelativePath]])</f>
        <v>6 Площадка 1 общага\826398429_1_20260405T124828Z.jpg</v>
      </c>
    </row>
    <row r="313" spans="1:13" x14ac:dyDescent="0.25">
      <c r="A313" s="1" t="s">
        <v>22</v>
      </c>
      <c r="B313" s="3">
        <v>46117</v>
      </c>
      <c r="C313" s="4">
        <v>0.74422453703703706</v>
      </c>
      <c r="D313" s="11" t="s">
        <v>4</v>
      </c>
      <c r="E313" s="11" t="s">
        <v>8</v>
      </c>
      <c r="F313" s="11"/>
      <c r="H313" s="11"/>
      <c r="I313" s="11" t="s">
        <v>16454</v>
      </c>
      <c r="J313" s="11" t="s">
        <v>1178</v>
      </c>
      <c r="K313" t="s">
        <v>16455</v>
      </c>
      <c r="L313" t="s">
        <v>16456</v>
      </c>
      <c r="M313" s="2" t="str">
        <f>HYPERLINK(склад2въезд131920[[#This Row],[RelativePath]])</f>
        <v>6 Площадка 1 общага\826398429_1_20260405T175141Z.jpg</v>
      </c>
    </row>
    <row r="314" spans="1:13" x14ac:dyDescent="0.25">
      <c r="A314" s="1" t="s">
        <v>22</v>
      </c>
      <c r="B314" s="3">
        <v>46117</v>
      </c>
      <c r="C314" s="4">
        <v>0.83754629629629629</v>
      </c>
      <c r="D314" s="11" t="s">
        <v>4</v>
      </c>
      <c r="E314" s="11" t="s">
        <v>8</v>
      </c>
      <c r="F314" s="11"/>
      <c r="H314" s="11"/>
      <c r="I314" s="11" t="s">
        <v>16457</v>
      </c>
      <c r="J314" s="11" t="s">
        <v>1178</v>
      </c>
      <c r="K314" t="s">
        <v>16458</v>
      </c>
      <c r="L314" t="s">
        <v>16459</v>
      </c>
      <c r="M314" s="2" t="str">
        <f>HYPERLINK(склад2въезд131920[[#This Row],[RelativePath]])</f>
        <v>6 Площадка 1 общага\826398429_1_20260405T200604Z.jpg</v>
      </c>
    </row>
    <row r="315" spans="1:13" x14ac:dyDescent="0.25">
      <c r="A315" s="1" t="s">
        <v>13</v>
      </c>
      <c r="B315" s="3">
        <v>46118</v>
      </c>
      <c r="C315" s="4">
        <v>0.31964120370370369</v>
      </c>
      <c r="D315" s="11" t="s">
        <v>4</v>
      </c>
      <c r="E315" s="11" t="s">
        <v>8</v>
      </c>
      <c r="F315" s="11"/>
      <c r="H315" s="11"/>
      <c r="I315" s="11" t="s">
        <v>17292</v>
      </c>
      <c r="J315" s="11" t="s">
        <v>1178</v>
      </c>
      <c r="K315" t="s">
        <v>17293</v>
      </c>
      <c r="L315" t="s">
        <v>17294</v>
      </c>
      <c r="M315" s="2" t="str">
        <f>HYPERLINK(склад2въезд131920[[#This Row],[RelativePath]])</f>
        <v>6 Площадка 1 общага\826398429_1_20260406T074017Z.jpg</v>
      </c>
    </row>
    <row r="316" spans="1:13" x14ac:dyDescent="0.25">
      <c r="A316" s="1" t="s">
        <v>13</v>
      </c>
      <c r="B316" s="3">
        <v>46118</v>
      </c>
      <c r="C316" s="4">
        <v>0.79005787037037034</v>
      </c>
      <c r="D316" s="11" t="s">
        <v>775</v>
      </c>
      <c r="E316" s="11"/>
      <c r="F316" s="11"/>
      <c r="H316" s="11"/>
      <c r="I316" s="11" t="s">
        <v>17295</v>
      </c>
      <c r="J316" s="11" t="s">
        <v>1178</v>
      </c>
      <c r="K316" t="s">
        <v>17296</v>
      </c>
      <c r="L316" t="s">
        <v>17297</v>
      </c>
      <c r="M316" s="2" t="str">
        <f>HYPERLINK(склад2въезд131920[[#This Row],[RelativePath]])</f>
        <v>6 Площадка 1 общага\826398429_1_20260406T185741Z.jpg</v>
      </c>
    </row>
    <row r="317" spans="1:13" x14ac:dyDescent="0.25">
      <c r="A317" s="1" t="s">
        <v>14</v>
      </c>
      <c r="B317" s="3">
        <v>46119</v>
      </c>
      <c r="C317" s="4">
        <v>0.28781250000000003</v>
      </c>
      <c r="D317" s="11" t="s">
        <v>775</v>
      </c>
      <c r="E317" s="11"/>
      <c r="F317" s="11"/>
      <c r="H317" s="11"/>
      <c r="I317" s="11" t="s">
        <v>17298</v>
      </c>
      <c r="J317" s="11" t="s">
        <v>1178</v>
      </c>
      <c r="K317" t="s">
        <v>17299</v>
      </c>
      <c r="L317" t="s">
        <v>17300</v>
      </c>
      <c r="M317" s="2" t="str">
        <f>HYPERLINK(склад2въезд131920[[#This Row],[RelativePath]])</f>
        <v>6 Площадка 1 общага\826398429_1_20260407T065427Z.jpg</v>
      </c>
    </row>
    <row r="318" spans="1:13" x14ac:dyDescent="0.25">
      <c r="A318" s="1" t="s">
        <v>14</v>
      </c>
      <c r="B318" s="3">
        <v>46119</v>
      </c>
      <c r="C318" s="4">
        <v>0.41859953703703706</v>
      </c>
      <c r="D318" s="11" t="s">
        <v>775</v>
      </c>
      <c r="E318" s="11"/>
      <c r="F318" s="11"/>
      <c r="H318" s="11"/>
      <c r="I318" s="11" t="s">
        <v>17301</v>
      </c>
      <c r="J318" s="11" t="s">
        <v>1178</v>
      </c>
      <c r="K318" t="s">
        <v>17302</v>
      </c>
      <c r="L318" t="s">
        <v>17303</v>
      </c>
      <c r="M318" s="2" t="str">
        <f>HYPERLINK(склад2въезд131920[[#This Row],[RelativePath]])</f>
        <v>6 Площадка 1 общага\826398429_1_20260407T100247Z.jpg</v>
      </c>
    </row>
    <row r="319" spans="1:13" x14ac:dyDescent="0.25">
      <c r="A319" s="1" t="s">
        <v>14</v>
      </c>
      <c r="B319" s="3">
        <v>46119</v>
      </c>
      <c r="C319" s="4">
        <v>0.50012731481481476</v>
      </c>
      <c r="D319" s="11" t="s">
        <v>7</v>
      </c>
      <c r="E319" s="11"/>
      <c r="F319" s="11"/>
      <c r="H319" s="11"/>
      <c r="I319" s="11" t="s">
        <v>17304</v>
      </c>
      <c r="J319" s="11" t="s">
        <v>1178</v>
      </c>
      <c r="K319" t="s">
        <v>17305</v>
      </c>
      <c r="L319" t="s">
        <v>17306</v>
      </c>
      <c r="M319" s="2" t="str">
        <f>HYPERLINK(склад2въезд131920[[#This Row],[RelativePath]])</f>
        <v>6 Площадка 1 общага\826398429_1_20260407T120011Z.jpg</v>
      </c>
    </row>
    <row r="320" spans="1:13" x14ac:dyDescent="0.25">
      <c r="A320" s="1" t="s">
        <v>14</v>
      </c>
      <c r="B320" s="3">
        <v>46119</v>
      </c>
      <c r="C320" s="4">
        <v>0.6539814814814815</v>
      </c>
      <c r="D320" s="11" t="s">
        <v>775</v>
      </c>
      <c r="E320" s="11"/>
      <c r="F320" s="11"/>
      <c r="H320" s="11"/>
      <c r="I320" s="11" t="s">
        <v>17307</v>
      </c>
      <c r="J320" s="11" t="s">
        <v>1178</v>
      </c>
      <c r="K320" t="s">
        <v>17308</v>
      </c>
      <c r="L320" t="s">
        <v>17309</v>
      </c>
      <c r="M320" s="2" t="str">
        <f>HYPERLINK(склад2въезд131920[[#This Row],[RelativePath]])</f>
        <v>6 Площадка 1 общага\826398429_1_20260407T154144Z.jpg</v>
      </c>
    </row>
    <row r="321" spans="1:13" x14ac:dyDescent="0.25">
      <c r="A321" s="1" t="s">
        <v>14</v>
      </c>
      <c r="B321" s="3">
        <v>46119</v>
      </c>
      <c r="C321" s="4">
        <v>0.71065972222222218</v>
      </c>
      <c r="D321" s="11" t="s">
        <v>775</v>
      </c>
      <c r="E321" s="11"/>
      <c r="F321" s="11"/>
      <c r="H321" s="11"/>
      <c r="I321" s="11" t="s">
        <v>17310</v>
      </c>
      <c r="J321" s="11" t="s">
        <v>1178</v>
      </c>
      <c r="K321" t="s">
        <v>17311</v>
      </c>
      <c r="L321" t="s">
        <v>17312</v>
      </c>
      <c r="M321" s="2" t="str">
        <f>HYPERLINK(склад2въезд131920[[#This Row],[RelativePath]])</f>
        <v>6 Площадка 1 общага\826398429_1_20260407T170321Z.jpg</v>
      </c>
    </row>
    <row r="322" spans="1:13" x14ac:dyDescent="0.25">
      <c r="A322" s="1" t="s">
        <v>14</v>
      </c>
      <c r="B322" s="3">
        <v>46119</v>
      </c>
      <c r="C322" s="4">
        <v>0.75140046296296292</v>
      </c>
      <c r="D322" s="11" t="s">
        <v>775</v>
      </c>
      <c r="E322" s="11"/>
      <c r="F322" s="11"/>
      <c r="H322" s="11"/>
      <c r="I322" s="11" t="s">
        <v>17313</v>
      </c>
      <c r="J322" s="11" t="s">
        <v>1178</v>
      </c>
      <c r="K322" t="s">
        <v>17314</v>
      </c>
      <c r="L322" t="s">
        <v>17315</v>
      </c>
      <c r="M322" s="2" t="str">
        <f>HYPERLINK(склад2въезд131920[[#This Row],[RelativePath]])</f>
        <v>6 Площадка 1 общага\826398429_1_20260407T180201Z.jpg</v>
      </c>
    </row>
    <row r="323" spans="1:13" x14ac:dyDescent="0.25">
      <c r="A323" s="1" t="s">
        <v>14</v>
      </c>
      <c r="B323" s="3">
        <v>46119</v>
      </c>
      <c r="C323" s="4">
        <v>0.7896643518518518</v>
      </c>
      <c r="D323" s="11" t="s">
        <v>4</v>
      </c>
      <c r="E323" s="11" t="s">
        <v>8</v>
      </c>
      <c r="F323" s="11"/>
      <c r="H323" s="11"/>
      <c r="I323" s="11" t="s">
        <v>17316</v>
      </c>
      <c r="J323" s="11" t="s">
        <v>1178</v>
      </c>
      <c r="K323" t="s">
        <v>17317</v>
      </c>
      <c r="L323" t="s">
        <v>17318</v>
      </c>
      <c r="M323" s="2" t="str">
        <f>HYPERLINK(склад2въезд131920[[#This Row],[RelativePath]])</f>
        <v>6 Площадка 1 общага\826398429_1_20260407T185707Z.jpg</v>
      </c>
    </row>
    <row r="324" spans="1:13" x14ac:dyDescent="0.25">
      <c r="A324" s="1" t="s">
        <v>15</v>
      </c>
      <c r="B324" s="3">
        <v>46120</v>
      </c>
      <c r="C324" s="4">
        <v>0.33831018518518519</v>
      </c>
      <c r="D324" s="11" t="s">
        <v>4</v>
      </c>
      <c r="E324" s="11" t="s">
        <v>8</v>
      </c>
      <c r="F324" s="11"/>
      <c r="H324" s="11"/>
      <c r="I324" s="11" t="s">
        <v>17801</v>
      </c>
      <c r="J324" s="11" t="s">
        <v>1178</v>
      </c>
      <c r="K324" t="s">
        <v>17802</v>
      </c>
      <c r="L324" t="s">
        <v>17803</v>
      </c>
      <c r="M324" s="2" t="str">
        <f>HYPERLINK(склад2въезд131920[[#This Row],[RelativePath]])</f>
        <v>6 Площадка 1 общага\826398429_1_20260408T080710Z.jpg</v>
      </c>
    </row>
    <row r="325" spans="1:13" x14ac:dyDescent="0.25">
      <c r="A325" s="1" t="s">
        <v>15</v>
      </c>
      <c r="B325" s="3">
        <v>46120</v>
      </c>
      <c r="C325" s="4">
        <v>0.52643518518518517</v>
      </c>
      <c r="D325" s="11" t="s">
        <v>4</v>
      </c>
      <c r="E325" s="11" t="s">
        <v>8</v>
      </c>
      <c r="F325" s="11"/>
      <c r="H325" s="11"/>
      <c r="I325" s="11" t="s">
        <v>17804</v>
      </c>
      <c r="J325" s="11" t="s">
        <v>1178</v>
      </c>
      <c r="K325" t="s">
        <v>17805</v>
      </c>
      <c r="L325" t="s">
        <v>17806</v>
      </c>
      <c r="M325" s="2" t="str">
        <f>HYPERLINK(склад2въезд131920[[#This Row],[RelativePath]])</f>
        <v>6 Площадка 1 общага\826398429_1_20260408T123804Z.jpg</v>
      </c>
    </row>
    <row r="326" spans="1:13" x14ac:dyDescent="0.25">
      <c r="A326" s="1" t="s">
        <v>16</v>
      </c>
      <c r="B326" s="3">
        <v>46121</v>
      </c>
      <c r="C326" s="4">
        <v>0.30677083333333333</v>
      </c>
      <c r="D326" s="11" t="s">
        <v>4</v>
      </c>
      <c r="E326" s="11" t="s">
        <v>8</v>
      </c>
      <c r="F326" s="11"/>
      <c r="H326" s="11"/>
      <c r="I326" s="11" t="s">
        <v>17807</v>
      </c>
      <c r="J326" s="11" t="s">
        <v>1178</v>
      </c>
      <c r="K326" t="s">
        <v>17808</v>
      </c>
      <c r="L326" t="s">
        <v>17809</v>
      </c>
      <c r="M326" s="2" t="str">
        <f>HYPERLINK(склад2въезд131920[[#This Row],[RelativePath]])</f>
        <v>6 Площадка 1 общага\826398429_1_20260409T072145Z.jpg</v>
      </c>
    </row>
    <row r="327" spans="1:13" x14ac:dyDescent="0.25">
      <c r="A327" s="1" t="s">
        <v>16</v>
      </c>
      <c r="B327" s="3">
        <v>46121</v>
      </c>
      <c r="C327" s="4">
        <v>0.68815972222222221</v>
      </c>
      <c r="D327" s="11" t="s">
        <v>4</v>
      </c>
      <c r="E327" s="11" t="s">
        <v>8</v>
      </c>
      <c r="F327" s="11"/>
      <c r="H327" s="11"/>
      <c r="I327" s="11" t="s">
        <v>17810</v>
      </c>
      <c r="J327" s="11" t="s">
        <v>1178</v>
      </c>
      <c r="K327" t="s">
        <v>17811</v>
      </c>
      <c r="L327" t="s">
        <v>17812</v>
      </c>
      <c r="M327" s="2" t="str">
        <f>HYPERLINK(склад2въезд131920[[#This Row],[RelativePath]])</f>
        <v>6 Площадка 1 общага\826398429_1_20260409T163057Z.jpg</v>
      </c>
    </row>
    <row r="328" spans="1:13" x14ac:dyDescent="0.25">
      <c r="A328" s="1" t="s">
        <v>16</v>
      </c>
      <c r="B328" s="3">
        <v>46121</v>
      </c>
      <c r="C328" s="4">
        <v>0.83739583333333334</v>
      </c>
      <c r="D328" s="11" t="s">
        <v>4</v>
      </c>
      <c r="E328" s="11" t="s">
        <v>8</v>
      </c>
      <c r="F328" s="11"/>
      <c r="H328" s="11"/>
      <c r="I328" s="11" t="s">
        <v>17813</v>
      </c>
      <c r="J328" s="11" t="s">
        <v>1178</v>
      </c>
      <c r="K328" t="s">
        <v>17814</v>
      </c>
      <c r="L328" t="s">
        <v>17815</v>
      </c>
      <c r="M328" s="2" t="str">
        <f>HYPERLINK(склад2въезд131920[[#This Row],[RelativePath]])</f>
        <v>6 Площадка 1 общага\826398429_1_20260409T200551Z.jpg</v>
      </c>
    </row>
    <row r="329" spans="1:13" x14ac:dyDescent="0.25">
      <c r="A329" s="1" t="s">
        <v>17</v>
      </c>
      <c r="B329" s="3">
        <v>46122</v>
      </c>
      <c r="C329" s="4">
        <v>0.31925925925925924</v>
      </c>
      <c r="D329" s="11" t="s">
        <v>4</v>
      </c>
      <c r="E329" s="11" t="s">
        <v>8</v>
      </c>
      <c r="F329" s="11"/>
      <c r="H329" s="11"/>
      <c r="I329" s="11" t="s">
        <v>17816</v>
      </c>
      <c r="J329" s="11" t="s">
        <v>1178</v>
      </c>
      <c r="K329" t="s">
        <v>17817</v>
      </c>
      <c r="L329" t="s">
        <v>17818</v>
      </c>
      <c r="M329" s="2" t="str">
        <f>HYPERLINK(склад2въезд131920[[#This Row],[RelativePath]])</f>
        <v>6 Площадка 1 общага\826398429_1_20260410T073944Z.jpg</v>
      </c>
    </row>
    <row r="330" spans="1:13" x14ac:dyDescent="0.25">
      <c r="A330" s="1" t="s">
        <v>17</v>
      </c>
      <c r="B330" s="3">
        <v>46122</v>
      </c>
      <c r="C330" s="4">
        <v>0.38803240740740741</v>
      </c>
      <c r="D330" s="11" t="s">
        <v>4</v>
      </c>
      <c r="E330" s="11" t="s">
        <v>8</v>
      </c>
      <c r="F330" s="11"/>
      <c r="H330" s="11"/>
      <c r="I330" s="11" t="s">
        <v>17819</v>
      </c>
      <c r="J330" s="11" t="s">
        <v>1178</v>
      </c>
      <c r="K330" t="s">
        <v>17820</v>
      </c>
      <c r="L330" t="s">
        <v>17821</v>
      </c>
      <c r="M330" s="2" t="str">
        <f>HYPERLINK(склад2въезд131920[[#This Row],[RelativePath]])</f>
        <v>6 Площадка 1 общага\826398429_1_20260410T091846Z.jpg</v>
      </c>
    </row>
    <row r="331" spans="1:13" x14ac:dyDescent="0.25">
      <c r="A331" s="1" t="s">
        <v>17</v>
      </c>
      <c r="B331" s="3">
        <v>46122</v>
      </c>
      <c r="C331" s="4">
        <v>0.43909722222222225</v>
      </c>
      <c r="D331" s="11" t="s">
        <v>4</v>
      </c>
      <c r="E331" s="11" t="s">
        <v>8</v>
      </c>
      <c r="F331" s="11"/>
      <c r="H331" s="11"/>
      <c r="I331" s="11" t="s">
        <v>17822</v>
      </c>
      <c r="J331" s="11" t="s">
        <v>1178</v>
      </c>
      <c r="K331" t="s">
        <v>17823</v>
      </c>
      <c r="L331" t="s">
        <v>17824</v>
      </c>
      <c r="M331" s="2" t="str">
        <f>HYPERLINK(склад2въезд131920[[#This Row],[RelativePath]])</f>
        <v>6 Площадка 1 общага\826398429_1_20260410T103218Z.jpg</v>
      </c>
    </row>
    <row r="332" spans="1:13" x14ac:dyDescent="0.25">
      <c r="A332" s="1" t="s">
        <v>17</v>
      </c>
      <c r="B332" s="3">
        <v>46122</v>
      </c>
      <c r="C332" s="4">
        <v>0.4523726851851852</v>
      </c>
      <c r="D332" s="11" t="s">
        <v>4</v>
      </c>
      <c r="E332" s="11" t="s">
        <v>8</v>
      </c>
      <c r="F332" s="11"/>
      <c r="H332" s="11"/>
      <c r="I332" s="11" t="s">
        <v>17825</v>
      </c>
      <c r="J332" s="11" t="s">
        <v>1178</v>
      </c>
      <c r="K332" t="s">
        <v>17826</v>
      </c>
      <c r="L332" t="s">
        <v>17827</v>
      </c>
      <c r="M332" s="2" t="str">
        <f>HYPERLINK(склад2въезд131920[[#This Row],[RelativePath]])</f>
        <v>6 Площадка 1 общага\826398429_1_20260410T105125Z.jpg</v>
      </c>
    </row>
    <row r="333" spans="1:13" x14ac:dyDescent="0.25">
      <c r="A333" s="1" t="s">
        <v>17</v>
      </c>
      <c r="B333" s="3">
        <v>46122</v>
      </c>
      <c r="C333" s="4">
        <v>0.51218750000000002</v>
      </c>
      <c r="D333" s="11" t="s">
        <v>4</v>
      </c>
      <c r="E333" s="11" t="s">
        <v>8</v>
      </c>
      <c r="F333" s="11"/>
      <c r="H333" s="11"/>
      <c r="I333" s="11" t="s">
        <v>17828</v>
      </c>
      <c r="J333" s="11" t="s">
        <v>1178</v>
      </c>
      <c r="K333" t="s">
        <v>17829</v>
      </c>
      <c r="L333" t="s">
        <v>17830</v>
      </c>
      <c r="M333" s="2" t="str">
        <f>HYPERLINK(склад2въезд131920[[#This Row],[RelativePath]])</f>
        <v>6 Площадка 1 общага\826398429_1_20260410T121733Z.jpg</v>
      </c>
    </row>
    <row r="334" spans="1:13" x14ac:dyDescent="0.25">
      <c r="A334" s="1" t="s">
        <v>17</v>
      </c>
      <c r="B334" s="3">
        <v>46122</v>
      </c>
      <c r="C334" s="4">
        <v>0.67641203703703701</v>
      </c>
      <c r="D334" s="11" t="s">
        <v>4</v>
      </c>
      <c r="E334" s="11" t="s">
        <v>8</v>
      </c>
      <c r="F334" s="11"/>
      <c r="H334" s="11"/>
      <c r="I334" s="11" t="s">
        <v>17831</v>
      </c>
      <c r="J334" s="11" t="s">
        <v>1178</v>
      </c>
      <c r="K334" t="s">
        <v>17832</v>
      </c>
      <c r="L334" t="s">
        <v>17833</v>
      </c>
      <c r="M334" s="2" t="str">
        <f>HYPERLINK(склад2въезд131920[[#This Row],[RelativePath]])</f>
        <v>6 Площадка 1 общага\826398429_1_20260410T161402Z.jpg</v>
      </c>
    </row>
    <row r="335" spans="1:13" x14ac:dyDescent="0.25">
      <c r="A335" s="1" t="s">
        <v>17</v>
      </c>
      <c r="B335" s="3">
        <v>46122</v>
      </c>
      <c r="C335" s="4">
        <v>0.8393518518518519</v>
      </c>
      <c r="D335" s="11" t="s">
        <v>4</v>
      </c>
      <c r="E335" s="11" t="s">
        <v>8</v>
      </c>
      <c r="F335" s="11"/>
      <c r="H335" s="11"/>
      <c r="I335" s="11" t="s">
        <v>17834</v>
      </c>
      <c r="J335" s="11" t="s">
        <v>1178</v>
      </c>
      <c r="K335" t="s">
        <v>17835</v>
      </c>
      <c r="L335" t="s">
        <v>17836</v>
      </c>
      <c r="M335" s="2" t="str">
        <f>HYPERLINK(склад2въезд131920[[#This Row],[RelativePath]])</f>
        <v>6 Площадка 1 общага\826398429_1_20260410T200840Z.jpg</v>
      </c>
    </row>
    <row r="336" spans="1:13" x14ac:dyDescent="0.25">
      <c r="A336" s="1" t="s">
        <v>18</v>
      </c>
      <c r="B336" s="3">
        <v>46123</v>
      </c>
      <c r="C336" s="4">
        <v>0.31620370370370371</v>
      </c>
      <c r="D336" s="11" t="s">
        <v>4598</v>
      </c>
      <c r="E336" s="11"/>
      <c r="F336" s="11"/>
      <c r="H336" s="11"/>
      <c r="I336" s="11" t="s">
        <v>18433</v>
      </c>
      <c r="J336" s="11" t="s">
        <v>1178</v>
      </c>
      <c r="K336" t="s">
        <v>18434</v>
      </c>
      <c r="L336" t="s">
        <v>18435</v>
      </c>
      <c r="M336" s="2" t="str">
        <f>HYPERLINK(склад2въезд131920[[#This Row],[RelativePath]])</f>
        <v>6 Площадка 1 общага\826398429_1_20260411T073520Z.jpg</v>
      </c>
    </row>
    <row r="337" spans="1:13" x14ac:dyDescent="0.25">
      <c r="A337" s="1" t="s">
        <v>18</v>
      </c>
      <c r="B337" s="3">
        <v>46123</v>
      </c>
      <c r="C337" s="4">
        <v>0.39229166666666665</v>
      </c>
      <c r="D337" s="11" t="s">
        <v>4598</v>
      </c>
      <c r="E337" s="11"/>
      <c r="F337" s="11"/>
      <c r="H337" s="11"/>
      <c r="I337" s="11" t="s">
        <v>18436</v>
      </c>
      <c r="J337" s="11" t="s">
        <v>1178</v>
      </c>
      <c r="K337" t="s">
        <v>18437</v>
      </c>
      <c r="L337" t="s">
        <v>18438</v>
      </c>
      <c r="M337" s="2" t="str">
        <f>HYPERLINK(склад2въезд131920[[#This Row],[RelativePath]])</f>
        <v>6 Площадка 1 общага\826398429_1_20260411T092454Z.jpg</v>
      </c>
    </row>
    <row r="338" spans="1:13" x14ac:dyDescent="0.25">
      <c r="A338" s="1" t="s">
        <v>18</v>
      </c>
      <c r="B338" s="3">
        <v>46123</v>
      </c>
      <c r="C338" s="4">
        <v>0.40827546296296297</v>
      </c>
      <c r="D338" s="11" t="s">
        <v>4598</v>
      </c>
      <c r="E338" s="11"/>
      <c r="F338" s="11"/>
      <c r="H338" s="11"/>
      <c r="I338" s="11" t="s">
        <v>18439</v>
      </c>
      <c r="J338" s="11" t="s">
        <v>1178</v>
      </c>
      <c r="K338" t="s">
        <v>18440</v>
      </c>
      <c r="L338" t="s">
        <v>18441</v>
      </c>
      <c r="M338" s="2" t="str">
        <f>HYPERLINK(склад2въезд131920[[#This Row],[RelativePath]])</f>
        <v>6 Площадка 1 общага\826398429_1_20260411T094755Z.jpg</v>
      </c>
    </row>
    <row r="339" spans="1:13" x14ac:dyDescent="0.25">
      <c r="A339" s="1" t="s">
        <v>18</v>
      </c>
      <c r="B339" s="3">
        <v>46123</v>
      </c>
      <c r="C339" s="4">
        <v>0.56012731481481481</v>
      </c>
      <c r="D339" s="11" t="s">
        <v>4598</v>
      </c>
      <c r="E339" s="11"/>
      <c r="F339" s="11"/>
      <c r="H339" s="11"/>
      <c r="I339" s="11" t="s">
        <v>18442</v>
      </c>
      <c r="J339" s="11" t="s">
        <v>1178</v>
      </c>
      <c r="K339" t="s">
        <v>18443</v>
      </c>
      <c r="L339" t="s">
        <v>18444</v>
      </c>
      <c r="M339" s="2" t="str">
        <f>HYPERLINK(склад2въезд131920[[#This Row],[RelativePath]])</f>
        <v>6 Площадка 1 общага\826398429_1_20260411T132635Z.jpg</v>
      </c>
    </row>
    <row r="340" spans="1:13" x14ac:dyDescent="0.25">
      <c r="A340" s="1" t="s">
        <v>18</v>
      </c>
      <c r="B340" s="3">
        <v>46123</v>
      </c>
      <c r="C340" s="4">
        <v>0.60185185185185186</v>
      </c>
      <c r="D340" s="11" t="s">
        <v>4598</v>
      </c>
      <c r="E340" s="11"/>
      <c r="F340" s="11"/>
      <c r="H340" s="11"/>
      <c r="I340" s="11" t="s">
        <v>18445</v>
      </c>
      <c r="J340" s="11" t="s">
        <v>1178</v>
      </c>
      <c r="K340" t="s">
        <v>18446</v>
      </c>
      <c r="L340" t="s">
        <v>18447</v>
      </c>
      <c r="M340" s="2" t="str">
        <f>HYPERLINK(склад2въезд131920[[#This Row],[RelativePath]])</f>
        <v>6 Площадка 1 общага\826398429_1_20260411T142640Z.jpg</v>
      </c>
    </row>
    <row r="341" spans="1:13" x14ac:dyDescent="0.25">
      <c r="A341" s="1" t="s">
        <v>18</v>
      </c>
      <c r="B341" s="3">
        <v>46123</v>
      </c>
      <c r="C341" s="4">
        <v>0.81067129629629631</v>
      </c>
      <c r="D341" s="11" t="s">
        <v>4</v>
      </c>
      <c r="E341" s="11" t="s">
        <v>8</v>
      </c>
      <c r="F341" s="11"/>
      <c r="H341" s="11"/>
      <c r="I341" s="11" t="s">
        <v>18448</v>
      </c>
      <c r="J341" s="11" t="s">
        <v>1178</v>
      </c>
      <c r="K341" t="s">
        <v>18449</v>
      </c>
      <c r="L341" t="s">
        <v>18450</v>
      </c>
      <c r="M341" s="2" t="str">
        <f>HYPERLINK(склад2въезд131920[[#This Row],[RelativePath]])</f>
        <v>6 Площадка 1 общага\826398429_1_20260411T192722Z.jpg</v>
      </c>
    </row>
    <row r="342" spans="1:13" x14ac:dyDescent="0.25">
      <c r="A342" s="1" t="s">
        <v>18</v>
      </c>
      <c r="B342" s="3">
        <v>46123</v>
      </c>
      <c r="C342" s="4">
        <v>0.81893518518518515</v>
      </c>
      <c r="D342" s="11" t="s">
        <v>4598</v>
      </c>
      <c r="E342" s="11"/>
      <c r="F342" s="11"/>
      <c r="H342" s="11"/>
      <c r="I342" s="11" t="s">
        <v>18451</v>
      </c>
      <c r="J342" s="11" t="s">
        <v>1178</v>
      </c>
      <c r="K342" t="s">
        <v>18452</v>
      </c>
      <c r="L342" t="s">
        <v>18453</v>
      </c>
      <c r="M342" s="2" t="str">
        <f>HYPERLINK(склад2въезд131920[[#This Row],[RelativePath]])</f>
        <v>6 Площадка 1 общага\826398429_1_20260411T193916Z.jpg</v>
      </c>
    </row>
    <row r="343" spans="1:13" x14ac:dyDescent="0.25">
      <c r="A343" s="1" t="s">
        <v>18</v>
      </c>
      <c r="B343" s="3">
        <v>46123</v>
      </c>
      <c r="C343" s="4">
        <v>0.85667824074074073</v>
      </c>
      <c r="D343" s="11" t="s">
        <v>4598</v>
      </c>
      <c r="E343" s="11"/>
      <c r="F343" s="11"/>
      <c r="H343" s="11"/>
      <c r="I343" s="11" t="s">
        <v>18454</v>
      </c>
      <c r="J343" s="11" t="s">
        <v>1178</v>
      </c>
      <c r="K343" t="s">
        <v>18455</v>
      </c>
      <c r="L343" t="s">
        <v>18456</v>
      </c>
      <c r="M343" s="2" t="str">
        <f>HYPERLINK(склад2въезд131920[[#This Row],[RelativePath]])</f>
        <v>6 Площадка 1 общага\826398429_1_20260411T203337Z.jpg</v>
      </c>
    </row>
    <row r="344" spans="1:13" x14ac:dyDescent="0.25">
      <c r="A344" s="1" t="s">
        <v>22</v>
      </c>
      <c r="B344" s="3">
        <v>46124</v>
      </c>
      <c r="C344" s="4">
        <v>0.40964120370370372</v>
      </c>
      <c r="D344" s="11" t="s">
        <v>4598</v>
      </c>
      <c r="E344" s="11"/>
      <c r="F344" s="11"/>
      <c r="H344" s="11"/>
      <c r="I344" s="11" t="s">
        <v>18457</v>
      </c>
      <c r="J344" s="11" t="s">
        <v>1178</v>
      </c>
      <c r="K344" t="s">
        <v>18458</v>
      </c>
      <c r="L344" t="s">
        <v>18459</v>
      </c>
      <c r="M344" s="2" t="str">
        <f>HYPERLINK(склад2въезд131920[[#This Row],[RelativePath]])</f>
        <v>6 Площадка 1 общага\826398429_1_20260412T094953Z.jpg</v>
      </c>
    </row>
    <row r="345" spans="1:13" x14ac:dyDescent="0.25">
      <c r="A345" s="1" t="s">
        <v>22</v>
      </c>
      <c r="B345" s="3">
        <v>46124</v>
      </c>
      <c r="C345" s="4">
        <v>0.47737268518518516</v>
      </c>
      <c r="D345" s="11" t="s">
        <v>4598</v>
      </c>
      <c r="E345" s="11"/>
      <c r="F345" s="11"/>
      <c r="H345" s="11"/>
      <c r="I345" s="11" t="s">
        <v>18460</v>
      </c>
      <c r="J345" s="11" t="s">
        <v>1178</v>
      </c>
      <c r="K345" t="s">
        <v>18461</v>
      </c>
      <c r="L345" t="s">
        <v>18462</v>
      </c>
      <c r="M345" s="2" t="str">
        <f>HYPERLINK(склад2въезд131920[[#This Row],[RelativePath]])</f>
        <v>6 Площадка 1 общага\826398429_1_20260412T112725Z.jpg</v>
      </c>
    </row>
    <row r="346" spans="1:13" x14ac:dyDescent="0.25">
      <c r="A346" s="1" t="s">
        <v>22</v>
      </c>
      <c r="B346" s="3">
        <v>46124</v>
      </c>
      <c r="C346" s="4">
        <v>0.53782407407407407</v>
      </c>
      <c r="D346" s="11" t="s">
        <v>4598</v>
      </c>
      <c r="E346" s="11"/>
      <c r="F346" s="11"/>
      <c r="H346" s="11"/>
      <c r="I346" s="11" t="s">
        <v>18463</v>
      </c>
      <c r="J346" s="11" t="s">
        <v>1178</v>
      </c>
      <c r="K346" t="s">
        <v>18464</v>
      </c>
      <c r="L346" t="s">
        <v>18465</v>
      </c>
      <c r="M346" s="2" t="str">
        <f>HYPERLINK(склад2въезд131920[[#This Row],[RelativePath]])</f>
        <v>6 Площадка 1 общага\826398429_1_20260412T125428Z.jpg</v>
      </c>
    </row>
    <row r="347" spans="1:13" x14ac:dyDescent="0.25">
      <c r="A347" s="1" t="s">
        <v>22</v>
      </c>
      <c r="B347" s="3">
        <v>46124</v>
      </c>
      <c r="C347" s="4">
        <v>0.64473379629629635</v>
      </c>
      <c r="D347" s="11" t="s">
        <v>4</v>
      </c>
      <c r="E347" s="11" t="s">
        <v>8</v>
      </c>
      <c r="F347" s="11"/>
      <c r="H347" s="11"/>
      <c r="I347" s="11" t="s">
        <v>18466</v>
      </c>
      <c r="J347" s="11" t="s">
        <v>1178</v>
      </c>
      <c r="K347" t="s">
        <v>18467</v>
      </c>
      <c r="L347" t="s">
        <v>18468</v>
      </c>
      <c r="M347" s="2" t="str">
        <f>HYPERLINK(склад2въезд131920[[#This Row],[RelativePath]])</f>
        <v>6 Площадка 1 общага\826398429_1_20260412T152825Z.jpg</v>
      </c>
    </row>
    <row r="348" spans="1:13" x14ac:dyDescent="0.25">
      <c r="A348" s="1" t="s">
        <v>22</v>
      </c>
      <c r="B348" s="3">
        <v>46124</v>
      </c>
      <c r="C348" s="4">
        <v>0.70127314814814812</v>
      </c>
      <c r="D348" s="11" t="s">
        <v>775</v>
      </c>
      <c r="E348" s="11"/>
      <c r="F348" s="11"/>
      <c r="H348" s="11"/>
      <c r="I348" s="11" t="s">
        <v>18469</v>
      </c>
      <c r="J348" s="11" t="s">
        <v>1178</v>
      </c>
      <c r="K348" t="s">
        <v>18470</v>
      </c>
      <c r="L348" t="s">
        <v>18471</v>
      </c>
      <c r="M348" s="2" t="str">
        <f>HYPERLINK(склад2въезд131920[[#This Row],[RelativePath]])</f>
        <v>6 Площадка 1 общага\826398429_1_20260412T164950Z.jpg</v>
      </c>
    </row>
    <row r="349" spans="1:13" x14ac:dyDescent="0.25">
      <c r="A349" s="1" t="s">
        <v>22</v>
      </c>
      <c r="B349" s="3">
        <v>46124</v>
      </c>
      <c r="C349" s="4">
        <v>0.8346527777777778</v>
      </c>
      <c r="D349" s="11" t="s">
        <v>4683</v>
      </c>
      <c r="E349" s="11" t="s">
        <v>260</v>
      </c>
      <c r="F349" s="11"/>
      <c r="H349" s="11" t="s">
        <v>18732</v>
      </c>
      <c r="I349" s="11" t="s">
        <v>18419</v>
      </c>
      <c r="J349" s="11" t="s">
        <v>1178</v>
      </c>
      <c r="K349" t="s">
        <v>18731</v>
      </c>
      <c r="L349" t="s">
        <v>18420</v>
      </c>
      <c r="M349" s="2" t="str">
        <f>HYPERLINK(склад2въезд131920[[#This Row],[RelativePath]])</f>
        <v>6 Площадка 1 общага\826398429_1_20260412T200154Z.jpg</v>
      </c>
    </row>
    <row r="350" spans="1:13" x14ac:dyDescent="0.25">
      <c r="A350" s="1" t="s">
        <v>13</v>
      </c>
      <c r="B350" s="3">
        <v>46125</v>
      </c>
      <c r="C350" s="4">
        <v>0.35677083333333331</v>
      </c>
      <c r="D350" s="11" t="s">
        <v>4</v>
      </c>
      <c r="E350" s="11" t="s">
        <v>8</v>
      </c>
      <c r="F350" s="11"/>
      <c r="H350" s="11"/>
      <c r="I350" s="11" t="s">
        <v>18927</v>
      </c>
      <c r="J350" s="11" t="s">
        <v>1178</v>
      </c>
      <c r="K350" t="s">
        <v>18928</v>
      </c>
      <c r="L350" t="s">
        <v>18929</v>
      </c>
      <c r="M350" s="2" t="str">
        <f>HYPERLINK(склад2въезд131920[[#This Row],[RelativePath]])</f>
        <v>6 Площадка 1 общага\826398429_1_20260413T083345Z.jpg</v>
      </c>
    </row>
    <row r="351" spans="1:13" x14ac:dyDescent="0.25">
      <c r="A351" s="1" t="s">
        <v>13</v>
      </c>
      <c r="B351" s="3">
        <v>46125</v>
      </c>
      <c r="C351" s="4">
        <v>0.37127314814814816</v>
      </c>
      <c r="D351" s="11" t="s">
        <v>4598</v>
      </c>
      <c r="E351" s="11"/>
      <c r="F351" s="11"/>
      <c r="H351" s="11"/>
      <c r="I351" s="11" t="s">
        <v>18930</v>
      </c>
      <c r="J351" s="11" t="s">
        <v>1178</v>
      </c>
      <c r="K351" t="s">
        <v>18931</v>
      </c>
      <c r="L351" t="s">
        <v>18932</v>
      </c>
      <c r="M351" s="2" t="str">
        <f>HYPERLINK(склад2въезд131920[[#This Row],[RelativePath]])</f>
        <v>6 Площадка 1 общага\826398429_1_20260413T085438Z.jpg</v>
      </c>
    </row>
    <row r="352" spans="1:13" x14ac:dyDescent="0.25">
      <c r="A352" s="1" t="s">
        <v>13</v>
      </c>
      <c r="B352" s="3">
        <v>46125</v>
      </c>
      <c r="C352" s="4">
        <v>0.43203703703703705</v>
      </c>
      <c r="D352" s="11" t="s">
        <v>4598</v>
      </c>
      <c r="E352" s="11"/>
      <c r="F352" s="11"/>
      <c r="H352" s="11"/>
      <c r="I352" s="11" t="s">
        <v>18933</v>
      </c>
      <c r="J352" s="11" t="s">
        <v>1178</v>
      </c>
      <c r="K352" t="s">
        <v>18934</v>
      </c>
      <c r="L352" t="s">
        <v>18935</v>
      </c>
      <c r="M352" s="2" t="str">
        <f>HYPERLINK(склад2въезд131920[[#This Row],[RelativePath]])</f>
        <v>6 Площадка 1 общага\826398429_1_20260413T102208Z.jpg</v>
      </c>
    </row>
    <row r="353" spans="1:13" x14ac:dyDescent="0.25">
      <c r="A353" s="1" t="s">
        <v>13</v>
      </c>
      <c r="B353" s="3">
        <v>46125</v>
      </c>
      <c r="C353" s="4">
        <v>0.55342592592592588</v>
      </c>
      <c r="D353" s="11" t="s">
        <v>4598</v>
      </c>
      <c r="E353" s="11"/>
      <c r="F353" s="11"/>
      <c r="H353" s="11"/>
      <c r="I353" s="11" t="s">
        <v>18936</v>
      </c>
      <c r="J353" s="11" t="s">
        <v>1178</v>
      </c>
      <c r="K353" t="s">
        <v>18937</v>
      </c>
      <c r="L353" t="s">
        <v>18938</v>
      </c>
      <c r="M353" s="2" t="str">
        <f>HYPERLINK(склад2въезд131920[[#This Row],[RelativePath]])</f>
        <v>6 Площадка 1 общага\826398429_1_20260413T131656Z.jpg</v>
      </c>
    </row>
    <row r="354" spans="1:13" x14ac:dyDescent="0.25">
      <c r="A354" s="1" t="s">
        <v>13</v>
      </c>
      <c r="B354" s="3">
        <v>46125</v>
      </c>
      <c r="C354" s="4">
        <v>0.77526620370370369</v>
      </c>
      <c r="D354" s="11" t="s">
        <v>4</v>
      </c>
      <c r="E354" s="11" t="s">
        <v>8</v>
      </c>
      <c r="F354" s="11"/>
      <c r="H354" s="11"/>
      <c r="I354" s="11" t="s">
        <v>18939</v>
      </c>
      <c r="J354" s="11" t="s">
        <v>1178</v>
      </c>
      <c r="K354" t="s">
        <v>18940</v>
      </c>
      <c r="L354" t="s">
        <v>18941</v>
      </c>
      <c r="M354" s="2" t="str">
        <f>HYPERLINK(склад2въезд131920[[#This Row],[RelativePath]])</f>
        <v>6 Площадка 1 общага\826398429_1_20260413T183623Z.jpg</v>
      </c>
    </row>
    <row r="355" spans="1:13" x14ac:dyDescent="0.25">
      <c r="A355" s="1" t="s">
        <v>14</v>
      </c>
      <c r="B355" s="3">
        <v>46126</v>
      </c>
      <c r="C355" s="4">
        <v>0.32630787037037035</v>
      </c>
      <c r="D355" s="11" t="s">
        <v>4598</v>
      </c>
      <c r="E355" s="11"/>
      <c r="F355" s="11"/>
      <c r="H355" s="11"/>
      <c r="I355" s="11" t="s">
        <v>19272</v>
      </c>
      <c r="J355" s="11" t="s">
        <v>1178</v>
      </c>
      <c r="K355" t="s">
        <v>19273</v>
      </c>
      <c r="L355" t="s">
        <v>19274</v>
      </c>
      <c r="M355" s="2" t="str">
        <f>HYPERLINK(склад2въезд131920[[#This Row],[RelativePath]])</f>
        <v>6 Площадка 1 общага\826398429_1_20260414T074953Z.jpg</v>
      </c>
    </row>
    <row r="356" spans="1:13" x14ac:dyDescent="0.25">
      <c r="A356" s="1" t="s">
        <v>14</v>
      </c>
      <c r="B356" s="3">
        <v>46126</v>
      </c>
      <c r="C356" s="4">
        <v>0.47070601851851851</v>
      </c>
      <c r="D356" s="11" t="s">
        <v>4598</v>
      </c>
      <c r="E356" s="11"/>
      <c r="F356" s="11"/>
      <c r="H356" s="11"/>
      <c r="I356" s="11" t="s">
        <v>19275</v>
      </c>
      <c r="J356" s="11" t="s">
        <v>1178</v>
      </c>
      <c r="K356" t="s">
        <v>19276</v>
      </c>
      <c r="L356" t="s">
        <v>19277</v>
      </c>
      <c r="M356" s="2" t="str">
        <f>HYPERLINK(склад2въезд131920[[#This Row],[RelativePath]])</f>
        <v>6 Площадка 1 общага\826398429_1_20260414T111749Z.jpg</v>
      </c>
    </row>
    <row r="357" spans="1:13" x14ac:dyDescent="0.25">
      <c r="A357" s="1" t="s">
        <v>14</v>
      </c>
      <c r="B357" s="3">
        <v>46126</v>
      </c>
      <c r="C357" s="4">
        <v>0.8448148148148148</v>
      </c>
      <c r="D357" s="11" t="s">
        <v>4598</v>
      </c>
      <c r="E357" s="11"/>
      <c r="F357" s="11"/>
      <c r="H357" s="11"/>
      <c r="I357" s="11" t="s">
        <v>19278</v>
      </c>
      <c r="J357" s="11" t="s">
        <v>1178</v>
      </c>
      <c r="K357" t="s">
        <v>19279</v>
      </c>
      <c r="L357" t="s">
        <v>19280</v>
      </c>
      <c r="M357" s="2" t="str">
        <f>HYPERLINK(склад2въезд131920[[#This Row],[RelativePath]])</f>
        <v>6 Площадка 1 общага\826398429_1_20260414T201632Z.jpg</v>
      </c>
    </row>
    <row r="358" spans="1:13" x14ac:dyDescent="0.25">
      <c r="A358" s="1" t="s">
        <v>14</v>
      </c>
      <c r="B358" s="3">
        <v>46126</v>
      </c>
      <c r="C358" s="4">
        <v>0.86027777777777781</v>
      </c>
      <c r="D358" s="11" t="s">
        <v>4598</v>
      </c>
      <c r="E358" s="11"/>
      <c r="F358" s="11"/>
      <c r="H358" s="11"/>
      <c r="I358" s="11" t="s">
        <v>19281</v>
      </c>
      <c r="J358" s="11" t="s">
        <v>1178</v>
      </c>
      <c r="K358" t="s">
        <v>19282</v>
      </c>
      <c r="L358" t="s">
        <v>19283</v>
      </c>
      <c r="M358" s="2" t="str">
        <f>HYPERLINK(склад2въезд131920[[#This Row],[RelativePath]])</f>
        <v>6 Площадка 1 общага\826398429_1_20260414T203848Z.jpg</v>
      </c>
    </row>
    <row r="359" spans="1:13" x14ac:dyDescent="0.25">
      <c r="A359" s="1" t="s">
        <v>15</v>
      </c>
      <c r="B359" s="3">
        <v>46127</v>
      </c>
      <c r="C359" s="4">
        <v>0.28880787037037037</v>
      </c>
      <c r="D359" s="11" t="s">
        <v>4</v>
      </c>
      <c r="E359" s="11" t="s">
        <v>8</v>
      </c>
      <c r="F359" s="11"/>
      <c r="H359" s="11"/>
      <c r="I359" s="11" t="s">
        <v>19284</v>
      </c>
      <c r="J359" s="11" t="s">
        <v>1178</v>
      </c>
      <c r="K359" t="s">
        <v>19285</v>
      </c>
      <c r="L359" t="s">
        <v>19286</v>
      </c>
      <c r="M359" s="2" t="str">
        <f>HYPERLINK(склад2въезд131920[[#This Row],[RelativePath]])</f>
        <v>6 Площадка 1 общага\826398429_1_20260415T065553Z.jpg</v>
      </c>
    </row>
    <row r="360" spans="1:13" x14ac:dyDescent="0.25">
      <c r="A360" s="1" t="s">
        <v>15</v>
      </c>
      <c r="B360" s="3">
        <v>46127</v>
      </c>
      <c r="C360" s="4">
        <v>0.52196759259259262</v>
      </c>
      <c r="D360" s="11" t="s">
        <v>4598</v>
      </c>
      <c r="E360" s="11"/>
      <c r="F360" s="11"/>
      <c r="H360" s="11"/>
      <c r="I360" s="11" t="s">
        <v>19287</v>
      </c>
      <c r="J360" s="11" t="s">
        <v>1178</v>
      </c>
      <c r="K360" t="s">
        <v>19288</v>
      </c>
      <c r="L360" t="s">
        <v>19289</v>
      </c>
      <c r="M360" s="2" t="str">
        <f>HYPERLINK(склад2въезд131920[[#This Row],[RelativePath]])</f>
        <v>6 Площадка 1 общага\826398429_1_20260415T123138Z.jpg</v>
      </c>
    </row>
    <row r="361" spans="1:13" x14ac:dyDescent="0.25">
      <c r="A361" s="1" t="s">
        <v>15</v>
      </c>
      <c r="B361" s="3">
        <v>46127</v>
      </c>
      <c r="C361" s="4">
        <v>0.85576388888888888</v>
      </c>
      <c r="D361" s="11" t="s">
        <v>4</v>
      </c>
      <c r="E361" s="11" t="s">
        <v>8</v>
      </c>
      <c r="F361" s="11"/>
      <c r="H361" s="11"/>
      <c r="I361" s="11" t="s">
        <v>19290</v>
      </c>
      <c r="J361" s="11" t="s">
        <v>1178</v>
      </c>
      <c r="K361" t="s">
        <v>19291</v>
      </c>
      <c r="L361" t="s">
        <v>19292</v>
      </c>
      <c r="M361" s="2" t="str">
        <f>HYPERLINK(склад2въезд131920[[#This Row],[RelativePath]])</f>
        <v>6 Площадка 1 общага\826398429_1_20260415T203218Z.jpg</v>
      </c>
    </row>
    <row r="362" spans="1:13" x14ac:dyDescent="0.25">
      <c r="A362" s="1" t="s">
        <v>16</v>
      </c>
      <c r="B362" s="3">
        <v>46128</v>
      </c>
      <c r="C362" s="4">
        <v>0.3364699074074074</v>
      </c>
      <c r="D362" s="11" t="s">
        <v>4</v>
      </c>
      <c r="E362" s="11" t="s">
        <v>8</v>
      </c>
      <c r="F362" s="11"/>
      <c r="H362" s="11"/>
      <c r="I362" s="11" t="s">
        <v>19657</v>
      </c>
      <c r="J362" s="11" t="s">
        <v>1178</v>
      </c>
      <c r="K362" t="s">
        <v>19658</v>
      </c>
      <c r="L362" t="s">
        <v>19659</v>
      </c>
      <c r="M362" s="2" t="str">
        <f>HYPERLINK(склад2въезд131920[[#This Row],[RelativePath]])</f>
        <v>6 Площадка 1 общага\826398429_1_20260416T080431Z.jpg</v>
      </c>
    </row>
    <row r="363" spans="1:13" x14ac:dyDescent="0.25">
      <c r="A363" s="1" t="s">
        <v>16</v>
      </c>
      <c r="B363" s="3">
        <v>46128</v>
      </c>
      <c r="C363" s="4">
        <v>0.64648148148148143</v>
      </c>
      <c r="D363" s="11" t="s">
        <v>4</v>
      </c>
      <c r="E363" s="11" t="s">
        <v>8</v>
      </c>
      <c r="F363" s="11"/>
      <c r="H363" s="11"/>
      <c r="I363" s="11" t="s">
        <v>19660</v>
      </c>
      <c r="J363" s="11" t="s">
        <v>1178</v>
      </c>
      <c r="K363" t="s">
        <v>19661</v>
      </c>
      <c r="L363" t="s">
        <v>19662</v>
      </c>
      <c r="M363" s="2" t="str">
        <f>HYPERLINK(склад2въезд131920[[#This Row],[RelativePath]])</f>
        <v>6 Площадка 1 общага\826398429_1_20260416T153056Z.jpg</v>
      </c>
    </row>
    <row r="364" spans="1:13" x14ac:dyDescent="0.25">
      <c r="A364" s="1" t="s">
        <v>16</v>
      </c>
      <c r="B364" s="3">
        <v>46128</v>
      </c>
      <c r="C364" s="4">
        <v>0.7096527777777778</v>
      </c>
      <c r="D364" s="11" t="s">
        <v>4</v>
      </c>
      <c r="E364" s="11" t="s">
        <v>8</v>
      </c>
      <c r="F364" s="11"/>
      <c r="H364" s="11"/>
      <c r="I364" s="11" t="s">
        <v>19663</v>
      </c>
      <c r="J364" s="11" t="s">
        <v>1178</v>
      </c>
      <c r="K364" t="s">
        <v>19664</v>
      </c>
      <c r="L364" t="s">
        <v>19665</v>
      </c>
      <c r="M364" s="2" t="str">
        <f>HYPERLINK(склад2въезд131920[[#This Row],[RelativePath]])</f>
        <v>6 Площадка 1 общага\826398429_1_20260416T170154Z.jpg</v>
      </c>
    </row>
    <row r="365" spans="1:13" x14ac:dyDescent="0.25">
      <c r="A365" s="1" t="s">
        <v>16</v>
      </c>
      <c r="B365" s="3">
        <v>46128</v>
      </c>
      <c r="C365" s="4">
        <v>0.8332060185185185</v>
      </c>
      <c r="D365" s="11" t="s">
        <v>4</v>
      </c>
      <c r="E365" s="11" t="s">
        <v>8</v>
      </c>
      <c r="F365" s="11"/>
      <c r="H365" s="11"/>
      <c r="I365" s="11" t="s">
        <v>19666</v>
      </c>
      <c r="J365" s="11" t="s">
        <v>1178</v>
      </c>
      <c r="K365" t="s">
        <v>19667</v>
      </c>
      <c r="L365" t="s">
        <v>19668</v>
      </c>
      <c r="M365" s="2" t="str">
        <f>HYPERLINK(склад2въезд131920[[#This Row],[RelativePath]])</f>
        <v>6 Площадка 1 общага\826398429_1_20260416T195949Z.jpg</v>
      </c>
    </row>
    <row r="366" spans="1:13" x14ac:dyDescent="0.25">
      <c r="A366" s="1" t="s">
        <v>17</v>
      </c>
      <c r="B366" s="3">
        <v>46129</v>
      </c>
      <c r="C366" s="4">
        <v>0.33005787037037038</v>
      </c>
      <c r="D366" s="11" t="s">
        <v>4</v>
      </c>
      <c r="E366" s="11" t="s">
        <v>8</v>
      </c>
      <c r="F366" s="11"/>
      <c r="H366" s="11"/>
      <c r="I366" s="11" t="s">
        <v>19669</v>
      </c>
      <c r="J366" s="11" t="s">
        <v>1178</v>
      </c>
      <c r="K366" t="s">
        <v>19670</v>
      </c>
      <c r="L366" t="s">
        <v>19671</v>
      </c>
      <c r="M366" s="2" t="str">
        <f>HYPERLINK(склад2въезд131920[[#This Row],[RelativePath]])</f>
        <v>6 Площадка 1 общага\826398429_1_20260417T075517Z.jpg</v>
      </c>
    </row>
    <row r="367" spans="1:13" x14ac:dyDescent="0.25">
      <c r="A367" s="1" t="s">
        <v>17</v>
      </c>
      <c r="B367" s="3">
        <v>46129</v>
      </c>
      <c r="C367" s="4">
        <v>0.66070601851851851</v>
      </c>
      <c r="D367" s="11" t="s">
        <v>4</v>
      </c>
      <c r="E367" s="11" t="s">
        <v>8</v>
      </c>
      <c r="F367" s="11"/>
      <c r="H367" s="11"/>
      <c r="I367" s="11" t="s">
        <v>19672</v>
      </c>
      <c r="J367" s="11" t="s">
        <v>1178</v>
      </c>
      <c r="K367" t="s">
        <v>19673</v>
      </c>
      <c r="L367" t="s">
        <v>19674</v>
      </c>
      <c r="M367" s="2" t="str">
        <f>HYPERLINK(склад2въезд131920[[#This Row],[RelativePath]])</f>
        <v>6 Площадка 1 общага\826398429_1_20260417T155125Z.jpg</v>
      </c>
    </row>
    <row r="368" spans="1:13" x14ac:dyDescent="0.25">
      <c r="A368" s="1" t="s">
        <v>17</v>
      </c>
      <c r="B368" s="3">
        <v>46129</v>
      </c>
      <c r="C368" s="4">
        <v>0.78760416666666666</v>
      </c>
      <c r="D368" s="11" t="s">
        <v>4</v>
      </c>
      <c r="E368" s="11" t="s">
        <v>8</v>
      </c>
      <c r="F368" s="11"/>
      <c r="H368" s="11"/>
      <c r="I368" s="11" t="s">
        <v>19675</v>
      </c>
      <c r="J368" s="11" t="s">
        <v>1178</v>
      </c>
      <c r="K368" t="s">
        <v>19676</v>
      </c>
      <c r="L368" t="s">
        <v>19677</v>
      </c>
      <c r="M368" s="2" t="str">
        <f>HYPERLINK(склад2въезд131920[[#This Row],[RelativePath]])</f>
        <v>6 Площадка 1 общага\826398429_1_20260417T185409Z.jpg</v>
      </c>
    </row>
    <row r="369" spans="1:13" x14ac:dyDescent="0.25">
      <c r="A369" s="1" t="s">
        <v>17</v>
      </c>
      <c r="B369" s="3">
        <v>46129</v>
      </c>
      <c r="C369" s="4">
        <v>0.85098379629629628</v>
      </c>
      <c r="D369" s="11" t="s">
        <v>4</v>
      </c>
      <c r="E369" s="11" t="s">
        <v>8</v>
      </c>
      <c r="F369" s="11"/>
      <c r="H369" s="11"/>
      <c r="I369" s="11" t="s">
        <v>19678</v>
      </c>
      <c r="J369" s="11" t="s">
        <v>1178</v>
      </c>
      <c r="K369" t="s">
        <v>19679</v>
      </c>
      <c r="L369" t="s">
        <v>19680</v>
      </c>
      <c r="M369" s="2" t="str">
        <f>HYPERLINK(склад2въезд131920[[#This Row],[RelativePath]])</f>
        <v>6 Площадка 1 общага\826398429_1_20260417T202525Z.jpg</v>
      </c>
    </row>
    <row r="370" spans="1:13" x14ac:dyDescent="0.25">
      <c r="A370" s="1" t="s">
        <v>18</v>
      </c>
      <c r="B370" s="3">
        <v>46130</v>
      </c>
      <c r="C370" s="4">
        <v>0.25733796296296296</v>
      </c>
      <c r="D370" s="11" t="s">
        <v>4</v>
      </c>
      <c r="E370" s="11" t="s">
        <v>8</v>
      </c>
      <c r="F370" s="11"/>
      <c r="H370" s="11"/>
      <c r="I370" s="11" t="s">
        <v>19681</v>
      </c>
      <c r="J370" s="11" t="s">
        <v>1178</v>
      </c>
      <c r="K370" t="s">
        <v>19682</v>
      </c>
      <c r="L370" t="s">
        <v>19683</v>
      </c>
      <c r="M370" s="2" t="str">
        <f>HYPERLINK(склад2въезд131920[[#This Row],[RelativePath]])</f>
        <v>6 Площадка 1 общага\826398429_1_20260418T061034Z.jpg</v>
      </c>
    </row>
    <row r="371" spans="1:13" x14ac:dyDescent="0.25">
      <c r="A371" s="1" t="s">
        <v>18</v>
      </c>
      <c r="B371" s="3">
        <v>46130</v>
      </c>
      <c r="C371" s="4">
        <v>0.31256944444444446</v>
      </c>
      <c r="D371" s="11" t="s">
        <v>4</v>
      </c>
      <c r="E371" s="11" t="s">
        <v>8</v>
      </c>
      <c r="F371" s="11"/>
      <c r="H371" s="11"/>
      <c r="I371" s="11" t="s">
        <v>20313</v>
      </c>
      <c r="J371" s="11" t="s">
        <v>1178</v>
      </c>
      <c r="K371" t="s">
        <v>20314</v>
      </c>
      <c r="L371" t="s">
        <v>20315</v>
      </c>
      <c r="M371" s="2" t="str">
        <f>HYPERLINK(склад2въезд131920[[#This Row],[RelativePath]])</f>
        <v>6 Площадка 1 общага\826398429_1_20260418T073006Z.jpg</v>
      </c>
    </row>
    <row r="372" spans="1:13" x14ac:dyDescent="0.25">
      <c r="A372" s="1" t="s">
        <v>18</v>
      </c>
      <c r="B372" s="3">
        <v>46130</v>
      </c>
      <c r="C372" s="4">
        <v>0.45717592592592593</v>
      </c>
      <c r="D372" s="11" t="s">
        <v>4</v>
      </c>
      <c r="E372" s="11" t="s">
        <v>8</v>
      </c>
      <c r="F372" s="11"/>
      <c r="H372" s="11"/>
      <c r="I372" s="11" t="s">
        <v>19684</v>
      </c>
      <c r="J372" s="11" t="s">
        <v>1178</v>
      </c>
      <c r="K372" t="s">
        <v>19685</v>
      </c>
      <c r="L372" t="s">
        <v>19686</v>
      </c>
      <c r="M372" s="2" t="str">
        <f>HYPERLINK(склад2въезд131920[[#This Row],[RelativePath]])</f>
        <v>6 Площадка 1 общага\826398429_1_20260418T105820Z.jpg</v>
      </c>
    </row>
    <row r="373" spans="1:13" x14ac:dyDescent="0.25">
      <c r="A373" s="1" t="s">
        <v>18</v>
      </c>
      <c r="B373" s="3">
        <v>46130</v>
      </c>
      <c r="C373" s="4">
        <v>0.67596064814814816</v>
      </c>
      <c r="D373" s="11" t="s">
        <v>4</v>
      </c>
      <c r="E373" s="11" t="s">
        <v>8</v>
      </c>
      <c r="F373" s="11"/>
      <c r="H373" s="11"/>
      <c r="I373" s="11" t="s">
        <v>19687</v>
      </c>
      <c r="J373" s="11" t="s">
        <v>1178</v>
      </c>
      <c r="K373" t="s">
        <v>19688</v>
      </c>
      <c r="L373" t="s">
        <v>19689</v>
      </c>
      <c r="M373" s="2" t="str">
        <f>HYPERLINK(склад2въезд131920[[#This Row],[RelativePath]])</f>
        <v>6 Площадка 1 общага\826398429_1_20260418T161323Z.jpg</v>
      </c>
    </row>
    <row r="374" spans="1:13" x14ac:dyDescent="0.25">
      <c r="A374" s="1" t="s">
        <v>18</v>
      </c>
      <c r="B374" s="3">
        <v>46130</v>
      </c>
      <c r="C374" s="4">
        <v>0.8373032407407407</v>
      </c>
      <c r="D374" s="11" t="s">
        <v>4</v>
      </c>
      <c r="E374" s="11" t="s">
        <v>8</v>
      </c>
      <c r="F374" s="11"/>
      <c r="H374" s="11"/>
      <c r="I374" s="11" t="s">
        <v>19690</v>
      </c>
      <c r="J374" s="11" t="s">
        <v>1178</v>
      </c>
      <c r="K374" t="s">
        <v>19691</v>
      </c>
      <c r="L374" t="s">
        <v>19692</v>
      </c>
      <c r="M374" s="2" t="str">
        <f>HYPERLINK(склад2въезд131920[[#This Row],[RelativePath]])</f>
        <v>6 Площадка 1 общага\826398429_1_20260418T200543Z.jpg</v>
      </c>
    </row>
    <row r="375" spans="1:13" x14ac:dyDescent="0.25">
      <c r="A375" s="1" t="s">
        <v>18</v>
      </c>
      <c r="B375" s="3">
        <v>46130</v>
      </c>
      <c r="C375" s="4">
        <v>0.86671296296296296</v>
      </c>
      <c r="D375" s="11" t="s">
        <v>4</v>
      </c>
      <c r="E375" s="11" t="s">
        <v>8</v>
      </c>
      <c r="F375" s="11"/>
      <c r="H375" s="11"/>
      <c r="I375" s="11" t="s">
        <v>20316</v>
      </c>
      <c r="J375" s="11" t="s">
        <v>1178</v>
      </c>
      <c r="K375" t="s">
        <v>20317</v>
      </c>
      <c r="L375" t="s">
        <v>20318</v>
      </c>
      <c r="M375" s="2" t="str">
        <f>HYPERLINK(склад2въезд131920[[#This Row],[RelativePath]])</f>
        <v>6 Площадка 1 общага\826398429_1_20260418T204804Z.jpg</v>
      </c>
    </row>
    <row r="376" spans="1:13" x14ac:dyDescent="0.25">
      <c r="A376" s="1" t="s">
        <v>22</v>
      </c>
      <c r="B376" s="3">
        <v>46131</v>
      </c>
      <c r="C376" s="4">
        <v>0.33253472222222225</v>
      </c>
      <c r="D376" s="11" t="s">
        <v>4</v>
      </c>
      <c r="E376" s="11" t="s">
        <v>8</v>
      </c>
      <c r="F376" s="11"/>
      <c r="H376" s="11"/>
      <c r="I376" s="11" t="s">
        <v>20319</v>
      </c>
      <c r="J376" s="11" t="s">
        <v>1178</v>
      </c>
      <c r="K376" t="s">
        <v>20320</v>
      </c>
      <c r="L376" t="s">
        <v>20321</v>
      </c>
      <c r="M376" s="2" t="str">
        <f>HYPERLINK(склад2въезд131920[[#This Row],[RelativePath]])</f>
        <v>6 Площадка 1 общага\826398429_1_20260419T075851Z.jpg</v>
      </c>
    </row>
    <row r="377" spans="1:13" x14ac:dyDescent="0.25">
      <c r="A377" s="1" t="s">
        <v>22</v>
      </c>
      <c r="B377" s="3">
        <v>46131</v>
      </c>
      <c r="C377" s="4">
        <v>0.4095138888888889</v>
      </c>
      <c r="D377" s="11" t="s">
        <v>4</v>
      </c>
      <c r="E377" s="11" t="s">
        <v>8</v>
      </c>
      <c r="F377" s="11"/>
      <c r="H377" s="11"/>
      <c r="I377" s="11" t="s">
        <v>20322</v>
      </c>
      <c r="J377" s="11" t="s">
        <v>1178</v>
      </c>
      <c r="K377" t="s">
        <v>20323</v>
      </c>
      <c r="L377" t="s">
        <v>20324</v>
      </c>
      <c r="M377" s="2" t="str">
        <f>HYPERLINK(склад2въезд131920[[#This Row],[RelativePath]])</f>
        <v>6 Площадка 1 общага\826398429_1_20260419T094942Z.jpg</v>
      </c>
    </row>
    <row r="378" spans="1:13" x14ac:dyDescent="0.25">
      <c r="A378" s="1" t="s">
        <v>22</v>
      </c>
      <c r="B378" s="3">
        <v>46131</v>
      </c>
      <c r="C378" s="4">
        <v>0.44160879629629629</v>
      </c>
      <c r="D378" s="11" t="s">
        <v>4</v>
      </c>
      <c r="E378" s="11" t="s">
        <v>8</v>
      </c>
      <c r="F378" s="11"/>
      <c r="H378" s="11"/>
      <c r="I378" s="11" t="s">
        <v>20325</v>
      </c>
      <c r="J378" s="11" t="s">
        <v>1178</v>
      </c>
      <c r="K378" t="s">
        <v>20326</v>
      </c>
      <c r="L378" t="s">
        <v>20327</v>
      </c>
      <c r="M378" s="2" t="str">
        <f>HYPERLINK(склад2въезд131920[[#This Row],[RelativePath]])</f>
        <v>6 Площадка 1 общага\826398429_1_20260419T103555Z.jpg</v>
      </c>
    </row>
    <row r="379" spans="1:13" x14ac:dyDescent="0.25">
      <c r="A379" s="1" t="s">
        <v>22</v>
      </c>
      <c r="B379" s="3">
        <v>46131</v>
      </c>
      <c r="C379" s="4">
        <v>0.56236111111111109</v>
      </c>
      <c r="D379" s="11" t="s">
        <v>4</v>
      </c>
      <c r="E379" s="11" t="s">
        <v>8</v>
      </c>
      <c r="F379" s="11"/>
      <c r="H379" s="11"/>
      <c r="I379" s="11" t="s">
        <v>20328</v>
      </c>
      <c r="J379" s="11" t="s">
        <v>1178</v>
      </c>
      <c r="K379" t="s">
        <v>20329</v>
      </c>
      <c r="L379" t="s">
        <v>20330</v>
      </c>
      <c r="M379" s="2" t="str">
        <f>HYPERLINK(склад2въезд131920[[#This Row],[RelativePath]])</f>
        <v>6 Площадка 1 общага\826398429_1_20260419T132948Z.jpg</v>
      </c>
    </row>
    <row r="380" spans="1:13" x14ac:dyDescent="0.25">
      <c r="A380" s="1" t="s">
        <v>22</v>
      </c>
      <c r="B380" s="3">
        <v>46131</v>
      </c>
      <c r="C380" s="4">
        <v>0.64042824074074078</v>
      </c>
      <c r="D380" s="11" t="s">
        <v>4</v>
      </c>
      <c r="E380" s="11" t="s">
        <v>8</v>
      </c>
      <c r="F380" s="11"/>
      <c r="H380" s="11"/>
      <c r="I380" s="11" t="s">
        <v>20331</v>
      </c>
      <c r="J380" s="11" t="s">
        <v>1178</v>
      </c>
      <c r="K380" t="s">
        <v>20332</v>
      </c>
      <c r="L380" t="s">
        <v>20333</v>
      </c>
      <c r="M380" s="2" t="str">
        <f>HYPERLINK(склад2въезд131920[[#This Row],[RelativePath]])</f>
        <v>6 Площадка 1 общага\826398429_1_20260419T152213Z.jpg</v>
      </c>
    </row>
    <row r="381" spans="1:13" x14ac:dyDescent="0.25">
      <c r="A381" s="1" t="s">
        <v>22</v>
      </c>
      <c r="B381" s="3">
        <v>46131</v>
      </c>
      <c r="C381" s="4">
        <v>0.80777777777777782</v>
      </c>
      <c r="D381" s="11" t="s">
        <v>4</v>
      </c>
      <c r="E381" s="11" t="s">
        <v>8</v>
      </c>
      <c r="F381" s="11"/>
      <c r="H381" s="11"/>
      <c r="I381" s="11" t="s">
        <v>20334</v>
      </c>
      <c r="J381" s="11" t="s">
        <v>1178</v>
      </c>
      <c r="K381" t="s">
        <v>20335</v>
      </c>
      <c r="L381" t="s">
        <v>20336</v>
      </c>
      <c r="M381" s="2" t="str">
        <f>HYPERLINK(склад2въезд131920[[#This Row],[RelativePath]])</f>
        <v>6 Площадка 1 общага\826398429_1_20260419T192312Z.jpg</v>
      </c>
    </row>
    <row r="382" spans="1:13" x14ac:dyDescent="0.25">
      <c r="A382" s="1" t="s">
        <v>13</v>
      </c>
      <c r="B382" s="3">
        <v>46132</v>
      </c>
      <c r="C382" s="4">
        <v>0.29777777777777775</v>
      </c>
      <c r="D382" s="11" t="s">
        <v>4</v>
      </c>
      <c r="E382" s="11" t="s">
        <v>8</v>
      </c>
      <c r="F382" s="11"/>
      <c r="H382" s="11"/>
      <c r="I382" s="11" t="s">
        <v>20647</v>
      </c>
      <c r="J382" s="11" t="s">
        <v>1178</v>
      </c>
      <c r="K382" t="s">
        <v>20648</v>
      </c>
      <c r="L382" t="s">
        <v>20649</v>
      </c>
      <c r="M382" s="2" t="str">
        <f>HYPERLINK(склад2въезд131920[[#This Row],[RelativePath]])</f>
        <v>6 Площадка 1 общага\826398429_1_20260420T070848Z.jpg</v>
      </c>
    </row>
    <row r="383" spans="1:13" x14ac:dyDescent="0.25">
      <c r="A383" s="1" t="s">
        <v>13</v>
      </c>
      <c r="B383" s="3">
        <v>46132</v>
      </c>
      <c r="C383" s="4">
        <v>0.38960648148148147</v>
      </c>
      <c r="D383" s="11" t="s">
        <v>4</v>
      </c>
      <c r="E383" s="11" t="s">
        <v>8</v>
      </c>
      <c r="F383" s="11"/>
      <c r="H383" s="11"/>
      <c r="I383" s="11" t="s">
        <v>20650</v>
      </c>
      <c r="J383" s="11" t="s">
        <v>1178</v>
      </c>
      <c r="K383" t="s">
        <v>20651</v>
      </c>
      <c r="L383" t="s">
        <v>20652</v>
      </c>
      <c r="M383" s="2" t="str">
        <f>HYPERLINK(склад2въезд131920[[#This Row],[RelativePath]])</f>
        <v>6 Площадка 1 общага\826398429_1_20260420T092102Z.jpg</v>
      </c>
    </row>
    <row r="384" spans="1:13" x14ac:dyDescent="0.25">
      <c r="A384" s="1" t="s">
        <v>13</v>
      </c>
      <c r="B384" s="3">
        <v>46132</v>
      </c>
      <c r="C384" s="4">
        <v>0.39344907407407409</v>
      </c>
      <c r="D384" s="11" t="s">
        <v>4</v>
      </c>
      <c r="E384" s="11" t="s">
        <v>8</v>
      </c>
      <c r="F384" s="11"/>
      <c r="H384" s="11"/>
      <c r="I384" s="11" t="s">
        <v>20653</v>
      </c>
      <c r="J384" s="11" t="s">
        <v>1178</v>
      </c>
      <c r="K384" t="s">
        <v>20654</v>
      </c>
      <c r="L384" t="s">
        <v>20655</v>
      </c>
      <c r="M384" s="2" t="str">
        <f>HYPERLINK(склад2въезд131920[[#This Row],[RelativePath]])</f>
        <v>6 Площадка 1 общага\826398429_1_20260420T092634Z.jpg</v>
      </c>
    </row>
    <row r="385" spans="1:13" x14ac:dyDescent="0.25">
      <c r="A385" s="1" t="s">
        <v>13</v>
      </c>
      <c r="B385" s="3">
        <v>46132</v>
      </c>
      <c r="C385" s="4">
        <v>0.41766203703703703</v>
      </c>
      <c r="D385" s="11" t="s">
        <v>21327</v>
      </c>
      <c r="E385" s="11" t="s">
        <v>86</v>
      </c>
      <c r="F385" s="11"/>
      <c r="H385" s="11"/>
      <c r="I385" s="11" t="s">
        <v>20656</v>
      </c>
      <c r="J385" s="11" t="s">
        <v>1178</v>
      </c>
      <c r="K385" t="s">
        <v>20657</v>
      </c>
      <c r="L385" t="s">
        <v>20658</v>
      </c>
      <c r="M385" s="2" t="str">
        <f>HYPERLINK(склад2въезд131920[[#This Row],[RelativePath]])</f>
        <v>6 Площадка 1 общага\826398429_1_20260420T100126Z.jpg</v>
      </c>
    </row>
    <row r="386" spans="1:13" x14ac:dyDescent="0.25">
      <c r="A386" s="1" t="s">
        <v>13</v>
      </c>
      <c r="B386" s="3">
        <v>46132</v>
      </c>
      <c r="C386" s="4">
        <v>0.70255787037037032</v>
      </c>
      <c r="D386" s="11" t="s">
        <v>4598</v>
      </c>
      <c r="E386" s="11" t="s">
        <v>8</v>
      </c>
      <c r="F386" s="11"/>
      <c r="H386" s="11"/>
      <c r="I386" s="11" t="s">
        <v>20659</v>
      </c>
      <c r="J386" s="11" t="s">
        <v>1178</v>
      </c>
      <c r="K386" t="s">
        <v>20660</v>
      </c>
      <c r="L386" t="s">
        <v>20661</v>
      </c>
      <c r="M386" s="2" t="str">
        <f>HYPERLINK(склад2въезд131920[[#This Row],[RelativePath]])</f>
        <v>6 Площадка 1 общага\826398429_1_20260420T165141Z.jpg</v>
      </c>
    </row>
    <row r="387" spans="1:13" x14ac:dyDescent="0.25">
      <c r="A387" s="1" t="s">
        <v>13</v>
      </c>
      <c r="B387" s="3">
        <v>46132</v>
      </c>
      <c r="C387" s="4">
        <v>0.86178240740740741</v>
      </c>
      <c r="D387" s="11" t="s">
        <v>4598</v>
      </c>
      <c r="E387" s="11" t="s">
        <v>8</v>
      </c>
      <c r="F387" s="11"/>
      <c r="H387" s="11"/>
      <c r="I387" s="11" t="s">
        <v>20662</v>
      </c>
      <c r="J387" s="11" t="s">
        <v>1178</v>
      </c>
      <c r="K387" t="s">
        <v>20663</v>
      </c>
      <c r="L387" t="s">
        <v>20664</v>
      </c>
      <c r="M387" s="2" t="str">
        <f>HYPERLINK(склад2въезд131920[[#This Row],[RelativePath]])</f>
        <v>6 Площадка 1 общага\826398429_1_20260420T204058Z.jpg</v>
      </c>
    </row>
    <row r="388" spans="1:13" x14ac:dyDescent="0.25">
      <c r="A388" s="1" t="s">
        <v>14</v>
      </c>
      <c r="B388" s="3">
        <v>46133</v>
      </c>
      <c r="C388" s="4">
        <v>0.28668981481481481</v>
      </c>
      <c r="D388" s="11" t="s">
        <v>4598</v>
      </c>
      <c r="E388" s="11" t="s">
        <v>8</v>
      </c>
      <c r="F388" s="11"/>
      <c r="H388" s="11"/>
      <c r="I388" s="11" t="s">
        <v>20665</v>
      </c>
      <c r="J388" s="11" t="s">
        <v>1178</v>
      </c>
      <c r="K388" t="s">
        <v>20666</v>
      </c>
      <c r="L388" t="s">
        <v>20667</v>
      </c>
      <c r="M388" s="2" t="str">
        <f>HYPERLINK(склад2въезд131920[[#This Row],[RelativePath]])</f>
        <v>6 Площадка 1 общага\826398429_1_20260421T065250Z.jpg</v>
      </c>
    </row>
    <row r="389" spans="1:13" x14ac:dyDescent="0.25">
      <c r="A389" s="1" t="s">
        <v>14</v>
      </c>
      <c r="B389" s="3">
        <v>46133</v>
      </c>
      <c r="C389" s="4">
        <v>0.33298611111111109</v>
      </c>
      <c r="D389" s="11" t="s">
        <v>4598</v>
      </c>
      <c r="E389" s="11" t="s">
        <v>8</v>
      </c>
      <c r="F389" s="11"/>
      <c r="H389" s="11"/>
      <c r="I389" s="11" t="s">
        <v>20668</v>
      </c>
      <c r="J389" s="11" t="s">
        <v>1178</v>
      </c>
      <c r="K389" t="s">
        <v>20669</v>
      </c>
      <c r="L389" t="s">
        <v>20670</v>
      </c>
      <c r="M389" s="2" t="str">
        <f>HYPERLINK(склад2въезд131920[[#This Row],[RelativePath]])</f>
        <v>6 Площадка 1 общага\826398429_1_20260421T075930Z.jpg</v>
      </c>
    </row>
    <row r="390" spans="1:13" x14ac:dyDescent="0.25">
      <c r="A390" s="1" t="s">
        <v>14</v>
      </c>
      <c r="B390" s="3">
        <v>46133</v>
      </c>
      <c r="C390" s="4">
        <v>0.41939814814814813</v>
      </c>
      <c r="D390" s="11" t="s">
        <v>4598</v>
      </c>
      <c r="E390" s="11" t="s">
        <v>8</v>
      </c>
      <c r="F390" s="11"/>
      <c r="H390" s="11"/>
      <c r="I390" s="11" t="s">
        <v>20671</v>
      </c>
      <c r="J390" s="11" t="s">
        <v>1178</v>
      </c>
      <c r="K390" t="s">
        <v>20672</v>
      </c>
      <c r="L390" t="s">
        <v>20673</v>
      </c>
      <c r="M390" s="2" t="str">
        <f>HYPERLINK(склад2въезд131920[[#This Row],[RelativePath]])</f>
        <v>6 Площадка 1 общага\826398429_1_20260421T100356Z.jpg</v>
      </c>
    </row>
    <row r="391" spans="1:13" x14ac:dyDescent="0.25">
      <c r="A391" s="1" t="s">
        <v>14</v>
      </c>
      <c r="B391" s="3">
        <v>46133</v>
      </c>
      <c r="C391" s="4">
        <v>0.48287037037037039</v>
      </c>
      <c r="D391" s="11" t="s">
        <v>4598</v>
      </c>
      <c r="E391" s="11" t="s">
        <v>8</v>
      </c>
      <c r="F391" s="11"/>
      <c r="H391" s="11"/>
      <c r="I391" s="11" t="s">
        <v>20674</v>
      </c>
      <c r="J391" s="11" t="s">
        <v>1178</v>
      </c>
      <c r="K391" t="s">
        <v>20675</v>
      </c>
      <c r="L391" t="s">
        <v>20676</v>
      </c>
      <c r="M391" s="2" t="str">
        <f>HYPERLINK(склад2въезд131920[[#This Row],[RelativePath]])</f>
        <v>6 Площадка 1 общага\826398429_1_20260421T113520Z.jpg</v>
      </c>
    </row>
    <row r="392" spans="1:13" x14ac:dyDescent="0.25">
      <c r="A392" s="1" t="s">
        <v>14</v>
      </c>
      <c r="B392" s="3">
        <v>46133</v>
      </c>
      <c r="C392" s="4">
        <v>0.55667824074074079</v>
      </c>
      <c r="D392" s="11" t="s">
        <v>4598</v>
      </c>
      <c r="E392" s="11" t="s">
        <v>8</v>
      </c>
      <c r="F392" s="11"/>
      <c r="H392" s="11"/>
      <c r="I392" s="11" t="s">
        <v>20677</v>
      </c>
      <c r="J392" s="11" t="s">
        <v>1178</v>
      </c>
      <c r="K392" t="s">
        <v>20678</v>
      </c>
      <c r="L392" t="s">
        <v>20679</v>
      </c>
      <c r="M392" s="2" t="str">
        <f>HYPERLINK(склад2въезд131920[[#This Row],[RelativePath]])</f>
        <v>6 Площадка 1 общага\826398429_1_20260421T132137Z.jpg</v>
      </c>
    </row>
    <row r="393" spans="1:13" x14ac:dyDescent="0.25">
      <c r="A393" s="1" t="s">
        <v>14</v>
      </c>
      <c r="B393" s="3">
        <v>46133</v>
      </c>
      <c r="C393" s="4">
        <v>0.62569444444444444</v>
      </c>
      <c r="D393" s="11" t="s">
        <v>4598</v>
      </c>
      <c r="E393" s="11" t="s">
        <v>8</v>
      </c>
      <c r="F393" s="11"/>
      <c r="H393" s="11"/>
      <c r="I393" s="11" t="s">
        <v>20680</v>
      </c>
      <c r="J393" s="11" t="s">
        <v>1178</v>
      </c>
      <c r="K393" t="s">
        <v>20681</v>
      </c>
      <c r="L393" t="s">
        <v>20682</v>
      </c>
      <c r="M393" s="2" t="str">
        <f>HYPERLINK(склад2въезд131920[[#This Row],[RelativePath]])</f>
        <v>6 Площадка 1 общага\826398429_1_20260421T150100Z.jpg</v>
      </c>
    </row>
    <row r="394" spans="1:13" x14ac:dyDescent="0.25">
      <c r="A394" s="1" t="s">
        <v>14</v>
      </c>
      <c r="B394" s="3">
        <v>46133</v>
      </c>
      <c r="C394" s="4">
        <v>0.86027777777777781</v>
      </c>
      <c r="D394" s="11" t="s">
        <v>4598</v>
      </c>
      <c r="E394" s="11" t="s">
        <v>8</v>
      </c>
      <c r="F394" s="11"/>
      <c r="H394" s="11"/>
      <c r="I394" s="11" t="s">
        <v>20683</v>
      </c>
      <c r="J394" s="11" t="s">
        <v>1178</v>
      </c>
      <c r="K394" t="s">
        <v>20684</v>
      </c>
      <c r="L394" t="s">
        <v>20685</v>
      </c>
      <c r="M394" s="2" t="str">
        <f>HYPERLINK(склад2въезд131920[[#This Row],[RelativePath]])</f>
        <v>6 Площадка 1 общага\826398429_1_20260421T203848Z.jpg</v>
      </c>
    </row>
    <row r="395" spans="1:13" x14ac:dyDescent="0.25">
      <c r="A395" s="1" t="s">
        <v>15</v>
      </c>
      <c r="B395" s="3">
        <v>46134</v>
      </c>
      <c r="C395" s="4">
        <v>0.29635416666666664</v>
      </c>
      <c r="D395" s="11" t="s">
        <v>4598</v>
      </c>
      <c r="E395" s="11" t="s">
        <v>8</v>
      </c>
      <c r="F395" s="11"/>
      <c r="H395" s="11"/>
      <c r="I395" s="11" t="s">
        <v>21132</v>
      </c>
      <c r="J395" s="11" t="s">
        <v>1178</v>
      </c>
      <c r="K395" t="s">
        <v>21133</v>
      </c>
      <c r="L395" t="s">
        <v>21134</v>
      </c>
      <c r="M395" s="2" t="str">
        <f>HYPERLINK(склад2въезд131920[[#This Row],[RelativePath]])</f>
        <v>6 Площадка 1 общага\826398429_1_20260422T070645Z.jpg</v>
      </c>
    </row>
    <row r="396" spans="1:13" x14ac:dyDescent="0.25">
      <c r="A396" s="1" t="s">
        <v>15</v>
      </c>
      <c r="B396" s="3">
        <v>46134</v>
      </c>
      <c r="C396" s="4">
        <v>0.34611111111111109</v>
      </c>
      <c r="D396" s="11" t="s">
        <v>4598</v>
      </c>
      <c r="E396" s="11" t="s">
        <v>8</v>
      </c>
      <c r="F396" s="11"/>
      <c r="H396" s="11"/>
      <c r="I396" s="11" t="s">
        <v>21135</v>
      </c>
      <c r="J396" s="11" t="s">
        <v>1178</v>
      </c>
      <c r="K396" t="s">
        <v>21136</v>
      </c>
      <c r="L396" t="s">
        <v>21137</v>
      </c>
      <c r="M396" s="2" t="str">
        <f>HYPERLINK(склад2въезд131920[[#This Row],[RelativePath]])</f>
        <v>6 Площадка 1 общага\826398429_1_20260422T081824Z.jpg</v>
      </c>
    </row>
    <row r="397" spans="1:13" x14ac:dyDescent="0.25">
      <c r="A397" s="1" t="s">
        <v>15</v>
      </c>
      <c r="B397" s="3">
        <v>46134</v>
      </c>
      <c r="C397" s="4">
        <v>0.39665509259259257</v>
      </c>
      <c r="D397" s="11" t="s">
        <v>21327</v>
      </c>
      <c r="E397" s="11" t="s">
        <v>86</v>
      </c>
      <c r="F397" s="11"/>
      <c r="H397" s="11"/>
      <c r="I397" s="11" t="s">
        <v>21138</v>
      </c>
      <c r="J397" s="11" t="s">
        <v>1178</v>
      </c>
      <c r="K397" t="s">
        <v>21139</v>
      </c>
      <c r="L397" t="s">
        <v>21140</v>
      </c>
      <c r="M397" s="2" t="str">
        <f>HYPERLINK(склад2въезд131920[[#This Row],[RelativePath]])</f>
        <v>6 Площадка 1 общага\826398429_1_20260422T093111Z.jpg</v>
      </c>
    </row>
    <row r="398" spans="1:13" x14ac:dyDescent="0.25">
      <c r="A398" s="1" t="s">
        <v>15</v>
      </c>
      <c r="B398" s="3">
        <v>46134</v>
      </c>
      <c r="C398" s="4">
        <v>0.4725462962962963</v>
      </c>
      <c r="D398" s="11" t="s">
        <v>4598</v>
      </c>
      <c r="E398" s="11"/>
      <c r="F398" s="11"/>
      <c r="H398" s="11"/>
      <c r="I398" s="11" t="s">
        <v>21141</v>
      </c>
      <c r="J398" s="11" t="s">
        <v>1178</v>
      </c>
      <c r="K398" t="s">
        <v>21142</v>
      </c>
      <c r="L398" t="s">
        <v>21143</v>
      </c>
      <c r="M398" s="2" t="str">
        <f>HYPERLINK(склад2въезд131920[[#This Row],[RelativePath]])</f>
        <v>6 Площадка 1 общага\826398429_1_20260422T112028Z.jpg</v>
      </c>
    </row>
    <row r="399" spans="1:13" x14ac:dyDescent="0.25">
      <c r="A399" s="1" t="s">
        <v>15</v>
      </c>
      <c r="B399" s="3">
        <v>46134</v>
      </c>
      <c r="C399" s="4">
        <v>0.51506944444444447</v>
      </c>
      <c r="D399" s="11" t="s">
        <v>4598</v>
      </c>
      <c r="E399" s="11"/>
      <c r="F399" s="11"/>
      <c r="H399" s="11"/>
      <c r="I399" s="11" t="s">
        <v>21144</v>
      </c>
      <c r="J399" s="11" t="s">
        <v>1178</v>
      </c>
      <c r="K399" t="s">
        <v>21145</v>
      </c>
      <c r="L399" t="s">
        <v>21146</v>
      </c>
      <c r="M399" s="2" t="str">
        <f>HYPERLINK(склад2въезд131920[[#This Row],[RelativePath]])</f>
        <v>6 Площадка 1 общага\826398429_1_20260422T122142Z.jpg</v>
      </c>
    </row>
    <row r="400" spans="1:13" x14ac:dyDescent="0.25">
      <c r="A400" s="1" t="s">
        <v>15</v>
      </c>
      <c r="B400" s="3">
        <v>46134</v>
      </c>
      <c r="C400" s="4">
        <v>0.6895486111111111</v>
      </c>
      <c r="D400" s="11" t="s">
        <v>4598</v>
      </c>
      <c r="E400" s="11"/>
      <c r="F400" s="11"/>
      <c r="H400" s="11"/>
      <c r="I400" s="11" t="s">
        <v>21147</v>
      </c>
      <c r="J400" s="11" t="s">
        <v>1178</v>
      </c>
      <c r="K400" t="s">
        <v>21148</v>
      </c>
      <c r="L400" t="s">
        <v>21149</v>
      </c>
      <c r="M400" s="2" t="str">
        <f>HYPERLINK(склад2въезд131920[[#This Row],[RelativePath]])</f>
        <v>6 Площадка 1 общага\826398429_1_20260422T163257Z.jpg</v>
      </c>
    </row>
    <row r="401" spans="1:13" x14ac:dyDescent="0.25">
      <c r="A401" s="1" t="s">
        <v>15</v>
      </c>
      <c r="B401" s="3">
        <v>46134</v>
      </c>
      <c r="C401" s="4">
        <v>0.75785879629629627</v>
      </c>
      <c r="D401" s="11" t="s">
        <v>4598</v>
      </c>
      <c r="E401" s="11"/>
      <c r="F401" s="11"/>
      <c r="H401" s="11"/>
      <c r="I401" s="11" t="s">
        <v>21150</v>
      </c>
      <c r="J401" s="11" t="s">
        <v>1178</v>
      </c>
      <c r="K401" t="s">
        <v>21151</v>
      </c>
      <c r="L401" t="s">
        <v>21152</v>
      </c>
      <c r="M401" s="2" t="str">
        <f>HYPERLINK(склад2въезд131920[[#This Row],[RelativePath]])</f>
        <v>6 Площадка 1 общага\826398429_1_20260422T181119Z.jpg</v>
      </c>
    </row>
    <row r="402" spans="1:13" x14ac:dyDescent="0.25">
      <c r="A402" s="1" t="s">
        <v>15</v>
      </c>
      <c r="B402" s="3">
        <v>46134</v>
      </c>
      <c r="C402" s="4">
        <v>0.85600694444444447</v>
      </c>
      <c r="D402" s="11" t="s">
        <v>4598</v>
      </c>
      <c r="E402" s="11"/>
      <c r="F402" s="11"/>
      <c r="H402" s="11"/>
      <c r="I402" s="11" t="s">
        <v>21153</v>
      </c>
      <c r="J402" s="11" t="s">
        <v>1178</v>
      </c>
      <c r="K402" t="s">
        <v>21154</v>
      </c>
      <c r="L402" t="s">
        <v>21155</v>
      </c>
      <c r="M402" s="2" t="str">
        <f>HYPERLINK(склад2въезд131920[[#This Row],[RelativePath]])</f>
        <v>6 Площадка 1 общага\826398429_1_20260422T203239Z.jpg</v>
      </c>
    </row>
    <row r="403" spans="1:13" x14ac:dyDescent="0.25">
      <c r="A403" s="1" t="s">
        <v>15</v>
      </c>
      <c r="B403" s="3">
        <v>46134</v>
      </c>
      <c r="C403" s="4">
        <v>0.86876157407407406</v>
      </c>
      <c r="D403" s="11" t="s">
        <v>4</v>
      </c>
      <c r="E403" s="11" t="s">
        <v>8</v>
      </c>
      <c r="F403" s="11"/>
      <c r="H403" s="11"/>
      <c r="I403" s="11" t="s">
        <v>21156</v>
      </c>
      <c r="J403" s="11" t="s">
        <v>1178</v>
      </c>
      <c r="K403" t="s">
        <v>21157</v>
      </c>
      <c r="L403" t="s">
        <v>21158</v>
      </c>
      <c r="M403" s="2" t="str">
        <f>HYPERLINK(склад2въезд131920[[#This Row],[RelativePath]])</f>
        <v>6 Площадка 1 общага\826398429_1_20260422T205101Z.jpg</v>
      </c>
    </row>
    <row r="404" spans="1:13" x14ac:dyDescent="0.25">
      <c r="A404" s="1" t="s">
        <v>16</v>
      </c>
      <c r="B404" s="3">
        <v>46135</v>
      </c>
      <c r="C404" s="4">
        <v>0.31887731481481479</v>
      </c>
      <c r="D404" s="11" t="s">
        <v>4</v>
      </c>
      <c r="E404" s="11" t="s">
        <v>8</v>
      </c>
      <c r="F404" s="11"/>
      <c r="H404" s="11"/>
      <c r="I404" s="11" t="s">
        <v>21654</v>
      </c>
      <c r="J404" s="11" t="s">
        <v>1178</v>
      </c>
      <c r="K404" t="s">
        <v>21655</v>
      </c>
      <c r="L404" t="s">
        <v>21656</v>
      </c>
      <c r="M404" s="2" t="str">
        <f>HYPERLINK(склад2въезд131920[[#This Row],[RelativePath]])</f>
        <v>6 Площадка 1 общага\826398429_1_20260423T073911Z.jpg</v>
      </c>
    </row>
    <row r="405" spans="1:13" x14ac:dyDescent="0.25">
      <c r="A405" s="1" t="s">
        <v>16</v>
      </c>
      <c r="B405" s="3">
        <v>46135</v>
      </c>
      <c r="C405" s="4">
        <v>0.41356481481481483</v>
      </c>
      <c r="D405" s="11" t="s">
        <v>4598</v>
      </c>
      <c r="E405" s="11"/>
      <c r="F405" s="11"/>
      <c r="H405" s="11"/>
      <c r="I405" s="11" t="s">
        <v>21657</v>
      </c>
      <c r="J405" s="11" t="s">
        <v>1178</v>
      </c>
      <c r="K405" t="s">
        <v>21658</v>
      </c>
      <c r="L405" t="s">
        <v>21659</v>
      </c>
      <c r="M405" s="2" t="str">
        <f>HYPERLINK(склад2въезд131920[[#This Row],[RelativePath]])</f>
        <v>6 Площадка 1 общага\826398429_1_20260423T095532Z.jpg</v>
      </c>
    </row>
    <row r="406" spans="1:13" x14ac:dyDescent="0.25">
      <c r="A406" s="1" t="s">
        <v>16</v>
      </c>
      <c r="B406" s="3">
        <v>46135</v>
      </c>
      <c r="C406" s="4">
        <v>0.49031249999999998</v>
      </c>
      <c r="D406" s="11" t="s">
        <v>4598</v>
      </c>
      <c r="E406" s="11"/>
      <c r="F406" s="11"/>
      <c r="H406" s="11"/>
      <c r="I406" s="11" t="s">
        <v>21660</v>
      </c>
      <c r="J406" s="11" t="s">
        <v>1178</v>
      </c>
      <c r="K406" t="s">
        <v>21661</v>
      </c>
      <c r="L406" t="s">
        <v>21662</v>
      </c>
      <c r="M406" s="2" t="str">
        <f>HYPERLINK(склад2въезд131920[[#This Row],[RelativePath]])</f>
        <v>6 Площадка 1 общага\826398429_1_20260423T114603Z.jpg</v>
      </c>
    </row>
    <row r="407" spans="1:13" x14ac:dyDescent="0.25">
      <c r="A407" s="1" t="s">
        <v>16</v>
      </c>
      <c r="B407" s="3">
        <v>46135</v>
      </c>
      <c r="C407" s="4">
        <v>0.84922453703703704</v>
      </c>
      <c r="D407" s="11" t="s">
        <v>4</v>
      </c>
      <c r="E407" s="11" t="s">
        <v>8</v>
      </c>
      <c r="F407" s="11"/>
      <c r="H407" s="11"/>
      <c r="I407" s="11" t="s">
        <v>21663</v>
      </c>
      <c r="J407" s="11" t="s">
        <v>1178</v>
      </c>
      <c r="K407" t="s">
        <v>21664</v>
      </c>
      <c r="L407" t="s">
        <v>21665</v>
      </c>
      <c r="M407" s="2" t="str">
        <f>HYPERLINK(склад2въезд131920[[#This Row],[RelativePath]])</f>
        <v>6 Площадка 1 общага\826398429_1_20260423T202253Z.jpg</v>
      </c>
    </row>
    <row r="408" spans="1:13" x14ac:dyDescent="0.25">
      <c r="A408" s="1" t="s">
        <v>17</v>
      </c>
      <c r="B408" s="3">
        <v>46136</v>
      </c>
      <c r="C408" s="4">
        <v>0.27909722222222222</v>
      </c>
      <c r="D408" s="11" t="s">
        <v>4598</v>
      </c>
      <c r="E408" s="11"/>
      <c r="F408" s="11"/>
      <c r="H408" s="11"/>
      <c r="I408" s="11" t="s">
        <v>21666</v>
      </c>
      <c r="J408" s="11" t="s">
        <v>1178</v>
      </c>
      <c r="K408" t="s">
        <v>21667</v>
      </c>
      <c r="L408" t="s">
        <v>21668</v>
      </c>
      <c r="M408" s="2" t="str">
        <f>HYPERLINK(склад2въезд131920[[#This Row],[RelativePath]])</f>
        <v>6 Площадка 1 общага\826398429_1_20260424T064154Z.jpg</v>
      </c>
    </row>
    <row r="409" spans="1:13" x14ac:dyDescent="0.25">
      <c r="A409" s="1" t="s">
        <v>17</v>
      </c>
      <c r="B409" s="3">
        <v>46136</v>
      </c>
      <c r="C409" s="4">
        <v>0.54699074074074072</v>
      </c>
      <c r="D409" s="11" t="s">
        <v>4</v>
      </c>
      <c r="E409" s="11" t="s">
        <v>8</v>
      </c>
      <c r="F409" s="11"/>
      <c r="H409" s="11"/>
      <c r="I409" s="11" t="s">
        <v>21669</v>
      </c>
      <c r="J409" s="11" t="s">
        <v>1178</v>
      </c>
      <c r="K409" t="s">
        <v>21670</v>
      </c>
      <c r="L409" t="s">
        <v>21671</v>
      </c>
      <c r="M409" s="2" t="str">
        <f>HYPERLINK(склад2въезд131920[[#This Row],[RelativePath]])</f>
        <v>6 Площадка 1 общага\826398429_1_20260424T130740Z.jpg</v>
      </c>
    </row>
    <row r="410" spans="1:13" x14ac:dyDescent="0.25">
      <c r="A410" s="1" t="s">
        <v>17</v>
      </c>
      <c r="B410" s="3">
        <v>46136</v>
      </c>
      <c r="C410" s="4">
        <v>0.83532407407407405</v>
      </c>
      <c r="D410" s="11" t="s">
        <v>4</v>
      </c>
      <c r="E410" s="11" t="s">
        <v>8</v>
      </c>
      <c r="F410" s="11"/>
      <c r="H410" s="11"/>
      <c r="I410" s="11" t="s">
        <v>21672</v>
      </c>
      <c r="J410" s="11" t="s">
        <v>1178</v>
      </c>
      <c r="K410" t="s">
        <v>21673</v>
      </c>
      <c r="L410" t="s">
        <v>21674</v>
      </c>
      <c r="M410" s="2" t="str">
        <f>HYPERLINK(склад2въезд131920[[#This Row],[RelativePath]])</f>
        <v>6 Площадка 1 общага\826398429_1_20260424T200252Z.jpg</v>
      </c>
    </row>
    <row r="411" spans="1:13" x14ac:dyDescent="0.25">
      <c r="A411" s="1" t="s">
        <v>18</v>
      </c>
      <c r="B411" s="3">
        <v>46137</v>
      </c>
      <c r="C411" s="4">
        <v>0.30032407407407408</v>
      </c>
      <c r="D411" s="11" t="s">
        <v>4</v>
      </c>
      <c r="E411" s="11" t="s">
        <v>8</v>
      </c>
      <c r="F411" s="11"/>
      <c r="H411" s="11"/>
      <c r="I411" s="11" t="s">
        <v>21675</v>
      </c>
      <c r="J411" s="11" t="s">
        <v>1178</v>
      </c>
      <c r="K411" t="s">
        <v>21676</v>
      </c>
      <c r="L411" t="s">
        <v>21677</v>
      </c>
      <c r="M411" s="2" t="str">
        <f>HYPERLINK(склад2въезд131920[[#This Row],[RelativePath]])</f>
        <v>6 Площадка 1 общага\826398429_1_20260425T071228Z.jpg</v>
      </c>
    </row>
    <row r="412" spans="1:13" x14ac:dyDescent="0.25">
      <c r="A412" s="1" t="s">
        <v>18</v>
      </c>
      <c r="B412" s="3">
        <v>46137</v>
      </c>
      <c r="C412" s="4">
        <v>0.83983796296296298</v>
      </c>
      <c r="D412" s="11" t="s">
        <v>4</v>
      </c>
      <c r="E412" s="11" t="s">
        <v>8</v>
      </c>
      <c r="F412" s="11"/>
      <c r="H412" s="11"/>
      <c r="I412" s="11" t="s">
        <v>21678</v>
      </c>
      <c r="J412" s="11" t="s">
        <v>1178</v>
      </c>
      <c r="K412" t="s">
        <v>21679</v>
      </c>
      <c r="L412" t="s">
        <v>21680</v>
      </c>
      <c r="M412" s="2" t="str">
        <f>HYPERLINK(склад2въезд131920[[#This Row],[RelativePath]])</f>
        <v>6 Площадка 1 общага\826398429_1_20260425T200922Z.jpg</v>
      </c>
    </row>
    <row r="413" spans="1:13" x14ac:dyDescent="0.25">
      <c r="A413" s="1" t="s">
        <v>22</v>
      </c>
      <c r="B413" s="3">
        <v>46138</v>
      </c>
      <c r="C413" s="4">
        <v>0.31998842592592591</v>
      </c>
      <c r="D413" s="11" t="s">
        <v>4</v>
      </c>
      <c r="E413" s="11" t="s">
        <v>8</v>
      </c>
      <c r="F413" s="11"/>
      <c r="H413" s="11"/>
      <c r="I413" s="11" t="s">
        <v>22100</v>
      </c>
      <c r="J413" s="11" t="s">
        <v>1178</v>
      </c>
      <c r="K413" t="s">
        <v>22101</v>
      </c>
      <c r="L413" t="s">
        <v>22102</v>
      </c>
      <c r="M413" s="2" t="str">
        <f>HYPERLINK(склад2въезд131920[[#This Row],[RelativePath]])</f>
        <v>6 Площадка 1 общага\826398429_1_20260426T074047Z.jpg</v>
      </c>
    </row>
    <row r="414" spans="1:13" x14ac:dyDescent="0.25">
      <c r="A414" s="1" t="s">
        <v>22</v>
      </c>
      <c r="B414" s="3">
        <v>46138</v>
      </c>
      <c r="C414" s="4">
        <v>0.77067129629629627</v>
      </c>
      <c r="D414" s="11" t="s">
        <v>803</v>
      </c>
      <c r="E414" s="11" t="s">
        <v>8</v>
      </c>
      <c r="F414" s="11"/>
      <c r="H414" s="11"/>
      <c r="I414" s="11" t="s">
        <v>22103</v>
      </c>
      <c r="J414" s="11" t="s">
        <v>1178</v>
      </c>
      <c r="K414" t="s">
        <v>22104</v>
      </c>
      <c r="L414" t="s">
        <v>22105</v>
      </c>
      <c r="M414" s="2" t="str">
        <f>HYPERLINK(склад2въезд131920[[#This Row],[RelativePath]])</f>
        <v>6 Площадка 1 общага\826398429_1_20260426T182946Z.jpg</v>
      </c>
    </row>
    <row r="415" spans="1:13" x14ac:dyDescent="0.25">
      <c r="A415" s="1" t="s">
        <v>13</v>
      </c>
      <c r="B415" s="3">
        <v>46139</v>
      </c>
      <c r="C415" s="4">
        <v>0.33156249999999998</v>
      </c>
      <c r="D415" s="11" t="s">
        <v>4</v>
      </c>
      <c r="E415" s="11" t="s">
        <v>8</v>
      </c>
      <c r="F415" s="11"/>
      <c r="H415" s="11"/>
      <c r="I415" s="11" t="s">
        <v>22221</v>
      </c>
      <c r="J415" s="11" t="s">
        <v>1178</v>
      </c>
      <c r="K415" t="s">
        <v>22222</v>
      </c>
      <c r="L415" t="s">
        <v>22223</v>
      </c>
      <c r="M415" s="2" t="str">
        <f>HYPERLINK(склад2въезд131920[[#This Row],[RelativePath]])</f>
        <v>6 Площадка 1 общага\826398429_1_20260427T075727Z.jpg</v>
      </c>
    </row>
    <row r="416" spans="1:13" x14ac:dyDescent="0.25">
      <c r="A416" s="1" t="s">
        <v>13</v>
      </c>
      <c r="B416" s="3">
        <v>46139</v>
      </c>
      <c r="C416" s="4">
        <v>0.41582175925925924</v>
      </c>
      <c r="D416" s="11" t="s">
        <v>4</v>
      </c>
      <c r="E416" s="11" t="s">
        <v>8</v>
      </c>
      <c r="F416" s="11"/>
      <c r="H416" s="11"/>
      <c r="I416" s="11" t="s">
        <v>22224</v>
      </c>
      <c r="J416" s="11" t="s">
        <v>1178</v>
      </c>
      <c r="K416" t="s">
        <v>22225</v>
      </c>
      <c r="L416" t="s">
        <v>22226</v>
      </c>
      <c r="M416" s="2" t="str">
        <f>HYPERLINK(склад2въезд131920[[#This Row],[RelativePath]])</f>
        <v>6 Площадка 1 общага\826398429_1_20260427T095847Z.jpg</v>
      </c>
    </row>
    <row r="417" spans="1:13" x14ac:dyDescent="0.25">
      <c r="A417" s="1" t="s">
        <v>13</v>
      </c>
      <c r="B417" s="3">
        <v>46139</v>
      </c>
      <c r="C417" s="4">
        <v>0.43596064814814817</v>
      </c>
      <c r="D417" s="11" t="s">
        <v>22385</v>
      </c>
      <c r="E417" s="11" t="s">
        <v>86</v>
      </c>
      <c r="F417" s="11"/>
      <c r="H417" s="11"/>
      <c r="I417" s="11" t="s">
        <v>22227</v>
      </c>
      <c r="J417" s="11" t="s">
        <v>1178</v>
      </c>
      <c r="K417" t="s">
        <v>22228</v>
      </c>
      <c r="L417" t="s">
        <v>22229</v>
      </c>
      <c r="M417" s="2" t="str">
        <f>HYPERLINK(склад2въезд131920[[#This Row],[RelativePath]])</f>
        <v>6 Площадка 1 общага\826398429_1_20260427T102747Z.jpg</v>
      </c>
    </row>
    <row r="418" spans="1:13" x14ac:dyDescent="0.25">
      <c r="A418" s="1" t="s">
        <v>13</v>
      </c>
      <c r="B418" s="3">
        <v>46139</v>
      </c>
      <c r="C418" s="4">
        <v>0.75479166666666664</v>
      </c>
      <c r="D418" s="11" t="s">
        <v>4</v>
      </c>
      <c r="E418" s="11" t="s">
        <v>8</v>
      </c>
      <c r="F418" s="11"/>
      <c r="H418" s="11"/>
      <c r="I418" s="11" t="s">
        <v>22230</v>
      </c>
      <c r="J418" s="11" t="s">
        <v>1178</v>
      </c>
      <c r="K418" t="s">
        <v>22231</v>
      </c>
      <c r="L418" t="s">
        <v>22232</v>
      </c>
      <c r="M418" s="2" t="str">
        <f>HYPERLINK(склад2въезд131920[[#This Row],[RelativePath]])</f>
        <v>6 Площадка 1 общага\826398429_1_20260427T180654Z.jpg</v>
      </c>
    </row>
    <row r="419" spans="1:13" x14ac:dyDescent="0.25">
      <c r="A419" s="1" t="s">
        <v>14</v>
      </c>
      <c r="B419" s="3">
        <v>46140</v>
      </c>
      <c r="C419" s="4">
        <v>0.33424768518518516</v>
      </c>
      <c r="D419" s="11" t="s">
        <v>4</v>
      </c>
      <c r="E419" s="11" t="s">
        <v>8</v>
      </c>
      <c r="F419" s="11"/>
      <c r="H419" s="11"/>
      <c r="I419" s="11" t="s">
        <v>22793</v>
      </c>
      <c r="J419" s="11" t="s">
        <v>1178</v>
      </c>
      <c r="K419" t="s">
        <v>22794</v>
      </c>
      <c r="L419" t="s">
        <v>22795</v>
      </c>
      <c r="M419" s="2" t="str">
        <f>HYPERLINK(склад2въезд131920[[#This Row],[RelativePath]])</f>
        <v>6 Площадка 1 общага\826398429_1_20260428T080119Z.jpg</v>
      </c>
    </row>
    <row r="420" spans="1:13" x14ac:dyDescent="0.25">
      <c r="A420" s="1" t="s">
        <v>14</v>
      </c>
      <c r="B420" s="3">
        <v>46140</v>
      </c>
      <c r="C420" s="4">
        <v>0.49020833333333336</v>
      </c>
      <c r="D420" s="11" t="s">
        <v>4</v>
      </c>
      <c r="E420" s="11" t="s">
        <v>8</v>
      </c>
      <c r="F420" s="11"/>
      <c r="H420" s="11"/>
      <c r="I420" s="11" t="s">
        <v>22796</v>
      </c>
      <c r="J420" s="11" t="s">
        <v>1178</v>
      </c>
      <c r="K420" t="s">
        <v>22797</v>
      </c>
      <c r="L420" t="s">
        <v>22798</v>
      </c>
      <c r="M420" s="2" t="str">
        <f>HYPERLINK(склад2въезд131920[[#This Row],[RelativePath]])</f>
        <v>6 Площадка 1 общага\826398429_1_20260428T114554Z.jpg</v>
      </c>
    </row>
    <row r="421" spans="1:13" x14ac:dyDescent="0.25">
      <c r="A421" s="1" t="s">
        <v>14</v>
      </c>
      <c r="B421" s="3">
        <v>46140</v>
      </c>
      <c r="C421" s="4">
        <v>0.70350694444444439</v>
      </c>
      <c r="D421" s="11" t="s">
        <v>4</v>
      </c>
      <c r="E421" s="11" t="s">
        <v>8</v>
      </c>
      <c r="F421" s="11"/>
      <c r="H421" s="11"/>
      <c r="I421" s="11" t="s">
        <v>22799</v>
      </c>
      <c r="J421" s="11" t="s">
        <v>1178</v>
      </c>
      <c r="K421" t="s">
        <v>22800</v>
      </c>
      <c r="L421" t="s">
        <v>22801</v>
      </c>
      <c r="M421" s="2" t="str">
        <f>HYPERLINK(склад2въезд131920[[#This Row],[RelativePath]])</f>
        <v>6 Площадка 1 общага\826398429_1_20260428T165303Z.jpg</v>
      </c>
    </row>
    <row r="422" spans="1:13" x14ac:dyDescent="0.25">
      <c r="A422" s="1" t="s">
        <v>14</v>
      </c>
      <c r="B422" s="3">
        <v>46140</v>
      </c>
      <c r="C422" s="4">
        <v>0.86296296296296293</v>
      </c>
      <c r="D422" s="11" t="s">
        <v>4</v>
      </c>
      <c r="E422" s="11" t="s">
        <v>8</v>
      </c>
      <c r="F422" s="11"/>
      <c r="H422" s="11"/>
      <c r="I422" s="11" t="s">
        <v>22802</v>
      </c>
      <c r="J422" s="11" t="s">
        <v>1178</v>
      </c>
      <c r="K422" t="s">
        <v>22803</v>
      </c>
      <c r="L422" t="s">
        <v>22804</v>
      </c>
      <c r="M422" s="2" t="str">
        <f>HYPERLINK(склад2въезд131920[[#This Row],[RelativePath]])</f>
        <v>6 Площадка 1 общага\826398429_1_20260428T204240Z.jpg</v>
      </c>
    </row>
    <row r="423" spans="1:13" x14ac:dyDescent="0.25">
      <c r="A423" s="1" t="s">
        <v>15</v>
      </c>
      <c r="B423" s="3">
        <v>46141</v>
      </c>
      <c r="C423" s="4">
        <v>0.23179398148148148</v>
      </c>
      <c r="D423" s="11" t="s">
        <v>4</v>
      </c>
      <c r="E423" s="11" t="s">
        <v>8</v>
      </c>
      <c r="F423" s="11"/>
      <c r="H423" s="11"/>
      <c r="I423" s="11" t="s">
        <v>22805</v>
      </c>
      <c r="J423" s="11" t="s">
        <v>1178</v>
      </c>
      <c r="K423" t="s">
        <v>22806</v>
      </c>
      <c r="L423" t="s">
        <v>22807</v>
      </c>
      <c r="M423" s="2" t="str">
        <f>HYPERLINK(склад2въезд131920[[#This Row],[RelativePath]])</f>
        <v>6 Площадка 1 общага\826398429_1_20260429T053347Z.jpg</v>
      </c>
    </row>
    <row r="424" spans="1:13" x14ac:dyDescent="0.25">
      <c r="A424" s="1" t="s">
        <v>15</v>
      </c>
      <c r="B424" s="3">
        <v>46141</v>
      </c>
      <c r="C424" s="4">
        <v>0.45596064814814813</v>
      </c>
      <c r="D424" s="11" t="s">
        <v>4</v>
      </c>
      <c r="E424" s="11" t="s">
        <v>8</v>
      </c>
      <c r="F424" s="11"/>
      <c r="H424" s="11"/>
      <c r="I424" s="11" t="s">
        <v>22808</v>
      </c>
      <c r="J424" s="11" t="s">
        <v>1178</v>
      </c>
      <c r="K424" t="s">
        <v>22809</v>
      </c>
      <c r="L424" t="s">
        <v>22810</v>
      </c>
      <c r="M424" s="2" t="str">
        <f>HYPERLINK(склад2въезд131920[[#This Row],[RelativePath]])</f>
        <v>6 Площадка 1 общага\826398429_1_20260429T105635Z.jpg</v>
      </c>
    </row>
    <row r="425" spans="1:13" x14ac:dyDescent="0.25">
      <c r="A425" s="1" t="s">
        <v>15</v>
      </c>
      <c r="B425" s="3">
        <v>46141</v>
      </c>
      <c r="C425" s="4">
        <v>0.68762731481481476</v>
      </c>
      <c r="D425" s="11" t="s">
        <v>4</v>
      </c>
      <c r="E425" s="11" t="s">
        <v>8</v>
      </c>
      <c r="F425" s="11"/>
      <c r="H425" s="11"/>
      <c r="I425" s="11" t="s">
        <v>22811</v>
      </c>
      <c r="J425" s="11" t="s">
        <v>1178</v>
      </c>
      <c r="K425" t="s">
        <v>22812</v>
      </c>
      <c r="L425" t="s">
        <v>22813</v>
      </c>
      <c r="M425" s="2" t="str">
        <f>HYPERLINK(склад2въезд131920[[#This Row],[RelativePath]])</f>
        <v>6 Площадка 1 общага\826398429_1_20260429T163011Z.jpg</v>
      </c>
    </row>
    <row r="426" spans="1:13" x14ac:dyDescent="0.25">
      <c r="A426" s="1" t="s">
        <v>15</v>
      </c>
      <c r="B426" s="3">
        <v>46141</v>
      </c>
      <c r="C426" s="4">
        <v>0.87434027777777779</v>
      </c>
      <c r="D426" s="11" t="s">
        <v>4</v>
      </c>
      <c r="E426" s="11" t="s">
        <v>8</v>
      </c>
      <c r="F426" s="11"/>
      <c r="H426" s="11"/>
      <c r="I426" s="11" t="s">
        <v>22814</v>
      </c>
      <c r="J426" s="11" t="s">
        <v>1178</v>
      </c>
      <c r="K426" t="s">
        <v>22815</v>
      </c>
      <c r="L426" t="s">
        <v>22816</v>
      </c>
      <c r="M426" s="2" t="str">
        <f>HYPERLINK(склад2въезд131920[[#This Row],[RelativePath]])</f>
        <v>6 Площадка 1 общага\826398429_1_20260429T205903Z.jpg</v>
      </c>
    </row>
    <row r="427" spans="1:13" x14ac:dyDescent="0.25">
      <c r="A427" s="1" t="s">
        <v>16</v>
      </c>
      <c r="B427" s="3">
        <v>46142</v>
      </c>
      <c r="C427" s="4">
        <v>0.3128009259259259</v>
      </c>
      <c r="D427" s="11" t="s">
        <v>4598</v>
      </c>
      <c r="E427" s="11"/>
      <c r="F427" s="11"/>
      <c r="H427" s="11"/>
      <c r="I427" s="11" t="s">
        <v>22907</v>
      </c>
      <c r="J427" s="11" t="s">
        <v>1178</v>
      </c>
      <c r="K427" t="s">
        <v>22908</v>
      </c>
      <c r="L427" t="s">
        <v>22909</v>
      </c>
      <c r="M427" s="2" t="str">
        <f>HYPERLINK(склад2въезд131920[[#This Row],[RelativePath]])</f>
        <v>6 Площадка 1 общага\826398429_1_20260430T073026Z.jpg</v>
      </c>
    </row>
    <row r="428" spans="1:13" x14ac:dyDescent="0.25">
      <c r="A428" s="1" t="s">
        <v>16</v>
      </c>
      <c r="B428" s="3">
        <v>46142</v>
      </c>
      <c r="C428" s="4">
        <v>0.47737268518518516</v>
      </c>
      <c r="D428" s="11" t="s">
        <v>4598</v>
      </c>
      <c r="E428" s="11"/>
      <c r="F428" s="11"/>
      <c r="H428" s="11"/>
      <c r="I428" s="11" t="s">
        <v>22910</v>
      </c>
      <c r="J428" s="11" t="s">
        <v>1178</v>
      </c>
      <c r="K428" t="s">
        <v>22911</v>
      </c>
      <c r="L428" t="s">
        <v>22912</v>
      </c>
      <c r="M428" s="2" t="str">
        <f>HYPERLINK(склад2въезд131920[[#This Row],[RelativePath]])</f>
        <v>6 Площадка 1 общага\826398429_1_20260430T112725Z.jpg</v>
      </c>
    </row>
    <row r="429" spans="1:13" x14ac:dyDescent="0.25">
      <c r="A429" s="1" t="s">
        <v>16</v>
      </c>
      <c r="B429" s="3">
        <v>46142</v>
      </c>
      <c r="C429" s="4">
        <v>0.85574074074074069</v>
      </c>
      <c r="D429" s="11" t="s">
        <v>4</v>
      </c>
      <c r="E429" s="11" t="s">
        <v>8</v>
      </c>
      <c r="F429" s="11"/>
      <c r="H429" s="11"/>
      <c r="I429" s="11" t="s">
        <v>22913</v>
      </c>
      <c r="J429" s="11" t="s">
        <v>1178</v>
      </c>
      <c r="K429" t="s">
        <v>22914</v>
      </c>
      <c r="L429" t="s">
        <v>22915</v>
      </c>
      <c r="M429" s="2" t="str">
        <f>HYPERLINK(склад2въезд131920[[#This Row],[RelativePath]])</f>
        <v>6 Площадка 1 общага\826398429_1_20260430T203216Z.jpg</v>
      </c>
    </row>
    <row r="430" spans="1:13" x14ac:dyDescent="0.25">
      <c r="A430" s="1" t="s">
        <v>17</v>
      </c>
      <c r="B430" s="3">
        <v>46143</v>
      </c>
      <c r="C430" s="4">
        <v>0.30880787037037039</v>
      </c>
      <c r="D430" s="11" t="s">
        <v>4</v>
      </c>
      <c r="E430" s="11" t="s">
        <v>8</v>
      </c>
      <c r="F430" s="11"/>
      <c r="H430" s="11"/>
      <c r="I430" s="11" t="s">
        <v>23149</v>
      </c>
      <c r="J430" s="11" t="s">
        <v>1178</v>
      </c>
      <c r="K430" t="s">
        <v>23150</v>
      </c>
      <c r="L430" t="s">
        <v>23151</v>
      </c>
      <c r="M430" s="2" t="str">
        <f>HYPERLINK(склад2въезд131920[[#This Row],[RelativePath]])</f>
        <v>6 Площадка 1 общага\826398429_1_20260501T072441Z.jpg</v>
      </c>
    </row>
    <row r="431" spans="1:13" x14ac:dyDescent="0.25">
      <c r="A431" s="1" t="s">
        <v>17</v>
      </c>
      <c r="B431" s="3">
        <v>46143</v>
      </c>
      <c r="C431" s="4">
        <v>0.41099537037037037</v>
      </c>
      <c r="D431" s="11" t="s">
        <v>4598</v>
      </c>
      <c r="E431" s="11"/>
      <c r="F431" s="11"/>
      <c r="H431" s="11"/>
      <c r="I431" s="11" t="s">
        <v>23152</v>
      </c>
      <c r="J431" s="11" t="s">
        <v>1178</v>
      </c>
      <c r="K431" t="s">
        <v>23153</v>
      </c>
      <c r="L431" t="s">
        <v>23154</v>
      </c>
      <c r="M431" s="2" t="str">
        <f>HYPERLINK(склад2въезд131920[[#This Row],[RelativePath]])</f>
        <v>6 Площадка 1 общага\826398429_1_20260501T095150Z.jpg</v>
      </c>
    </row>
    <row r="432" spans="1:13" x14ac:dyDescent="0.25">
      <c r="A432" s="1" t="s">
        <v>17</v>
      </c>
      <c r="B432" s="3">
        <v>46143</v>
      </c>
      <c r="C432" s="4">
        <v>0.5985300925925926</v>
      </c>
      <c r="D432" s="11" t="s">
        <v>4598</v>
      </c>
      <c r="E432" s="11"/>
      <c r="F432" s="11"/>
      <c r="H432" s="11"/>
      <c r="I432" s="11" t="s">
        <v>23155</v>
      </c>
      <c r="J432" s="11" t="s">
        <v>1178</v>
      </c>
      <c r="K432" t="s">
        <v>23156</v>
      </c>
      <c r="L432" t="s">
        <v>23157</v>
      </c>
      <c r="M432" s="2" t="str">
        <f>HYPERLINK(склад2въезд131920[[#This Row],[RelativePath]])</f>
        <v>6 Площадка 1 общага\826398429_1_20260501T142153Z.jpg</v>
      </c>
    </row>
    <row r="433" spans="1:13" x14ac:dyDescent="0.25">
      <c r="A433" s="1" t="s">
        <v>17</v>
      </c>
      <c r="B433" s="3">
        <v>46143</v>
      </c>
      <c r="C433" s="4">
        <v>0.77106481481481481</v>
      </c>
      <c r="D433" s="11" t="s">
        <v>4598</v>
      </c>
      <c r="E433" s="11"/>
      <c r="F433" s="11"/>
      <c r="H433" s="11"/>
      <c r="I433" s="11" t="s">
        <v>23158</v>
      </c>
      <c r="J433" s="11" t="s">
        <v>1178</v>
      </c>
      <c r="K433" t="s">
        <v>23159</v>
      </c>
      <c r="L433" t="s">
        <v>23160</v>
      </c>
      <c r="M433" s="2" t="str">
        <f>HYPERLINK(склад2въезд131920[[#This Row],[RelativePath]])</f>
        <v>6 Площадка 1 общага\826398429_1_20260501T183020Z.jpg</v>
      </c>
    </row>
    <row r="434" spans="1:13" x14ac:dyDescent="0.25">
      <c r="A434" s="1" t="s">
        <v>17</v>
      </c>
      <c r="B434" s="3">
        <v>46143</v>
      </c>
      <c r="C434" s="4">
        <v>0.86943287037037043</v>
      </c>
      <c r="D434" s="11" t="s">
        <v>4</v>
      </c>
      <c r="E434" s="11" t="s">
        <v>8</v>
      </c>
      <c r="F434" s="11"/>
      <c r="H434" s="11"/>
      <c r="I434" s="11" t="s">
        <v>23161</v>
      </c>
      <c r="J434" s="11" t="s">
        <v>1178</v>
      </c>
      <c r="K434" t="s">
        <v>23162</v>
      </c>
      <c r="L434" t="s">
        <v>23163</v>
      </c>
      <c r="M434" s="2" t="str">
        <f>HYPERLINK(склад2въезд131920[[#This Row],[RelativePath]])</f>
        <v>6 Площадка 1 общага\826398429_1_20260501T205159Z.jpg</v>
      </c>
    </row>
    <row r="435" spans="1:13" x14ac:dyDescent="0.25">
      <c r="A435" s="1" t="s">
        <v>18</v>
      </c>
      <c r="B435" s="3">
        <v>46144</v>
      </c>
      <c r="C435" s="4">
        <v>0.28457175925925926</v>
      </c>
      <c r="D435" s="11" t="s">
        <v>4</v>
      </c>
      <c r="E435" s="11" t="s">
        <v>8</v>
      </c>
      <c r="F435" s="11"/>
      <c r="H435" s="11"/>
      <c r="I435" s="11" t="s">
        <v>23164</v>
      </c>
      <c r="J435" s="11" t="s">
        <v>1178</v>
      </c>
      <c r="K435" t="s">
        <v>23165</v>
      </c>
      <c r="L435" t="s">
        <v>23166</v>
      </c>
      <c r="M435" s="2" t="str">
        <f>HYPERLINK(склад2въезд131920[[#This Row],[RelativePath]])</f>
        <v>6 Площадка 1 общага\826398429_1_20260502T064947Z.jpg</v>
      </c>
    </row>
    <row r="436" spans="1:13" x14ac:dyDescent="0.25">
      <c r="A436" s="1" t="s">
        <v>18</v>
      </c>
      <c r="B436" s="3">
        <v>46144</v>
      </c>
      <c r="C436" s="4">
        <v>0.43002314814814813</v>
      </c>
      <c r="D436" s="11" t="s">
        <v>4598</v>
      </c>
      <c r="E436" s="11"/>
      <c r="F436" s="11"/>
      <c r="H436" s="11"/>
      <c r="I436" s="11" t="s">
        <v>23167</v>
      </c>
      <c r="J436" s="11" t="s">
        <v>1178</v>
      </c>
      <c r="K436" t="s">
        <v>23168</v>
      </c>
      <c r="L436" t="s">
        <v>23169</v>
      </c>
      <c r="M436" s="2" t="str">
        <f>HYPERLINK(склад2въезд131920[[#This Row],[RelativePath]])</f>
        <v>6 Площадка 1 общага\826398429_1_20260502T101914Z.jpg</v>
      </c>
    </row>
    <row r="437" spans="1:13" x14ac:dyDescent="0.25">
      <c r="A437" s="1" t="s">
        <v>18</v>
      </c>
      <c r="B437" s="3">
        <v>46144</v>
      </c>
      <c r="C437" s="4">
        <v>0.53266203703703707</v>
      </c>
      <c r="D437" s="11" t="s">
        <v>4598</v>
      </c>
      <c r="E437" s="11"/>
      <c r="F437" s="11"/>
      <c r="H437" s="11"/>
      <c r="I437" s="11" t="s">
        <v>23170</v>
      </c>
      <c r="J437" s="11" t="s">
        <v>1178</v>
      </c>
      <c r="K437" t="s">
        <v>23171</v>
      </c>
      <c r="L437" t="s">
        <v>23172</v>
      </c>
      <c r="M437" s="2" t="str">
        <f>HYPERLINK(склад2въезд131920[[#This Row],[RelativePath]])</f>
        <v>6 Площадка 1 общага\826398429_1_20260502T124702Z.jpg</v>
      </c>
    </row>
    <row r="438" spans="1:13" x14ac:dyDescent="0.25">
      <c r="A438" s="1" t="s">
        <v>18</v>
      </c>
      <c r="B438" s="3">
        <v>46144</v>
      </c>
      <c r="C438" s="4">
        <v>0.71182870370370366</v>
      </c>
      <c r="D438" s="11" t="s">
        <v>4598</v>
      </c>
      <c r="E438" s="11"/>
      <c r="F438" s="11"/>
      <c r="H438" s="11"/>
      <c r="I438" s="11" t="s">
        <v>23173</v>
      </c>
      <c r="J438" s="11" t="s">
        <v>1178</v>
      </c>
      <c r="K438" t="s">
        <v>23174</v>
      </c>
      <c r="L438" t="s">
        <v>23175</v>
      </c>
      <c r="M438" s="2" t="str">
        <f>HYPERLINK(склад2въезд131920[[#This Row],[RelativePath]])</f>
        <v>6 Площадка 1 общага\826398429_1_20260502T170502Z.jpg</v>
      </c>
    </row>
    <row r="439" spans="1:13" x14ac:dyDescent="0.25">
      <c r="A439" s="1" t="s">
        <v>18</v>
      </c>
      <c r="B439" s="3">
        <v>46144</v>
      </c>
      <c r="C439" s="4">
        <v>0.8099884259259259</v>
      </c>
      <c r="D439" s="11" t="s">
        <v>4598</v>
      </c>
      <c r="E439" s="11"/>
      <c r="F439" s="11"/>
      <c r="H439" s="11"/>
      <c r="I439" s="11" t="s">
        <v>23176</v>
      </c>
      <c r="J439" s="11" t="s">
        <v>1178</v>
      </c>
      <c r="K439" t="s">
        <v>23177</v>
      </c>
      <c r="L439" t="s">
        <v>23178</v>
      </c>
      <c r="M439" s="2" t="str">
        <f>HYPERLINK(склад2въезд131920[[#This Row],[RelativePath]])</f>
        <v>6 Площадка 1 общага\826398429_1_20260502T192623Z.jpg</v>
      </c>
    </row>
    <row r="440" spans="1:13" x14ac:dyDescent="0.25">
      <c r="A440" s="1" t="s">
        <v>18</v>
      </c>
      <c r="B440" s="3">
        <v>46144</v>
      </c>
      <c r="C440" s="4">
        <v>0.8415393518518518</v>
      </c>
      <c r="D440" s="11" t="s">
        <v>4598</v>
      </c>
      <c r="E440" s="11"/>
      <c r="F440" s="11"/>
      <c r="H440" s="11"/>
      <c r="I440" s="11" t="s">
        <v>23179</v>
      </c>
      <c r="J440" s="11" t="s">
        <v>1178</v>
      </c>
      <c r="K440" t="s">
        <v>23180</v>
      </c>
      <c r="L440" t="s">
        <v>23181</v>
      </c>
      <c r="M440" s="2" t="str">
        <f>HYPERLINK(склад2въезд131920[[#This Row],[RelativePath]])</f>
        <v>6 Площадка 1 общага\826398429_1_20260502T201149Z.jpg</v>
      </c>
    </row>
    <row r="441" spans="1:13" x14ac:dyDescent="0.25">
      <c r="A441" s="1" t="s">
        <v>18</v>
      </c>
      <c r="B441" s="3">
        <v>46144</v>
      </c>
      <c r="C441" s="4">
        <v>0.88983796296296291</v>
      </c>
      <c r="D441" s="11" t="s">
        <v>4598</v>
      </c>
      <c r="E441" s="11"/>
      <c r="F441" s="11"/>
      <c r="H441" s="11"/>
      <c r="I441" s="11" t="s">
        <v>23182</v>
      </c>
      <c r="J441" s="11" t="s">
        <v>1178</v>
      </c>
      <c r="K441" t="s">
        <v>23183</v>
      </c>
      <c r="L441" t="s">
        <v>23184</v>
      </c>
      <c r="M441" s="2" t="str">
        <f>HYPERLINK(склад2въезд131920[[#This Row],[RelativePath]])</f>
        <v>6 Площадка 1 общага\826398429_1_20260502T212122Z.jpg</v>
      </c>
    </row>
    <row r="442" spans="1:13" x14ac:dyDescent="0.25">
      <c r="A442" s="1" t="s">
        <v>22</v>
      </c>
      <c r="B442" s="3">
        <v>46145</v>
      </c>
      <c r="C442" s="4">
        <v>0.29758101851851854</v>
      </c>
      <c r="D442" s="11" t="s">
        <v>4598</v>
      </c>
      <c r="E442" s="11"/>
      <c r="F442" s="11"/>
      <c r="H442" s="11"/>
      <c r="I442" s="11" t="s">
        <v>23243</v>
      </c>
      <c r="J442" s="11" t="s">
        <v>1178</v>
      </c>
      <c r="K442" t="s">
        <v>23244</v>
      </c>
      <c r="L442" t="s">
        <v>23245</v>
      </c>
      <c r="M442" s="2" t="str">
        <f>HYPERLINK(склад2въезд131920[[#This Row],[RelativePath]])</f>
        <v>6 Площадка 1 общага\826398429_1_20260503T070831Z.jpg</v>
      </c>
    </row>
    <row r="443" spans="1:13" x14ac:dyDescent="0.25">
      <c r="A443" s="1" t="s">
        <v>22</v>
      </c>
      <c r="B443" s="3">
        <v>46145</v>
      </c>
      <c r="C443" s="4">
        <v>0.47076388888888887</v>
      </c>
      <c r="D443" s="11" t="s">
        <v>4598</v>
      </c>
      <c r="E443" s="11"/>
      <c r="F443" s="11"/>
      <c r="H443" s="11"/>
      <c r="I443" s="11" t="s">
        <v>23246</v>
      </c>
      <c r="J443" s="11" t="s">
        <v>1178</v>
      </c>
      <c r="K443" t="s">
        <v>23247</v>
      </c>
      <c r="L443" t="s">
        <v>23248</v>
      </c>
      <c r="M443" s="2" t="str">
        <f>HYPERLINK(склад2въезд131920[[#This Row],[RelativePath]])</f>
        <v>6 Площадка 1 общага\826398429_1_20260503T111754Z.jpg</v>
      </c>
    </row>
    <row r="444" spans="1:13" x14ac:dyDescent="0.25">
      <c r="A444" s="1" t="s">
        <v>22</v>
      </c>
      <c r="B444" s="3">
        <v>46145</v>
      </c>
      <c r="C444" s="4">
        <v>0.65704861111111112</v>
      </c>
      <c r="D444" s="11" t="s">
        <v>4598</v>
      </c>
      <c r="E444" s="11"/>
      <c r="F444" s="11"/>
      <c r="H444" s="11"/>
      <c r="I444" s="11" t="s">
        <v>23249</v>
      </c>
      <c r="J444" s="11" t="s">
        <v>1178</v>
      </c>
      <c r="K444" t="s">
        <v>23250</v>
      </c>
      <c r="L444" t="s">
        <v>23251</v>
      </c>
      <c r="M444" s="2" t="str">
        <f>HYPERLINK(склад2въезд131920[[#This Row],[RelativePath]])</f>
        <v>6 Площадка 1 общага\826398429_1_20260503T154609Z.jpg</v>
      </c>
    </row>
    <row r="445" spans="1:13" x14ac:dyDescent="0.25">
      <c r="A445" s="1" t="s">
        <v>22</v>
      </c>
      <c r="B445" s="3">
        <v>46145</v>
      </c>
      <c r="C445" s="4">
        <v>0.87835648148148149</v>
      </c>
      <c r="D445" s="11" t="s">
        <v>4598</v>
      </c>
      <c r="E445" s="11"/>
      <c r="F445" s="11"/>
      <c r="H445" s="11"/>
      <c r="I445" s="11" t="s">
        <v>23252</v>
      </c>
      <c r="J445" s="11" t="s">
        <v>1178</v>
      </c>
      <c r="K445" t="s">
        <v>23253</v>
      </c>
      <c r="L445" t="s">
        <v>23254</v>
      </c>
      <c r="M445" s="2" t="str">
        <f>HYPERLINK(склад2въезд131920[[#This Row],[RelativePath]])</f>
        <v>6 Площадка 1 общага\826398429_1_20260503T210450Z.jpg</v>
      </c>
    </row>
    <row r="446" spans="1:13" x14ac:dyDescent="0.25">
      <c r="A446" s="1" t="s">
        <v>13</v>
      </c>
      <c r="B446" s="3">
        <v>46146</v>
      </c>
      <c r="C446" s="4">
        <v>0.30815972222222221</v>
      </c>
      <c r="D446" s="11" t="s">
        <v>4598</v>
      </c>
      <c r="E446" s="11"/>
      <c r="F446" s="11"/>
      <c r="H446" s="11"/>
      <c r="I446" s="11" t="s">
        <v>23518</v>
      </c>
      <c r="J446" s="11" t="s">
        <v>1178</v>
      </c>
      <c r="K446" t="s">
        <v>23519</v>
      </c>
      <c r="L446" t="s">
        <v>23520</v>
      </c>
      <c r="M446" s="2" t="str">
        <f>HYPERLINK(склад2въезд131920[[#This Row],[RelativePath]])</f>
        <v>6 Площадка 1 общага\826398429_1_20260504T072345Z.jpg</v>
      </c>
    </row>
    <row r="447" spans="1:13" x14ac:dyDescent="0.25">
      <c r="A447" s="1" t="s">
        <v>13</v>
      </c>
      <c r="B447" s="3">
        <v>46146</v>
      </c>
      <c r="C447" s="4">
        <v>0.55201388888888892</v>
      </c>
      <c r="D447" s="11" t="s">
        <v>4598</v>
      </c>
      <c r="E447" s="11"/>
      <c r="F447" s="11"/>
      <c r="H447" s="11"/>
      <c r="I447" s="11" t="s">
        <v>23521</v>
      </c>
      <c r="J447" s="11" t="s">
        <v>1178</v>
      </c>
      <c r="K447" t="s">
        <v>23522</v>
      </c>
      <c r="L447" t="s">
        <v>23523</v>
      </c>
      <c r="M447" s="2" t="str">
        <f>HYPERLINK(склад2въезд131920[[#This Row],[RelativePath]])</f>
        <v>6 Площадка 1 общага\826398429_1_20260504T131454Z.jpg</v>
      </c>
    </row>
    <row r="448" spans="1:13" x14ac:dyDescent="0.25">
      <c r="A448" s="1" t="s">
        <v>13</v>
      </c>
      <c r="B448" s="3">
        <v>46146</v>
      </c>
      <c r="C448" s="4">
        <v>0.83641203703703704</v>
      </c>
      <c r="D448" s="11" t="s">
        <v>4598</v>
      </c>
      <c r="E448" s="11"/>
      <c r="F448" s="11"/>
      <c r="H448" s="11"/>
      <c r="I448" s="11" t="s">
        <v>23524</v>
      </c>
      <c r="J448" s="11" t="s">
        <v>1178</v>
      </c>
      <c r="K448" t="s">
        <v>23525</v>
      </c>
      <c r="L448" t="s">
        <v>23526</v>
      </c>
      <c r="M448" s="2" t="str">
        <f>HYPERLINK(склад2въезд131920[[#This Row],[RelativePath]])</f>
        <v>6 Площадка 1 общага\826398429_1_20260504T200426Z.jpg</v>
      </c>
    </row>
    <row r="449" spans="1:13" x14ac:dyDescent="0.25">
      <c r="A449" s="1" t="s">
        <v>13</v>
      </c>
      <c r="B449" s="3">
        <v>46146</v>
      </c>
      <c r="C449" s="4">
        <v>0.88833333333333331</v>
      </c>
      <c r="D449" s="11" t="s">
        <v>4598</v>
      </c>
      <c r="E449" s="11"/>
      <c r="F449" s="11"/>
      <c r="H449" s="11"/>
      <c r="I449" s="11" t="s">
        <v>23527</v>
      </c>
      <c r="J449" s="11" t="s">
        <v>1178</v>
      </c>
      <c r="K449" t="s">
        <v>23528</v>
      </c>
      <c r="L449" t="s">
        <v>23529</v>
      </c>
      <c r="M449" s="2" t="str">
        <f>HYPERLINK(склад2въезд131920[[#This Row],[RelativePath]])</f>
        <v>6 Площадка 1 общага\826398429_1_20260504T211912Z.jpg</v>
      </c>
    </row>
    <row r="450" spans="1:13" x14ac:dyDescent="0.25">
      <c r="A450" s="1" t="s">
        <v>14</v>
      </c>
      <c r="B450" s="3">
        <v>46147</v>
      </c>
      <c r="C450" s="4">
        <v>0.30170138888888887</v>
      </c>
      <c r="D450" s="11" t="s">
        <v>4</v>
      </c>
      <c r="E450" s="11" t="s">
        <v>8</v>
      </c>
      <c r="F450" s="11"/>
      <c r="H450" s="11"/>
      <c r="I450" s="11" t="s">
        <v>23530</v>
      </c>
      <c r="J450" s="11" t="s">
        <v>1178</v>
      </c>
      <c r="K450" t="s">
        <v>23531</v>
      </c>
      <c r="L450" t="s">
        <v>23532</v>
      </c>
      <c r="M450" s="2" t="str">
        <f>HYPERLINK(склад2въезд131920[[#This Row],[RelativePath]])</f>
        <v>6 Площадка 1 общага\826398429_1_20260505T071427Z.jpg</v>
      </c>
    </row>
    <row r="451" spans="1:13" x14ac:dyDescent="0.25">
      <c r="A451" s="1" t="s">
        <v>14</v>
      </c>
      <c r="B451" s="3">
        <v>46147</v>
      </c>
      <c r="C451" s="4">
        <v>0.35491898148148149</v>
      </c>
      <c r="D451" s="11" t="s">
        <v>4598</v>
      </c>
      <c r="E451" s="11"/>
      <c r="F451" s="11"/>
      <c r="H451" s="11"/>
      <c r="I451" s="11" t="s">
        <v>23533</v>
      </c>
      <c r="J451" s="11" t="s">
        <v>1178</v>
      </c>
      <c r="K451" t="s">
        <v>23534</v>
      </c>
      <c r="L451" t="s">
        <v>23535</v>
      </c>
      <c r="M451" s="2" t="str">
        <f>HYPERLINK(склад2въезд131920[[#This Row],[RelativePath]])</f>
        <v>6 Площадка 1 общага\826398429_1_20260505T083105Z.jpg</v>
      </c>
    </row>
    <row r="452" spans="1:13" x14ac:dyDescent="0.25">
      <c r="A452" s="1" t="s">
        <v>14</v>
      </c>
      <c r="B452" s="3">
        <v>46147</v>
      </c>
      <c r="C452" s="4">
        <v>0.50402777777777774</v>
      </c>
      <c r="D452" s="11" t="s">
        <v>4598</v>
      </c>
      <c r="E452" s="11"/>
      <c r="F452" s="11"/>
      <c r="H452" s="11"/>
      <c r="I452" s="11" t="s">
        <v>23536</v>
      </c>
      <c r="J452" s="11" t="s">
        <v>1178</v>
      </c>
      <c r="K452" t="s">
        <v>23537</v>
      </c>
      <c r="L452" t="s">
        <v>23538</v>
      </c>
      <c r="M452" s="2" t="str">
        <f>HYPERLINK(склад2въезд131920[[#This Row],[RelativePath]])</f>
        <v>6 Площадка 1 общага\826398429_1_20260505T120548Z.jpg</v>
      </c>
    </row>
    <row r="453" spans="1:13" x14ac:dyDescent="0.25">
      <c r="A453" s="1" t="s">
        <v>14</v>
      </c>
      <c r="B453" s="3">
        <v>46147</v>
      </c>
      <c r="C453" s="4">
        <v>0.62774305555555554</v>
      </c>
      <c r="D453" s="11" t="s">
        <v>4598</v>
      </c>
      <c r="E453" s="11"/>
      <c r="F453" s="11"/>
      <c r="H453" s="11"/>
      <c r="I453" s="11" t="s">
        <v>23539</v>
      </c>
      <c r="J453" s="11" t="s">
        <v>1178</v>
      </c>
      <c r="K453" t="s">
        <v>23540</v>
      </c>
      <c r="L453" t="s">
        <v>23541</v>
      </c>
      <c r="M453" s="2" t="str">
        <f>HYPERLINK(склад2въезд131920[[#This Row],[RelativePath]])</f>
        <v>6 Площадка 1 общага\826398429_1_20260505T150357Z.jpg</v>
      </c>
    </row>
    <row r="454" spans="1:13" x14ac:dyDescent="0.25">
      <c r="A454" s="1" t="s">
        <v>14</v>
      </c>
      <c r="B454" s="3">
        <v>46147</v>
      </c>
      <c r="C454" s="4">
        <v>0.83259259259259255</v>
      </c>
      <c r="D454" s="11" t="s">
        <v>4598</v>
      </c>
      <c r="E454" s="11"/>
      <c r="F454" s="11"/>
      <c r="H454" s="11"/>
      <c r="I454" s="11" t="s">
        <v>23542</v>
      </c>
      <c r="J454" s="11" t="s">
        <v>1178</v>
      </c>
      <c r="K454" t="s">
        <v>23543</v>
      </c>
      <c r="L454" t="s">
        <v>23544</v>
      </c>
      <c r="M454" s="2" t="str">
        <f>HYPERLINK(склад2въезд131920[[#This Row],[RelativePath]])</f>
        <v>6 Площадка 1 общага\826398429_1_20260505T195856Z.jpg</v>
      </c>
    </row>
    <row r="455" spans="1:13" x14ac:dyDescent="0.25">
      <c r="A455" s="1" t="s">
        <v>15</v>
      </c>
      <c r="B455" s="3">
        <v>46148</v>
      </c>
      <c r="C455" s="4">
        <v>0.40126157407407409</v>
      </c>
      <c r="D455" s="11" t="s">
        <v>4598</v>
      </c>
      <c r="E455" s="11"/>
      <c r="F455" s="11"/>
      <c r="H455" s="11"/>
      <c r="I455" s="11" t="s">
        <v>23545</v>
      </c>
      <c r="J455" s="11" t="s">
        <v>1178</v>
      </c>
      <c r="K455" t="s">
        <v>23546</v>
      </c>
      <c r="L455" t="s">
        <v>23547</v>
      </c>
      <c r="M455" s="2" t="str">
        <f>HYPERLINK(склад2въезд131920[[#This Row],[RelativePath]])</f>
        <v>6 Площадка 1 общага\826398429_1_20260506T093749Z.jpg</v>
      </c>
    </row>
    <row r="456" spans="1:13" x14ac:dyDescent="0.25">
      <c r="A456" s="1" t="s">
        <v>15</v>
      </c>
      <c r="B456" s="3">
        <v>46148</v>
      </c>
      <c r="C456" s="4">
        <v>0.80068287037037034</v>
      </c>
      <c r="D456" s="11" t="s">
        <v>4598</v>
      </c>
      <c r="E456" s="11"/>
      <c r="F456" s="11"/>
      <c r="H456" s="11"/>
      <c r="I456" s="11" t="s">
        <v>23548</v>
      </c>
      <c r="J456" s="11" t="s">
        <v>1178</v>
      </c>
      <c r="K456" t="s">
        <v>23549</v>
      </c>
      <c r="L456" t="s">
        <v>23550</v>
      </c>
      <c r="M456" s="2" t="str">
        <f>HYPERLINK(склад2въезд131920[[#This Row],[RelativePath]])</f>
        <v>6 Площадка 1 общага\826398429_1_20260506T191259Z.jpg</v>
      </c>
    </row>
    <row r="457" spans="1:13" x14ac:dyDescent="0.25">
      <c r="A457" s="1" t="s">
        <v>15</v>
      </c>
      <c r="B457" s="3">
        <v>46148</v>
      </c>
      <c r="C457" s="4">
        <v>0.90196759259259263</v>
      </c>
      <c r="D457" s="11" t="s">
        <v>4</v>
      </c>
      <c r="E457" s="11" t="s">
        <v>8</v>
      </c>
      <c r="F457" s="11"/>
      <c r="H457" s="11"/>
      <c r="I457" s="11" t="s">
        <v>23551</v>
      </c>
      <c r="J457" s="11" t="s">
        <v>1178</v>
      </c>
      <c r="K457" t="s">
        <v>23552</v>
      </c>
      <c r="L457" t="s">
        <v>23553</v>
      </c>
      <c r="M457" s="2" t="str">
        <f>HYPERLINK(склад2въезд131920[[#This Row],[RelativePath]])</f>
        <v>6 Площадка 1 общага\826398429_1_20260506T213850Z.jpg</v>
      </c>
    </row>
    <row r="458" spans="1:13" x14ac:dyDescent="0.25">
      <c r="A458" s="1" t="s">
        <v>16</v>
      </c>
      <c r="B458" s="3">
        <v>46149</v>
      </c>
      <c r="C458" s="4">
        <v>0.27630787037037036</v>
      </c>
      <c r="D458" s="11" t="s">
        <v>4598</v>
      </c>
      <c r="E458" s="11"/>
      <c r="F458" s="11"/>
      <c r="H458" s="11"/>
      <c r="I458" s="11" t="s">
        <v>24487</v>
      </c>
      <c r="J458" s="11" t="s">
        <v>1178</v>
      </c>
      <c r="K458" t="s">
        <v>24488</v>
      </c>
      <c r="L458" t="s">
        <v>24489</v>
      </c>
      <c r="M458" s="2" t="str">
        <f>HYPERLINK(склад2въезд131920[[#This Row],[RelativePath]])</f>
        <v>6 Площадка 1 общага\826398429_1_20260507T063753Z.jpg</v>
      </c>
    </row>
    <row r="459" spans="1:13" x14ac:dyDescent="0.25">
      <c r="A459" s="1" t="s">
        <v>16</v>
      </c>
      <c r="B459" s="3">
        <v>46149</v>
      </c>
      <c r="C459" s="4">
        <v>0.48824074074074075</v>
      </c>
      <c r="D459" s="11" t="s">
        <v>4598</v>
      </c>
      <c r="E459" s="11"/>
      <c r="F459" s="11"/>
      <c r="H459" s="11"/>
      <c r="I459" s="11" t="s">
        <v>24490</v>
      </c>
      <c r="J459" s="11" t="s">
        <v>1178</v>
      </c>
      <c r="K459" t="s">
        <v>24491</v>
      </c>
      <c r="L459" t="s">
        <v>24492</v>
      </c>
      <c r="M459" s="2" t="str">
        <f>HYPERLINK(склад2въезд131920[[#This Row],[RelativePath]])</f>
        <v>6 Площадка 1 общага\826398429_1_20260507T114304Z.jpg</v>
      </c>
    </row>
    <row r="460" spans="1:13" x14ac:dyDescent="0.25">
      <c r="A460" s="1" t="s">
        <v>16</v>
      </c>
      <c r="B460" s="3">
        <v>46149</v>
      </c>
      <c r="C460" s="4">
        <v>0.54079861111111116</v>
      </c>
      <c r="D460" s="11" t="s">
        <v>4598</v>
      </c>
      <c r="E460" s="11"/>
      <c r="F460" s="11"/>
      <c r="H460" s="11"/>
      <c r="I460" s="11" t="s">
        <v>24493</v>
      </c>
      <c r="J460" s="11" t="s">
        <v>1178</v>
      </c>
      <c r="K460" t="s">
        <v>24494</v>
      </c>
      <c r="L460" t="s">
        <v>24495</v>
      </c>
      <c r="M460" s="2" t="str">
        <f>HYPERLINK(склад2въезд131920[[#This Row],[RelativePath]])</f>
        <v>6 Площадка 1 общага\826398429_1_20260507T125845Z.jpg</v>
      </c>
    </row>
    <row r="461" spans="1:13" x14ac:dyDescent="0.25">
      <c r="A461" s="1" t="s">
        <v>16</v>
      </c>
      <c r="B461" s="3">
        <v>46149</v>
      </c>
      <c r="C461" s="4">
        <v>0.63958333333333328</v>
      </c>
      <c r="D461" s="11" t="s">
        <v>4</v>
      </c>
      <c r="E461" s="11" t="s">
        <v>8</v>
      </c>
      <c r="F461" s="11"/>
      <c r="H461" s="11"/>
      <c r="I461" s="11" t="s">
        <v>24496</v>
      </c>
      <c r="J461" s="11" t="s">
        <v>1178</v>
      </c>
      <c r="K461" t="s">
        <v>24497</v>
      </c>
      <c r="L461" t="s">
        <v>24498</v>
      </c>
      <c r="M461" s="2" t="str">
        <f>HYPERLINK(склад2въезд131920[[#This Row],[RelativePath]])</f>
        <v>6 Площадка 1 общага\826398429_1_20260507T152100Z.jpg</v>
      </c>
    </row>
    <row r="462" spans="1:13" x14ac:dyDescent="0.25">
      <c r="A462" s="1" t="s">
        <v>16</v>
      </c>
      <c r="B462" s="3">
        <v>46149</v>
      </c>
      <c r="C462" s="4">
        <v>0.85585648148148152</v>
      </c>
      <c r="D462" s="11" t="s">
        <v>4</v>
      </c>
      <c r="E462" s="11" t="s">
        <v>8</v>
      </c>
      <c r="F462" s="11"/>
      <c r="H462" s="11"/>
      <c r="I462" s="11" t="s">
        <v>24499</v>
      </c>
      <c r="J462" s="11" t="s">
        <v>1178</v>
      </c>
      <c r="K462" t="s">
        <v>24500</v>
      </c>
      <c r="L462" t="s">
        <v>24501</v>
      </c>
      <c r="M462" s="2" t="str">
        <f>HYPERLINK(склад2въезд131920[[#This Row],[RelativePath]])</f>
        <v>6 Площадка 1 общага\826398429_1_20260507T203226Z.jpg</v>
      </c>
    </row>
    <row r="463" spans="1:13" x14ac:dyDescent="0.25">
      <c r="A463" s="1" t="s">
        <v>17</v>
      </c>
      <c r="B463" s="3">
        <v>46150</v>
      </c>
      <c r="C463" s="4">
        <v>0.3475462962962963</v>
      </c>
      <c r="D463" s="11" t="s">
        <v>4598</v>
      </c>
      <c r="E463" s="11"/>
      <c r="F463" s="11"/>
      <c r="H463" s="11"/>
      <c r="I463" s="11" t="s">
        <v>24502</v>
      </c>
      <c r="J463" s="11" t="s">
        <v>1178</v>
      </c>
      <c r="K463" t="s">
        <v>24503</v>
      </c>
      <c r="L463" t="s">
        <v>24504</v>
      </c>
      <c r="M463" s="2" t="str">
        <f>HYPERLINK(склад2въезд131920[[#This Row],[RelativePath]])</f>
        <v>6 Площадка 1 общага\826398429_1_20260508T082028Z.jpg</v>
      </c>
    </row>
    <row r="464" spans="1:13" x14ac:dyDescent="0.25">
      <c r="A464" s="1" t="s">
        <v>17</v>
      </c>
      <c r="B464" s="3">
        <v>46150</v>
      </c>
      <c r="C464" s="4">
        <v>0.6131712962962963</v>
      </c>
      <c r="D464" s="11" t="s">
        <v>4598</v>
      </c>
      <c r="E464" s="11"/>
      <c r="F464" s="11"/>
      <c r="H464" s="11"/>
      <c r="I464" s="11" t="s">
        <v>24505</v>
      </c>
      <c r="J464" s="11" t="s">
        <v>1178</v>
      </c>
      <c r="K464" t="s">
        <v>24506</v>
      </c>
      <c r="L464" t="s">
        <v>24507</v>
      </c>
      <c r="M464" s="2" t="str">
        <f>HYPERLINK(склад2въезд131920[[#This Row],[RelativePath]])</f>
        <v>6 Площадка 1 общага\826398429_1_20260508T144258Z.jpg</v>
      </c>
    </row>
    <row r="465" spans="1:13" x14ac:dyDescent="0.25">
      <c r="A465" s="1" t="s">
        <v>17</v>
      </c>
      <c r="B465" s="3">
        <v>46150</v>
      </c>
      <c r="C465" s="4">
        <v>0.86820601851851853</v>
      </c>
      <c r="D465" s="11" t="s">
        <v>4598</v>
      </c>
      <c r="E465" s="11"/>
      <c r="F465" s="11"/>
      <c r="H465" s="11"/>
      <c r="I465" s="11" t="s">
        <v>24508</v>
      </c>
      <c r="J465" s="11" t="s">
        <v>1178</v>
      </c>
      <c r="K465" t="s">
        <v>24509</v>
      </c>
      <c r="L465" t="s">
        <v>24510</v>
      </c>
      <c r="M465" s="2" t="str">
        <f>HYPERLINK(склад2въезд131920[[#This Row],[RelativePath]])</f>
        <v>6 Площадка 1 общага\826398429_1_20260508T205013Z.jpg</v>
      </c>
    </row>
    <row r="466" spans="1:13" x14ac:dyDescent="0.25">
      <c r="A466" s="1" t="s">
        <v>17</v>
      </c>
      <c r="B466" s="3">
        <v>46150</v>
      </c>
      <c r="C466" s="4">
        <v>0.88590277777777782</v>
      </c>
      <c r="D466" s="11" t="s">
        <v>4598</v>
      </c>
      <c r="E466" s="11"/>
      <c r="F466" s="11"/>
      <c r="H466" s="11"/>
      <c r="I466" s="11" t="s">
        <v>24511</v>
      </c>
      <c r="J466" s="11" t="s">
        <v>1178</v>
      </c>
      <c r="K466" t="s">
        <v>24512</v>
      </c>
      <c r="L466" t="s">
        <v>24513</v>
      </c>
      <c r="M466" s="2" t="str">
        <f>HYPERLINK(склад2въезд131920[[#This Row],[RelativePath]])</f>
        <v>6 Площадка 1 общага\826398429_1_20260508T211542Z.jpg</v>
      </c>
    </row>
    <row r="467" spans="1:13" x14ac:dyDescent="0.25">
      <c r="A467" s="1" t="s">
        <v>18</v>
      </c>
      <c r="B467" s="3">
        <v>46151</v>
      </c>
      <c r="C467" s="4">
        <v>0.36505787037037035</v>
      </c>
      <c r="D467" s="11" t="s">
        <v>4598</v>
      </c>
      <c r="E467" s="11"/>
      <c r="F467" s="11"/>
      <c r="H467" s="11"/>
      <c r="I467" s="11" t="s">
        <v>24514</v>
      </c>
      <c r="J467" s="11" t="s">
        <v>1178</v>
      </c>
      <c r="K467" t="s">
        <v>24515</v>
      </c>
      <c r="L467" t="s">
        <v>24516</v>
      </c>
      <c r="M467" s="2" t="str">
        <f>HYPERLINK(склад2въезд131920[[#This Row],[RelativePath]])</f>
        <v>6 Площадка 1 общага\826398429_1_20260509T084541Z.jpg</v>
      </c>
    </row>
    <row r="468" spans="1:13" x14ac:dyDescent="0.25">
      <c r="A468" s="1" t="s">
        <v>18</v>
      </c>
      <c r="B468" s="3">
        <v>46151</v>
      </c>
      <c r="C468" s="4">
        <v>0.72952546296296295</v>
      </c>
      <c r="D468" s="11" t="s">
        <v>4598</v>
      </c>
      <c r="E468" s="11"/>
      <c r="F468" s="11"/>
      <c r="H468" s="11"/>
      <c r="I468" s="11" t="s">
        <v>24517</v>
      </c>
      <c r="J468" s="11" t="s">
        <v>1178</v>
      </c>
      <c r="K468" t="s">
        <v>24518</v>
      </c>
      <c r="L468" t="s">
        <v>24519</v>
      </c>
      <c r="M468" s="2" t="str">
        <f>HYPERLINK(склад2въезд131920[[#This Row],[RelativePath]])</f>
        <v>6 Площадка 1 общага\826398429_1_20260509T173031Z.jpg</v>
      </c>
    </row>
    <row r="469" spans="1:13" x14ac:dyDescent="0.25">
      <c r="A469" s="1" t="s">
        <v>18</v>
      </c>
      <c r="B469" s="3">
        <v>46151</v>
      </c>
      <c r="C469" s="4">
        <v>0.84831018518518519</v>
      </c>
      <c r="D469" s="11" t="s">
        <v>4</v>
      </c>
      <c r="E469" s="11" t="s">
        <v>8</v>
      </c>
      <c r="F469" s="11"/>
      <c r="H469" s="11"/>
      <c r="I469" s="11" t="s">
        <v>24520</v>
      </c>
      <c r="J469" s="11" t="s">
        <v>1178</v>
      </c>
      <c r="K469" t="s">
        <v>24521</v>
      </c>
      <c r="L469" t="s">
        <v>24522</v>
      </c>
      <c r="M469" s="2" t="str">
        <f>HYPERLINK(склад2въезд131920[[#This Row],[RelativePath]])</f>
        <v>6 Площадка 1 общага\826398429_1_20260509T202134Z.jpg</v>
      </c>
    </row>
    <row r="470" spans="1:13" x14ac:dyDescent="0.25">
      <c r="A470" s="1" t="s">
        <v>22</v>
      </c>
      <c r="B470" s="3">
        <v>46152</v>
      </c>
      <c r="C470" s="4">
        <v>0.44290509259259259</v>
      </c>
      <c r="D470" s="11" t="s">
        <v>4598</v>
      </c>
      <c r="E470" s="11"/>
      <c r="F470" s="11"/>
      <c r="H470" s="11"/>
      <c r="I470" s="11" t="s">
        <v>24523</v>
      </c>
      <c r="J470" s="11" t="s">
        <v>1178</v>
      </c>
      <c r="K470" t="s">
        <v>24524</v>
      </c>
      <c r="L470" t="s">
        <v>24525</v>
      </c>
      <c r="M470" s="2" t="str">
        <f>HYPERLINK(склад2въезд131920[[#This Row],[RelativePath]])</f>
        <v>6 Площадка 1 общага\826398429_1_20260510T103747Z.jpg</v>
      </c>
    </row>
    <row r="471" spans="1:13" x14ac:dyDescent="0.25">
      <c r="A471" s="1" t="s">
        <v>22</v>
      </c>
      <c r="B471" s="3">
        <v>46152</v>
      </c>
      <c r="C471" s="4">
        <v>0.70792824074074079</v>
      </c>
      <c r="D471" s="11" t="s">
        <v>4598</v>
      </c>
      <c r="E471" s="11"/>
      <c r="F471" s="11"/>
      <c r="H471" s="11"/>
      <c r="I471" s="11" t="s">
        <v>24526</v>
      </c>
      <c r="J471" s="11" t="s">
        <v>1178</v>
      </c>
      <c r="K471" t="s">
        <v>24527</v>
      </c>
      <c r="L471" t="s">
        <v>24528</v>
      </c>
      <c r="M471" s="2" t="str">
        <f>HYPERLINK(склад2въезд131920[[#This Row],[RelativePath]])</f>
        <v>6 Площадка 1 общага\826398429_1_20260510T165925Z.jpg</v>
      </c>
    </row>
    <row r="472" spans="1:13" x14ac:dyDescent="0.25">
      <c r="A472" s="1" t="s">
        <v>22</v>
      </c>
      <c r="B472" s="3">
        <v>46152</v>
      </c>
      <c r="C472" s="4">
        <v>0.83482638888888894</v>
      </c>
      <c r="D472" s="11" t="s">
        <v>4598</v>
      </c>
      <c r="E472" s="11"/>
      <c r="F472" s="11"/>
      <c r="H472" s="11"/>
      <c r="I472" s="11" t="s">
        <v>24529</v>
      </c>
      <c r="J472" s="11" t="s">
        <v>1178</v>
      </c>
      <c r="K472" t="s">
        <v>24530</v>
      </c>
      <c r="L472" t="s">
        <v>24531</v>
      </c>
      <c r="M472" s="2" t="str">
        <f>HYPERLINK(склад2въезд131920[[#This Row],[RelativePath]])</f>
        <v>6 Площадка 1 общага\826398429_1_20260510T200209Z.jpg</v>
      </c>
    </row>
    <row r="473" spans="1:13" x14ac:dyDescent="0.25">
      <c r="A473" s="1" t="s">
        <v>22</v>
      </c>
      <c r="B473" s="3">
        <v>46152</v>
      </c>
      <c r="C473" s="4">
        <v>0.88047453703703704</v>
      </c>
      <c r="D473" s="11" t="s">
        <v>4</v>
      </c>
      <c r="E473" s="11" t="s">
        <v>8</v>
      </c>
      <c r="F473" s="11"/>
      <c r="H473" s="11"/>
      <c r="I473" s="11" t="s">
        <v>24532</v>
      </c>
      <c r="J473" s="11" t="s">
        <v>1178</v>
      </c>
      <c r="K473" t="s">
        <v>24533</v>
      </c>
      <c r="L473" t="s">
        <v>24534</v>
      </c>
      <c r="M473" s="2" t="str">
        <f>HYPERLINK(склад2въезд131920[[#This Row],[RelativePath]])</f>
        <v>6 Площадка 1 общага\826398429_1_20260510T210753Z.jpg</v>
      </c>
    </row>
    <row r="474" spans="1:13" x14ac:dyDescent="0.25">
      <c r="A474" s="1" t="s">
        <v>13</v>
      </c>
      <c r="B474" s="3">
        <v>46153</v>
      </c>
      <c r="C474" s="4">
        <v>0.34182870370370372</v>
      </c>
      <c r="D474" s="11" t="s">
        <v>4598</v>
      </c>
      <c r="E474" s="11"/>
      <c r="F474" s="11"/>
      <c r="H474" s="11"/>
      <c r="I474" s="11" t="s">
        <v>24867</v>
      </c>
      <c r="J474" s="11" t="s">
        <v>1178</v>
      </c>
      <c r="K474" t="s">
        <v>24868</v>
      </c>
      <c r="L474" t="s">
        <v>24869</v>
      </c>
      <c r="M474" s="2" t="str">
        <f>HYPERLINK(склад2въезд131920[[#This Row],[RelativePath]])</f>
        <v>6 Площадка 1 общага\826398429_1_20260511T081214Z.jpg</v>
      </c>
    </row>
    <row r="475" spans="1:13" x14ac:dyDescent="0.25">
      <c r="A475" s="1" t="s">
        <v>13</v>
      </c>
      <c r="B475" s="3">
        <v>46153</v>
      </c>
      <c r="C475" s="4">
        <v>0.43009259259259258</v>
      </c>
      <c r="D475" s="11" t="s">
        <v>4598</v>
      </c>
      <c r="E475" s="11"/>
      <c r="F475" s="11"/>
      <c r="H475" s="11"/>
      <c r="I475" s="11" t="s">
        <v>24870</v>
      </c>
      <c r="J475" s="11" t="s">
        <v>1178</v>
      </c>
      <c r="K475" t="s">
        <v>24871</v>
      </c>
      <c r="L475" t="s">
        <v>24872</v>
      </c>
      <c r="M475" s="2" t="str">
        <f>HYPERLINK(склад2въезд131920[[#This Row],[RelativePath]])</f>
        <v>6 Площадка 1 общага\826398429_1_20260511T101920Z.jpg</v>
      </c>
    </row>
    <row r="476" spans="1:13" x14ac:dyDescent="0.25">
      <c r="A476" s="1" t="s">
        <v>13</v>
      </c>
      <c r="B476" s="3">
        <v>46153</v>
      </c>
      <c r="C476" s="4">
        <v>0.5222106481481481</v>
      </c>
      <c r="D476" s="11" t="s">
        <v>4598</v>
      </c>
      <c r="E476" s="11"/>
      <c r="F476" s="11"/>
      <c r="H476" s="11"/>
      <c r="I476" s="11" t="s">
        <v>24873</v>
      </c>
      <c r="J476" s="11" t="s">
        <v>1178</v>
      </c>
      <c r="K476" t="s">
        <v>24874</v>
      </c>
      <c r="L476" t="s">
        <v>24875</v>
      </c>
      <c r="M476" s="2" t="str">
        <f>HYPERLINK(склад2въезд131920[[#This Row],[RelativePath]])</f>
        <v>6 Площадка 1 общага\826398429_1_20260511T123159Z.jpg</v>
      </c>
    </row>
    <row r="477" spans="1:13" x14ac:dyDescent="0.25">
      <c r="A477" s="1" t="s">
        <v>13</v>
      </c>
      <c r="B477" s="3">
        <v>46153</v>
      </c>
      <c r="C477" s="4">
        <v>0.63559027777777777</v>
      </c>
      <c r="D477" s="11" t="s">
        <v>4598</v>
      </c>
      <c r="E477" s="11"/>
      <c r="F477" s="11"/>
      <c r="H477" s="11"/>
      <c r="I477" s="11" t="s">
        <v>24876</v>
      </c>
      <c r="J477" s="11" t="s">
        <v>1178</v>
      </c>
      <c r="K477" t="s">
        <v>24877</v>
      </c>
      <c r="L477" t="s">
        <v>24878</v>
      </c>
      <c r="M477" s="2" t="str">
        <f>HYPERLINK(склад2въезд131920[[#This Row],[RelativePath]])</f>
        <v>6 Площадка 1 общага\826398429_1_20260511T151515Z.jpg</v>
      </c>
    </row>
    <row r="478" spans="1:13" x14ac:dyDescent="0.25">
      <c r="A478" s="1" t="s">
        <v>13</v>
      </c>
      <c r="B478" s="3">
        <v>46153</v>
      </c>
      <c r="C478" s="4">
        <v>0.74968749999999995</v>
      </c>
      <c r="D478" s="11" t="s">
        <v>4598</v>
      </c>
      <c r="E478" s="11"/>
      <c r="F478" s="11"/>
      <c r="H478" s="11"/>
      <c r="I478" s="11" t="s">
        <v>24879</v>
      </c>
      <c r="J478" s="11" t="s">
        <v>1178</v>
      </c>
      <c r="K478" t="s">
        <v>24880</v>
      </c>
      <c r="L478" t="s">
        <v>24881</v>
      </c>
      <c r="M478" s="2" t="str">
        <f>HYPERLINK(склад2въезд131920[[#This Row],[RelativePath]])</f>
        <v>6 Площадка 1 общага\826398429_1_20260511T175933Z.jpg</v>
      </c>
    </row>
    <row r="479" spans="1:13" x14ac:dyDescent="0.25">
      <c r="A479" s="1" t="s">
        <v>13</v>
      </c>
      <c r="B479" s="3">
        <v>46153</v>
      </c>
      <c r="C479" s="4">
        <v>0.90396990740740746</v>
      </c>
      <c r="D479" s="11" t="s">
        <v>4598</v>
      </c>
      <c r="E479" s="11"/>
      <c r="F479" s="11"/>
      <c r="H479" s="11"/>
      <c r="I479" s="11" t="s">
        <v>24882</v>
      </c>
      <c r="J479" s="11" t="s">
        <v>1178</v>
      </c>
      <c r="K479" t="s">
        <v>24883</v>
      </c>
      <c r="L479" t="s">
        <v>24884</v>
      </c>
      <c r="M479" s="2" t="str">
        <f>HYPERLINK(склад2въезд131920[[#This Row],[RelativePath]])</f>
        <v>6 Площадка 1 общага\826398429_1_20260511T214143Z.jpg</v>
      </c>
    </row>
    <row r="480" spans="1:13" x14ac:dyDescent="0.25">
      <c r="A480" s="1" t="s">
        <v>14</v>
      </c>
      <c r="B480" s="3">
        <v>46154</v>
      </c>
      <c r="C480" s="4">
        <v>0.32939814814814816</v>
      </c>
      <c r="D480" s="11" t="s">
        <v>4</v>
      </c>
      <c r="E480" s="11" t="s">
        <v>8</v>
      </c>
      <c r="F480" s="11"/>
      <c r="H480" s="11"/>
      <c r="I480" s="11" t="s">
        <v>24885</v>
      </c>
      <c r="J480" s="11" t="s">
        <v>1178</v>
      </c>
      <c r="K480" t="s">
        <v>24886</v>
      </c>
      <c r="L480" t="s">
        <v>24887</v>
      </c>
      <c r="M480" s="2" t="str">
        <f>HYPERLINK(склад2въезд131920[[#This Row],[RelativePath]])</f>
        <v>6 Площадка 1 общага\826398429_1_20260512T075420Z.jpg</v>
      </c>
    </row>
    <row r="481" spans="1:13" x14ac:dyDescent="0.25">
      <c r="A481" s="1" t="s">
        <v>14</v>
      </c>
      <c r="B481" s="3">
        <v>46154</v>
      </c>
      <c r="C481" s="4">
        <v>0.41716435185185186</v>
      </c>
      <c r="D481" s="11" t="s">
        <v>4598</v>
      </c>
      <c r="E481" s="11"/>
      <c r="F481" s="11"/>
      <c r="H481" s="11"/>
      <c r="I481" s="11" t="s">
        <v>24888</v>
      </c>
      <c r="J481" s="11" t="s">
        <v>1178</v>
      </c>
      <c r="K481" t="s">
        <v>24889</v>
      </c>
      <c r="L481" t="s">
        <v>24890</v>
      </c>
      <c r="M481" s="2" t="str">
        <f>HYPERLINK(склад2въезд131920[[#This Row],[RelativePath]])</f>
        <v>6 Площадка 1 общага\826398429_1_20260512T100043Z.jpg</v>
      </c>
    </row>
    <row r="482" spans="1:13" x14ac:dyDescent="0.25">
      <c r="A482" s="1" t="s">
        <v>14</v>
      </c>
      <c r="B482" s="3">
        <v>46154</v>
      </c>
      <c r="C482" s="4">
        <v>0.53924768518518518</v>
      </c>
      <c r="D482" s="11" t="s">
        <v>4</v>
      </c>
      <c r="E482" s="11" t="s">
        <v>8</v>
      </c>
      <c r="F482" s="11"/>
      <c r="H482" s="11"/>
      <c r="I482" s="11" t="s">
        <v>24891</v>
      </c>
      <c r="J482" s="11" t="s">
        <v>1178</v>
      </c>
      <c r="K482" t="s">
        <v>24892</v>
      </c>
      <c r="L482" t="s">
        <v>24893</v>
      </c>
      <c r="M482" s="2" t="str">
        <f>HYPERLINK(склад2въезд131920[[#This Row],[RelativePath]])</f>
        <v>6 Площадка 1 общага\826398429_1_20260512T125631Z.jpg</v>
      </c>
    </row>
    <row r="483" spans="1:13" x14ac:dyDescent="0.25">
      <c r="A483" s="1" t="s">
        <v>14</v>
      </c>
      <c r="B483" s="3">
        <v>46154</v>
      </c>
      <c r="C483" s="4">
        <v>0.61472222222222217</v>
      </c>
      <c r="D483" s="11" t="s">
        <v>4598</v>
      </c>
      <c r="E483" s="11"/>
      <c r="F483" s="11"/>
      <c r="H483" s="11"/>
      <c r="I483" s="11" t="s">
        <v>24894</v>
      </c>
      <c r="J483" s="11" t="s">
        <v>1178</v>
      </c>
      <c r="K483" t="s">
        <v>24895</v>
      </c>
      <c r="L483" t="s">
        <v>24896</v>
      </c>
      <c r="M483" s="2" t="str">
        <f>HYPERLINK(склад2въезд131920[[#This Row],[RelativePath]])</f>
        <v>6 Площадка 1 общага\826398429_1_20260512T144512Z.jpg</v>
      </c>
    </row>
    <row r="484" spans="1:13" x14ac:dyDescent="0.25">
      <c r="A484" s="1" t="s">
        <v>14</v>
      </c>
      <c r="B484" s="3">
        <v>46154</v>
      </c>
      <c r="C484" s="4">
        <v>0.63696759259259261</v>
      </c>
      <c r="D484" s="11" t="s">
        <v>4598</v>
      </c>
      <c r="E484" s="11"/>
      <c r="F484" s="11"/>
      <c r="H484" s="11"/>
      <c r="I484" s="11" t="s">
        <v>24897</v>
      </c>
      <c r="J484" s="11" t="s">
        <v>1178</v>
      </c>
      <c r="K484" t="s">
        <v>24898</v>
      </c>
      <c r="L484" t="s">
        <v>24899</v>
      </c>
      <c r="M484" s="2" t="str">
        <f>HYPERLINK(склад2въезд131920[[#This Row],[RelativePath]])</f>
        <v>6 Площадка 1 общага\826398429_1_20260512T151714Z.jpg</v>
      </c>
    </row>
    <row r="485" spans="1:13" x14ac:dyDescent="0.25">
      <c r="A485" s="1" t="s">
        <v>14</v>
      </c>
      <c r="B485" s="3">
        <v>46154</v>
      </c>
      <c r="C485" s="4">
        <v>0.65971064814814817</v>
      </c>
      <c r="D485" s="11" t="s">
        <v>4598</v>
      </c>
      <c r="E485" s="11"/>
      <c r="F485" s="11"/>
      <c r="H485" s="11"/>
      <c r="I485" s="11" t="s">
        <v>24900</v>
      </c>
      <c r="J485" s="11" t="s">
        <v>1178</v>
      </c>
      <c r="K485" t="s">
        <v>24901</v>
      </c>
      <c r="L485" t="s">
        <v>24902</v>
      </c>
      <c r="M485" s="2" t="str">
        <f>HYPERLINK(склад2въезд131920[[#This Row],[RelativePath]])</f>
        <v>6 Площадка 1 общага\826398429_1_20260512T154959Z.jpg</v>
      </c>
    </row>
    <row r="486" spans="1:13" x14ac:dyDescent="0.25">
      <c r="A486" s="1" t="s">
        <v>14</v>
      </c>
      <c r="B486" s="3">
        <v>46154</v>
      </c>
      <c r="C486" s="4">
        <v>0.72586805555555556</v>
      </c>
      <c r="D486" s="11" t="s">
        <v>4598</v>
      </c>
      <c r="E486" s="11"/>
      <c r="F486" s="11"/>
      <c r="H486" s="11"/>
      <c r="I486" s="11" t="s">
        <v>24903</v>
      </c>
      <c r="J486" s="11" t="s">
        <v>1178</v>
      </c>
      <c r="K486" t="s">
        <v>24904</v>
      </c>
      <c r="L486" t="s">
        <v>24905</v>
      </c>
      <c r="M486" s="2" t="str">
        <f>HYPERLINK(склад2въезд131920[[#This Row],[RelativePath]])</f>
        <v>6 Площадка 1 общага\826398429_1_20260512T172515Z.jpg</v>
      </c>
    </row>
    <row r="487" spans="1:13" x14ac:dyDescent="0.25">
      <c r="A487" s="1" t="s">
        <v>14</v>
      </c>
      <c r="B487" s="3">
        <v>46154</v>
      </c>
      <c r="C487" s="4">
        <v>0.82914351851851853</v>
      </c>
      <c r="D487" s="11" t="s">
        <v>4598</v>
      </c>
      <c r="E487" s="11"/>
      <c r="F487" s="11"/>
      <c r="H487" s="11"/>
      <c r="I487" s="11" t="s">
        <v>24906</v>
      </c>
      <c r="J487" s="11" t="s">
        <v>1178</v>
      </c>
      <c r="K487" t="s">
        <v>24907</v>
      </c>
      <c r="L487" t="s">
        <v>24908</v>
      </c>
      <c r="M487" s="2" t="str">
        <f>HYPERLINK(склад2въезд131920[[#This Row],[RelativePath]])</f>
        <v>6 Площадка 1 общага\826398429_1_20260512T195358Z.jpg</v>
      </c>
    </row>
    <row r="488" spans="1:13" x14ac:dyDescent="0.25">
      <c r="A488" s="1" t="s">
        <v>15</v>
      </c>
      <c r="B488" s="3">
        <v>46155</v>
      </c>
      <c r="C488" s="4">
        <v>0.32085648148148149</v>
      </c>
      <c r="D488" s="11" t="s">
        <v>4</v>
      </c>
      <c r="E488" s="11" t="s">
        <v>8</v>
      </c>
      <c r="F488" s="11"/>
      <c r="H488" s="11"/>
      <c r="I488" s="11" t="s">
        <v>25220</v>
      </c>
      <c r="J488" s="11" t="s">
        <v>1178</v>
      </c>
      <c r="K488" t="s">
        <v>25221</v>
      </c>
      <c r="L488" t="s">
        <v>25222</v>
      </c>
      <c r="M488" s="2" t="str">
        <f>HYPERLINK(склад2въезд131920[[#This Row],[RelativePath]])</f>
        <v>6 Площадка 1 общага\826398429_1_20260513T074202Z.jpg</v>
      </c>
    </row>
    <row r="489" spans="1:13" x14ac:dyDescent="0.25">
      <c r="A489" s="1" t="s">
        <v>15</v>
      </c>
      <c r="B489" s="3">
        <v>46155</v>
      </c>
      <c r="C489" s="4">
        <v>0.52650462962962963</v>
      </c>
      <c r="D489" s="11" t="s">
        <v>4598</v>
      </c>
      <c r="E489" s="11"/>
      <c r="F489" s="11"/>
      <c r="H489" s="11"/>
      <c r="I489" s="11" t="s">
        <v>25223</v>
      </c>
      <c r="J489" s="11" t="s">
        <v>1178</v>
      </c>
      <c r="K489" t="s">
        <v>25224</v>
      </c>
      <c r="L489" t="s">
        <v>25225</v>
      </c>
      <c r="M489" s="2" t="str">
        <f>HYPERLINK(склад2въезд131920[[#This Row],[RelativePath]])</f>
        <v>6 Площадка 1 общага\826398429_1_20260513T123810Z.jpg</v>
      </c>
    </row>
    <row r="490" spans="1:13" x14ac:dyDescent="0.25">
      <c r="A490" s="1" t="s">
        <v>15</v>
      </c>
      <c r="B490" s="3">
        <v>46155</v>
      </c>
      <c r="C490" s="4">
        <v>0.72403935185185186</v>
      </c>
      <c r="D490" s="11" t="s">
        <v>4598</v>
      </c>
      <c r="E490" s="11"/>
      <c r="F490" s="11"/>
      <c r="H490" s="11"/>
      <c r="I490" s="11" t="s">
        <v>25226</v>
      </c>
      <c r="J490" s="11" t="s">
        <v>1178</v>
      </c>
      <c r="K490" t="s">
        <v>25227</v>
      </c>
      <c r="L490" t="s">
        <v>25228</v>
      </c>
      <c r="M490" s="2" t="str">
        <f>HYPERLINK(склад2въезд131920[[#This Row],[RelativePath]])</f>
        <v>6 Площадка 1 общага\826398429_1_20260513T172237Z.jpg</v>
      </c>
    </row>
    <row r="491" spans="1:13" x14ac:dyDescent="0.25">
      <c r="A491" s="1" t="s">
        <v>15</v>
      </c>
      <c r="B491" s="3">
        <v>46155</v>
      </c>
      <c r="C491" s="4">
        <v>0.8552777777777778</v>
      </c>
      <c r="D491" s="11" t="s">
        <v>4</v>
      </c>
      <c r="E491" s="11" t="s">
        <v>8</v>
      </c>
      <c r="F491" s="11"/>
      <c r="H491" s="11"/>
      <c r="I491" s="11" t="s">
        <v>25229</v>
      </c>
      <c r="J491" s="11" t="s">
        <v>1178</v>
      </c>
      <c r="K491" t="s">
        <v>25230</v>
      </c>
      <c r="L491" t="s">
        <v>25231</v>
      </c>
      <c r="M491" s="2" t="str">
        <f>HYPERLINK(склад2въезд131920[[#This Row],[RelativePath]])</f>
        <v>6 Площадка 1 общага\826398429_1_20260513T203136Z.jpg</v>
      </c>
    </row>
    <row r="492" spans="1:13" x14ac:dyDescent="0.25">
      <c r="A492" s="1" t="s">
        <v>16</v>
      </c>
      <c r="B492" s="3">
        <v>46156</v>
      </c>
      <c r="C492" s="4">
        <v>0.32755787037037037</v>
      </c>
      <c r="D492" s="11" t="s">
        <v>4598</v>
      </c>
      <c r="E492" s="11"/>
      <c r="F492" s="11"/>
      <c r="H492" s="11"/>
      <c r="I492" s="11" t="s">
        <v>25553</v>
      </c>
      <c r="J492" s="11" t="s">
        <v>1178</v>
      </c>
      <c r="K492" t="s">
        <v>25554</v>
      </c>
      <c r="L492" t="s">
        <v>25555</v>
      </c>
      <c r="M492" s="2" t="str">
        <f>HYPERLINK(склад2въезд131920[[#This Row],[RelativePath]])</f>
        <v>6 Площадка 1 общага\826398429_1_20260514T075141Z.jpg</v>
      </c>
    </row>
    <row r="493" spans="1:13" x14ac:dyDescent="0.25">
      <c r="A493" s="1" t="s">
        <v>16</v>
      </c>
      <c r="B493" s="3">
        <v>46156</v>
      </c>
      <c r="C493" s="4">
        <v>0.84174768518518517</v>
      </c>
      <c r="D493" s="11" t="s">
        <v>4</v>
      </c>
      <c r="E493" s="11" t="s">
        <v>8</v>
      </c>
      <c r="F493" s="11"/>
      <c r="H493" s="11"/>
      <c r="I493" s="11" t="s">
        <v>25556</v>
      </c>
      <c r="J493" s="11" t="s">
        <v>1178</v>
      </c>
      <c r="K493" t="s">
        <v>25557</v>
      </c>
      <c r="L493" t="s">
        <v>25558</v>
      </c>
      <c r="M493" s="2" t="str">
        <f>HYPERLINK(склад2въезд131920[[#This Row],[RelativePath]])</f>
        <v>6 Площадка 1 общага\826398429_1_20260514T201207Z.jpg</v>
      </c>
    </row>
    <row r="494" spans="1:13" x14ac:dyDescent="0.25">
      <c r="A494" s="1" t="s">
        <v>17</v>
      </c>
      <c r="B494" s="3">
        <v>46157</v>
      </c>
      <c r="C494" s="4">
        <v>0.36540509259259257</v>
      </c>
      <c r="D494" s="11" t="s">
        <v>4598</v>
      </c>
      <c r="E494" s="11"/>
      <c r="F494" s="11"/>
      <c r="H494" s="11"/>
      <c r="I494" s="11" t="s">
        <v>25559</v>
      </c>
      <c r="J494" s="11" t="s">
        <v>1178</v>
      </c>
      <c r="K494" t="s">
        <v>25560</v>
      </c>
      <c r="L494" t="s">
        <v>25561</v>
      </c>
      <c r="M494" s="2" t="str">
        <f>HYPERLINK(склад2въезд131920[[#This Row],[RelativePath]])</f>
        <v>6 Площадка 1 общага\826398429_1_20260515T084611Z.jpg</v>
      </c>
    </row>
    <row r="495" spans="1:13" x14ac:dyDescent="0.25">
      <c r="A495" s="1" t="s">
        <v>17</v>
      </c>
      <c r="B495" s="3">
        <v>46157</v>
      </c>
      <c r="C495" s="4">
        <v>0.59667824074074072</v>
      </c>
      <c r="D495" s="11" t="s">
        <v>4598</v>
      </c>
      <c r="E495" s="11"/>
      <c r="F495" s="11"/>
      <c r="H495" s="11"/>
      <c r="I495" s="11" t="s">
        <v>25562</v>
      </c>
      <c r="J495" s="11" t="s">
        <v>1178</v>
      </c>
      <c r="K495" t="s">
        <v>25563</v>
      </c>
      <c r="L495" t="s">
        <v>25564</v>
      </c>
      <c r="M495" s="2" t="str">
        <f>HYPERLINK(склад2въезд131920[[#This Row],[RelativePath]])</f>
        <v>6 Площадка 1 общага\826398429_1_20260515T141913Z.jpg</v>
      </c>
    </row>
    <row r="496" spans="1:13" x14ac:dyDescent="0.25">
      <c r="A496" s="1" t="s">
        <v>17</v>
      </c>
      <c r="B496" s="3">
        <v>46157</v>
      </c>
      <c r="C496" s="4">
        <v>0.83422453703703703</v>
      </c>
      <c r="D496" s="11" t="s">
        <v>4598</v>
      </c>
      <c r="E496" s="11"/>
      <c r="F496" s="11"/>
      <c r="H496" s="11"/>
      <c r="I496" s="11" t="s">
        <v>25565</v>
      </c>
      <c r="J496" s="11" t="s">
        <v>1178</v>
      </c>
      <c r="K496" t="s">
        <v>25566</v>
      </c>
      <c r="L496" t="s">
        <v>25567</v>
      </c>
      <c r="M496" s="2" t="str">
        <f>HYPERLINK(склад2въезд131920[[#This Row],[RelativePath]])</f>
        <v>6 Площадка 1 общага\826398429_1_20260515T200117Z.jpg</v>
      </c>
    </row>
    <row r="497" spans="1:13" x14ac:dyDescent="0.25">
      <c r="A497" s="1" t="s">
        <v>17</v>
      </c>
      <c r="B497" s="3">
        <v>46157</v>
      </c>
      <c r="C497" s="4">
        <v>0.8792592592592593</v>
      </c>
      <c r="D497" s="11" t="s">
        <v>4598</v>
      </c>
      <c r="E497" s="11"/>
      <c r="F497" s="11"/>
      <c r="H497" s="11"/>
      <c r="I497" s="11" t="s">
        <v>25568</v>
      </c>
      <c r="J497" s="11" t="s">
        <v>1178</v>
      </c>
      <c r="K497" t="s">
        <v>25569</v>
      </c>
      <c r="L497" t="s">
        <v>25570</v>
      </c>
      <c r="M497" s="2" t="str">
        <f>HYPERLINK(склад2въезд131920[[#This Row],[RelativePath]])</f>
        <v>6 Площадка 1 общага\826398429_1_20260515T210608Z.jpg</v>
      </c>
    </row>
    <row r="498" spans="1:13" x14ac:dyDescent="0.25">
      <c r="A498" s="1" t="s">
        <v>18</v>
      </c>
      <c r="B498" s="3">
        <v>46158</v>
      </c>
      <c r="C498" s="4">
        <v>0.3450462962962963</v>
      </c>
      <c r="D498" s="11" t="s">
        <v>4598</v>
      </c>
      <c r="E498" s="11"/>
      <c r="F498" s="11"/>
      <c r="H498" s="11"/>
      <c r="I498" s="11" t="s">
        <v>25927</v>
      </c>
      <c r="J498" s="11" t="s">
        <v>1178</v>
      </c>
      <c r="K498" t="s">
        <v>25928</v>
      </c>
      <c r="L498" t="s">
        <v>25929</v>
      </c>
      <c r="M498" s="2" t="str">
        <f>HYPERLINK(склад2въезд131920[[#This Row],[RelativePath]])</f>
        <v>6 Площадка 1 общага\826398429_1_20260516T081652Z.jpg</v>
      </c>
    </row>
    <row r="499" spans="1:13" x14ac:dyDescent="0.25">
      <c r="A499" s="1" t="s">
        <v>18</v>
      </c>
      <c r="B499" s="3">
        <v>46158</v>
      </c>
      <c r="C499" s="4">
        <v>0.81079861111111107</v>
      </c>
      <c r="D499" s="11" t="s">
        <v>803</v>
      </c>
      <c r="E499" s="11" t="s">
        <v>8</v>
      </c>
      <c r="F499" s="11"/>
      <c r="H499" s="11"/>
      <c r="I499" s="11" t="s">
        <v>25930</v>
      </c>
      <c r="J499" s="11" t="s">
        <v>1178</v>
      </c>
      <c r="K499" t="s">
        <v>25931</v>
      </c>
      <c r="L499" t="s">
        <v>25932</v>
      </c>
      <c r="M499" s="2" t="str">
        <f>HYPERLINK(склад2въезд131920[[#This Row],[RelativePath]])</f>
        <v>6 Площадка 1 общага\826398429_1_20260516T192733Z.jpg</v>
      </c>
    </row>
    <row r="500" spans="1:13" x14ac:dyDescent="0.25">
      <c r="A500" s="1" t="s">
        <v>22</v>
      </c>
      <c r="B500" s="3">
        <v>46159</v>
      </c>
      <c r="C500" s="4">
        <v>0.8772106481481482</v>
      </c>
      <c r="D500" s="11" t="s">
        <v>803</v>
      </c>
      <c r="E500" s="11" t="s">
        <v>8</v>
      </c>
      <c r="F500" s="11"/>
      <c r="H500" s="11"/>
      <c r="I500" s="11" t="s">
        <v>25933</v>
      </c>
      <c r="J500" s="11" t="s">
        <v>1178</v>
      </c>
      <c r="K500" t="s">
        <v>25934</v>
      </c>
      <c r="L500" t="s">
        <v>25935</v>
      </c>
      <c r="M500" s="2" t="str">
        <f>HYPERLINK(склад2въезд131920[[#This Row],[RelativePath]])</f>
        <v>6 Площадка 1 общага\826398429_1_20260517T210311Z.jpg</v>
      </c>
    </row>
    <row r="501" spans="1:13" x14ac:dyDescent="0.25">
      <c r="A501" s="1" t="s">
        <v>13</v>
      </c>
      <c r="B501" s="3">
        <v>46160</v>
      </c>
      <c r="C501" s="4">
        <v>0.7757060185185185</v>
      </c>
      <c r="D501" s="11" t="s">
        <v>162</v>
      </c>
      <c r="E501" s="11" t="s">
        <v>12240</v>
      </c>
      <c r="F501" s="11" t="s">
        <v>26568</v>
      </c>
      <c r="H501" s="11"/>
      <c r="I501" s="11" t="s">
        <v>26097</v>
      </c>
      <c r="J501" s="11" t="s">
        <v>1178</v>
      </c>
      <c r="K501" t="s">
        <v>26098</v>
      </c>
      <c r="L501" t="s">
        <v>26099</v>
      </c>
      <c r="M501" s="2" t="str">
        <f>HYPERLINK(склад2въезд131920[[#This Row],[RelativePath]])</f>
        <v>6 Площадка 1 общага\826398429_1_20260518T183701Z.jpg</v>
      </c>
    </row>
    <row r="502" spans="1:13" x14ac:dyDescent="0.25">
      <c r="A502" s="1" t="s">
        <v>13</v>
      </c>
      <c r="B502" s="3">
        <v>46160</v>
      </c>
      <c r="C502" s="4">
        <v>0.77581018518518519</v>
      </c>
      <c r="D502" s="11" t="s">
        <v>162</v>
      </c>
      <c r="E502" s="11" t="s">
        <v>12240</v>
      </c>
      <c r="F502" s="11" t="s">
        <v>26568</v>
      </c>
      <c r="H502" s="11"/>
      <c r="I502" s="11" t="s">
        <v>26100</v>
      </c>
      <c r="J502" s="11" t="s">
        <v>1178</v>
      </c>
      <c r="K502" t="s">
        <v>26101</v>
      </c>
      <c r="L502" t="s">
        <v>26102</v>
      </c>
      <c r="M502" s="2" t="str">
        <f>HYPERLINK(склад2въезд131920[[#This Row],[RelativePath]])</f>
        <v>6 Площадка 1 общага\826398429_1_20260518T183710Z.jpg</v>
      </c>
    </row>
    <row r="503" spans="1:13" x14ac:dyDescent="0.25">
      <c r="A503" s="1" t="s">
        <v>13</v>
      </c>
      <c r="B503" s="3">
        <v>46160</v>
      </c>
      <c r="C503" s="4">
        <v>0.77585648148148145</v>
      </c>
      <c r="D503" s="11" t="s">
        <v>162</v>
      </c>
      <c r="E503" s="11" t="s">
        <v>12240</v>
      </c>
      <c r="F503" s="11" t="s">
        <v>26568</v>
      </c>
      <c r="H503" s="11"/>
      <c r="I503" s="11" t="s">
        <v>26103</v>
      </c>
      <c r="J503" s="11" t="s">
        <v>1178</v>
      </c>
      <c r="K503" t="s">
        <v>26104</v>
      </c>
      <c r="L503" t="s">
        <v>26105</v>
      </c>
      <c r="M503" s="2" t="str">
        <f>HYPERLINK(склад2въезд131920[[#This Row],[RelativePath]])</f>
        <v>6 Площадка 1 общага\826398429_1_20260518T183714Z.jpg</v>
      </c>
    </row>
    <row r="504" spans="1:13" x14ac:dyDescent="0.25">
      <c r="A504" s="1" t="s">
        <v>13</v>
      </c>
      <c r="B504" s="3">
        <v>46160</v>
      </c>
      <c r="C504" s="4">
        <v>0.78622685185185182</v>
      </c>
      <c r="D504" s="11" t="s">
        <v>4</v>
      </c>
      <c r="E504" s="11" t="s">
        <v>12240</v>
      </c>
      <c r="F504" s="11" t="s">
        <v>26568</v>
      </c>
      <c r="H504" s="11"/>
      <c r="I504" s="11" t="s">
        <v>26106</v>
      </c>
      <c r="J504" s="11" t="s">
        <v>1178</v>
      </c>
      <c r="K504" t="s">
        <v>26107</v>
      </c>
      <c r="L504" t="s">
        <v>26108</v>
      </c>
      <c r="M504" s="2" t="str">
        <f>HYPERLINK(склад2въезд131920[[#This Row],[RelativePath]])</f>
        <v>6 Площадка 1 общага\826398429_1_20260518T185210Z.jpg</v>
      </c>
    </row>
    <row r="505" spans="1:13" x14ac:dyDescent="0.25">
      <c r="A505" s="1" t="s">
        <v>13</v>
      </c>
      <c r="B505" s="3">
        <v>46160</v>
      </c>
      <c r="C505" s="4">
        <v>0.79037037037037039</v>
      </c>
      <c r="D505" s="11" t="s">
        <v>162</v>
      </c>
      <c r="E505" s="11" t="s">
        <v>12240</v>
      </c>
      <c r="F505" s="11" t="s">
        <v>26568</v>
      </c>
      <c r="H505" s="11"/>
      <c r="I505" s="11" t="s">
        <v>26109</v>
      </c>
      <c r="J505" s="11" t="s">
        <v>1178</v>
      </c>
      <c r="K505" t="s">
        <v>26110</v>
      </c>
      <c r="L505" t="s">
        <v>26111</v>
      </c>
      <c r="M505" s="2" t="str">
        <f>HYPERLINK(склад2въезд131920[[#This Row],[RelativePath]])</f>
        <v>6 Площадка 1 общага\826398429_1_20260518T185808Z.jpg</v>
      </c>
    </row>
    <row r="506" spans="1:13" x14ac:dyDescent="0.25">
      <c r="A506" s="1" t="s">
        <v>13</v>
      </c>
      <c r="B506" s="3">
        <v>46160</v>
      </c>
      <c r="C506" s="4">
        <v>0.79040509259259262</v>
      </c>
      <c r="D506" s="11" t="s">
        <v>162</v>
      </c>
      <c r="E506" s="11" t="s">
        <v>12240</v>
      </c>
      <c r="F506" s="11" t="s">
        <v>26568</v>
      </c>
      <c r="H506" s="11"/>
      <c r="I506" s="11" t="s">
        <v>26112</v>
      </c>
      <c r="J506" s="11" t="s">
        <v>1178</v>
      </c>
      <c r="K506" t="s">
        <v>26113</v>
      </c>
      <c r="L506" t="s">
        <v>26114</v>
      </c>
      <c r="M506" s="2" t="str">
        <f>HYPERLINK(склад2въезд131920[[#This Row],[RelativePath]])</f>
        <v>6 Площадка 1 общага\826398429_1_20260518T185811Z.jpg</v>
      </c>
    </row>
    <row r="507" spans="1:13" x14ac:dyDescent="0.25">
      <c r="A507" s="1" t="s">
        <v>13</v>
      </c>
      <c r="B507" s="3">
        <v>46160</v>
      </c>
      <c r="C507" s="4">
        <v>0.7904282407407407</v>
      </c>
      <c r="D507" s="11" t="s">
        <v>162</v>
      </c>
      <c r="E507" s="11" t="s">
        <v>12240</v>
      </c>
      <c r="F507" s="11" t="s">
        <v>26568</v>
      </c>
      <c r="H507" s="11"/>
      <c r="I507" s="11" t="s">
        <v>26115</v>
      </c>
      <c r="J507" s="11" t="s">
        <v>1178</v>
      </c>
      <c r="K507" t="s">
        <v>26116</v>
      </c>
      <c r="L507" t="s">
        <v>26117</v>
      </c>
      <c r="M507" s="2" t="str">
        <f>HYPERLINK(склад2въезд131920[[#This Row],[RelativePath]])</f>
        <v>6 Площадка 1 общага\826398429_1_20260518T185813Z.jpg</v>
      </c>
    </row>
    <row r="508" spans="1:13" x14ac:dyDescent="0.25">
      <c r="A508" s="1" t="s">
        <v>13</v>
      </c>
      <c r="B508" s="3">
        <v>46160</v>
      </c>
      <c r="C508" s="4">
        <v>0.79596064814814815</v>
      </c>
      <c r="D508" s="11" t="s">
        <v>304</v>
      </c>
      <c r="E508" s="11" t="s">
        <v>12240</v>
      </c>
      <c r="F508" s="11" t="s">
        <v>25882</v>
      </c>
      <c r="H508" s="11"/>
      <c r="I508" s="11" t="s">
        <v>26118</v>
      </c>
      <c r="J508" s="11" t="s">
        <v>1178</v>
      </c>
      <c r="K508" t="s">
        <v>26119</v>
      </c>
      <c r="L508" t="s">
        <v>26120</v>
      </c>
      <c r="M508" s="2" t="str">
        <f>HYPERLINK(склад2въезд131920[[#This Row],[RelativePath]])</f>
        <v>6 Площадка 1 общага\826398429_1_20260518T190611Z.jpg</v>
      </c>
    </row>
    <row r="509" spans="1:13" x14ac:dyDescent="0.25">
      <c r="A509" s="1" t="s">
        <v>14</v>
      </c>
      <c r="B509" s="3">
        <v>46161</v>
      </c>
      <c r="C509" s="4">
        <v>0.42193287037037036</v>
      </c>
      <c r="D509" s="11" t="s">
        <v>4940</v>
      </c>
      <c r="E509" s="11" t="s">
        <v>86</v>
      </c>
      <c r="F509" s="11"/>
      <c r="H509" s="11"/>
      <c r="I509" s="11" t="s">
        <v>26121</v>
      </c>
      <c r="J509" s="11" t="s">
        <v>1178</v>
      </c>
      <c r="K509" t="s">
        <v>26122</v>
      </c>
      <c r="L509" t="s">
        <v>26123</v>
      </c>
      <c r="M509" s="2" t="str">
        <f>HYPERLINK(склад2въезд131920[[#This Row],[RelativePath]])</f>
        <v>6 Площадка 1 общага\826398429_1_20260519T100735Z.jpg</v>
      </c>
    </row>
    <row r="510" spans="1:13" x14ac:dyDescent="0.25">
      <c r="A510" s="1" t="s">
        <v>14</v>
      </c>
      <c r="B510" s="3">
        <v>46161</v>
      </c>
      <c r="C510" s="4">
        <v>0.50907407407407412</v>
      </c>
      <c r="D510" s="11" t="s">
        <v>3371</v>
      </c>
      <c r="E510" s="11" t="s">
        <v>646</v>
      </c>
      <c r="F510" s="11"/>
      <c r="H510" s="11"/>
      <c r="I510" s="11" t="s">
        <v>26124</v>
      </c>
      <c r="J510" s="11" t="s">
        <v>1178</v>
      </c>
      <c r="K510" t="s">
        <v>26125</v>
      </c>
      <c r="L510" t="s">
        <v>26126</v>
      </c>
      <c r="M510" s="2" t="str">
        <f>HYPERLINK(склад2въезд131920[[#This Row],[RelativePath]])</f>
        <v>6 Площадка 1 общага\826398429_1_20260519T121304Z.jpg</v>
      </c>
    </row>
    <row r="511" spans="1:13" x14ac:dyDescent="0.25">
      <c r="A511" s="1" t="s">
        <v>14</v>
      </c>
      <c r="B511" s="3">
        <v>46161</v>
      </c>
      <c r="C511" s="4">
        <v>0.61039351851851853</v>
      </c>
      <c r="D511" s="11" t="s">
        <v>16178</v>
      </c>
      <c r="E511" s="11" t="s">
        <v>86</v>
      </c>
      <c r="F511" s="11"/>
      <c r="H511" s="11"/>
      <c r="I511" s="11" t="s">
        <v>26127</v>
      </c>
      <c r="J511" s="11" t="s">
        <v>1178</v>
      </c>
      <c r="K511" t="s">
        <v>26128</v>
      </c>
      <c r="L511" t="s">
        <v>26129</v>
      </c>
      <c r="M511" s="2" t="str">
        <f>HYPERLINK(склад2въезд131920[[#This Row],[RelativePath]])</f>
        <v>6 Площадка 1 общага\826398429_1_20260519T143858Z.jpg</v>
      </c>
    </row>
    <row r="512" spans="1:13" x14ac:dyDescent="0.25">
      <c r="A512" s="1" t="s">
        <v>14</v>
      </c>
      <c r="B512" s="3">
        <v>46161</v>
      </c>
      <c r="C512" s="4">
        <v>0.65627314814814819</v>
      </c>
      <c r="D512" s="11" t="s">
        <v>16178</v>
      </c>
      <c r="E512" s="11" t="s">
        <v>86</v>
      </c>
      <c r="F512" s="11"/>
      <c r="H512" s="11"/>
      <c r="I512" s="11" t="s">
        <v>26130</v>
      </c>
      <c r="J512" s="11" t="s">
        <v>1178</v>
      </c>
      <c r="K512" t="s">
        <v>26131</v>
      </c>
      <c r="L512" t="s">
        <v>26132</v>
      </c>
      <c r="M512" s="2" t="str">
        <f>HYPERLINK(склад2въезд131920[[#This Row],[RelativePath]])</f>
        <v>6 Площадка 1 общага\826398429_1_20260519T154502Z.jpg</v>
      </c>
    </row>
    <row r="513" spans="1:13" x14ac:dyDescent="0.25">
      <c r="A513" s="1" t="s">
        <v>14</v>
      </c>
      <c r="B513" s="3">
        <v>46161</v>
      </c>
      <c r="C513" s="4">
        <v>0.87421296296296291</v>
      </c>
      <c r="D513" s="11" t="s">
        <v>4</v>
      </c>
      <c r="E513" s="11" t="s">
        <v>8</v>
      </c>
      <c r="F513" s="11"/>
      <c r="H513" s="11"/>
      <c r="I513" s="11" t="s">
        <v>26133</v>
      </c>
      <c r="J513" s="11" t="s">
        <v>1178</v>
      </c>
      <c r="K513" t="s">
        <v>26134</v>
      </c>
      <c r="L513" t="s">
        <v>26135</v>
      </c>
      <c r="M513" s="2" t="str">
        <f>HYPERLINK(склад2въезд131920[[#This Row],[RelativePath]])</f>
        <v>6 Площадка 1 общага\826398429_1_20260519T205852Z.jpg</v>
      </c>
    </row>
    <row r="514" spans="1:13" x14ac:dyDescent="0.25">
      <c r="A514" s="1" t="s">
        <v>15</v>
      </c>
      <c r="B514" s="3">
        <v>46162</v>
      </c>
      <c r="C514" s="4">
        <v>0.34516203703703702</v>
      </c>
      <c r="D514" s="11" t="s">
        <v>4</v>
      </c>
      <c r="E514" s="11" t="s">
        <v>8</v>
      </c>
      <c r="F514" s="11"/>
      <c r="H514" s="11"/>
      <c r="I514" s="11" t="s">
        <v>26136</v>
      </c>
      <c r="J514" s="11" t="s">
        <v>1178</v>
      </c>
      <c r="K514" t="s">
        <v>26137</v>
      </c>
      <c r="L514" t="s">
        <v>26138</v>
      </c>
      <c r="M514" s="2" t="str">
        <f>HYPERLINK(склад2въезд131920[[#This Row],[RelativePath]])</f>
        <v>6 Площадка 1 общага\826398429_1_20260520T081702Z.jpg</v>
      </c>
    </row>
    <row r="515" spans="1:13" x14ac:dyDescent="0.25">
      <c r="A515" s="1" t="s">
        <v>15</v>
      </c>
      <c r="B515" s="3">
        <v>46162</v>
      </c>
      <c r="C515" s="4">
        <v>0.6809722222222222</v>
      </c>
      <c r="D515" s="11" t="s">
        <v>4</v>
      </c>
      <c r="E515" s="11" t="s">
        <v>8</v>
      </c>
      <c r="F515" s="11"/>
      <c r="H515" s="11"/>
      <c r="I515" s="11" t="s">
        <v>26139</v>
      </c>
      <c r="J515" s="11" t="s">
        <v>1178</v>
      </c>
      <c r="K515" t="s">
        <v>26140</v>
      </c>
      <c r="L515" t="s">
        <v>26141</v>
      </c>
      <c r="M515" s="2" t="str">
        <f>HYPERLINK(склад2въезд131920[[#This Row],[RelativePath]])</f>
        <v>6 Площадка 1 общага\826398429_1_20260520T162036Z.jpg</v>
      </c>
    </row>
    <row r="516" spans="1:13" x14ac:dyDescent="0.25">
      <c r="A516" s="1" t="s">
        <v>15</v>
      </c>
      <c r="B516" s="3">
        <v>46162</v>
      </c>
      <c r="C516" s="4">
        <v>0.88879629629629631</v>
      </c>
      <c r="D516" s="11" t="s">
        <v>4</v>
      </c>
      <c r="E516" s="11" t="s">
        <v>8</v>
      </c>
      <c r="F516" s="11"/>
      <c r="H516" s="11"/>
      <c r="I516" s="11" t="s">
        <v>26142</v>
      </c>
      <c r="J516" s="11" t="s">
        <v>1178</v>
      </c>
      <c r="K516" t="s">
        <v>26143</v>
      </c>
      <c r="L516" t="s">
        <v>26144</v>
      </c>
      <c r="M516" s="2" t="str">
        <f>HYPERLINK(склад2въезд131920[[#This Row],[RelativePath]])</f>
        <v>6 Площадка 1 общага\826398429_1_20260520T211952Z.jpg</v>
      </c>
    </row>
  </sheetData>
  <conditionalFormatting sqref="D517:D527 E517:E530 G2:H516 D2:E516">
    <cfRule type="containsText" dxfId="1001" priority="14" operator="containsText" text="Выезд с территории">
      <formula>NOT(ISERROR(SEARCH("Выезд с территории",D2)))</formula>
    </cfRule>
  </conditionalFormatting>
  <conditionalFormatting sqref="F2:F516">
    <cfRule type="notContainsText" dxfId="1000" priority="13" operator="notContains" text="порожний">
      <formula>ISERROR(SEARCH("порожний",F2))</formula>
    </cfRule>
  </conditionalFormatting>
  <conditionalFormatting sqref="E2:E530">
    <cfRule type="containsText" dxfId="999" priority="11" operator="containsText" text="Газель базы">
      <formula>NOT(ISERROR(SEARCH("Газель базы",E2)))</formula>
    </cfRule>
    <cfRule type="containsText" dxfId="998" priority="12" operator="containsText" text="Погрузчик базы">
      <formula>NOT(ISERROR(SEARCH("Погрузчик базы",E2)))</formula>
    </cfRule>
  </conditionalFormatting>
  <conditionalFormatting sqref="E2:E530">
    <cfRule type="containsText" dxfId="997" priority="10" operator="containsText" text="Трактор базы">
      <formula>NOT(ISERROR(SEARCH("Трактор базы",E2)))</formula>
    </cfRule>
  </conditionalFormatting>
  <conditionalFormatting sqref="A2:C516">
    <cfRule type="expression" dxfId="996" priority="9">
      <formula>$A2="пн"</formula>
    </cfRule>
  </conditionalFormatting>
  <conditionalFormatting sqref="A2:C518">
    <cfRule type="expression" dxfId="995" priority="3">
      <formula>$A2="вс"</formula>
    </cfRule>
    <cfRule type="expression" dxfId="994" priority="4">
      <formula>$A2="сб"</formula>
    </cfRule>
    <cfRule type="expression" dxfId="993" priority="5">
      <formula>$A2="пт"</formula>
    </cfRule>
    <cfRule type="expression" dxfId="992" priority="6">
      <formula>$A2="чт"</formula>
    </cfRule>
    <cfRule type="expression" dxfId="991" priority="7">
      <formula>$A2="ср"</formula>
    </cfRule>
    <cfRule type="expression" dxfId="990" priority="8">
      <formula>$A2="вт"</formula>
    </cfRule>
  </conditionalFormatting>
  <conditionalFormatting sqref="D2:D527">
    <cfRule type="containsText" dxfId="9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7">
    <cfRule type="containsText" dxfId="9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90"/>
  <sheetViews>
    <sheetView zoomScale="90" zoomScaleNormal="90" workbookViewId="0">
      <pane ySplit="1" topLeftCell="A255" activePane="bottomLeft" state="frozen"/>
      <selection pane="bottomLeft" activeCell="I278" sqref="I278:I2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25.85546875" bestFit="1" customWidth="1"/>
    <col min="6" max="6" width="13.28515625" bestFit="1" customWidth="1"/>
    <col min="7" max="7" width="7.28515625" bestFit="1" customWidth="1"/>
    <col min="8" max="8" width="12.71093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0.36078703703703702</v>
      </c>
      <c r="D2" s="11" t="s">
        <v>4</v>
      </c>
      <c r="E2" s="11" t="s">
        <v>8</v>
      </c>
      <c r="F2" s="11"/>
      <c r="H2" s="11"/>
      <c r="I2" s="11" t="s">
        <v>5273</v>
      </c>
      <c r="J2" s="11" t="s">
        <v>1179</v>
      </c>
      <c r="K2" t="s">
        <v>5274</v>
      </c>
      <c r="L2" t="s">
        <v>5275</v>
      </c>
      <c r="M2" s="2" t="str">
        <f>HYPERLINK(склад2въезд13192021[[#This Row],[RelativePath]])</f>
        <v>7 Площадка 2 бетонщики\134160575_1_20260228T083932Z.jpg</v>
      </c>
    </row>
    <row r="3" spans="1:13" x14ac:dyDescent="0.25">
      <c r="A3" s="1" t="s">
        <v>18</v>
      </c>
      <c r="B3" s="3">
        <v>46081</v>
      </c>
      <c r="C3" s="4">
        <v>0.75089120370370366</v>
      </c>
      <c r="D3" s="11" t="s">
        <v>803</v>
      </c>
      <c r="E3" s="11" t="s">
        <v>8</v>
      </c>
      <c r="F3" s="11"/>
      <c r="H3" s="11"/>
      <c r="I3" s="11" t="s">
        <v>5276</v>
      </c>
      <c r="J3" s="11" t="s">
        <v>1179</v>
      </c>
      <c r="K3" t="s">
        <v>5277</v>
      </c>
      <c r="L3" t="s">
        <v>5278</v>
      </c>
      <c r="M3" s="2" t="str">
        <f>HYPERLINK(склад2въезд13192021[[#This Row],[RelativePath]])</f>
        <v>7 Площадка 2 бетонщики\134160575_1_20260228T180117Z.jpg</v>
      </c>
    </row>
    <row r="4" spans="1:13" x14ac:dyDescent="0.25">
      <c r="A4" s="1" t="s">
        <v>22</v>
      </c>
      <c r="B4" s="3">
        <v>46082</v>
      </c>
      <c r="C4" s="4">
        <v>0.48328703703703701</v>
      </c>
      <c r="D4" s="11" t="s">
        <v>4</v>
      </c>
      <c r="E4" s="11" t="s">
        <v>8</v>
      </c>
      <c r="F4" s="11"/>
      <c r="H4" s="11"/>
      <c r="I4" s="11" t="s">
        <v>5279</v>
      </c>
      <c r="J4" s="11" t="s">
        <v>1179</v>
      </c>
      <c r="K4" t="s">
        <v>5280</v>
      </c>
      <c r="L4" t="s">
        <v>5281</v>
      </c>
      <c r="M4" s="2" t="str">
        <f>HYPERLINK(склад2въезд13192021[[#This Row],[RelativePath]])</f>
        <v>7 Площадка 2 бетонщики\134160575_1_20260301T113556Z.jpg</v>
      </c>
    </row>
    <row r="5" spans="1:13" x14ac:dyDescent="0.25">
      <c r="A5" s="1" t="s">
        <v>22</v>
      </c>
      <c r="B5" s="3">
        <v>46082</v>
      </c>
      <c r="C5" s="4">
        <v>0.71861111111111109</v>
      </c>
      <c r="D5" s="11" t="s">
        <v>4</v>
      </c>
      <c r="E5" s="11" t="s">
        <v>8</v>
      </c>
      <c r="F5" s="11"/>
      <c r="H5" s="11" t="s">
        <v>1140</v>
      </c>
      <c r="I5" s="11" t="s">
        <v>5282</v>
      </c>
      <c r="J5" s="11" t="s">
        <v>1179</v>
      </c>
      <c r="K5" t="s">
        <v>5283</v>
      </c>
      <c r="L5" t="s">
        <v>5284</v>
      </c>
      <c r="M5" s="2" t="str">
        <f>HYPERLINK(склад2въезд13192021[[#This Row],[RelativePath]])</f>
        <v>7 Площадка 2 бетонщики\134160575_1_20260301T171448Z.jpg</v>
      </c>
    </row>
    <row r="6" spans="1:13" x14ac:dyDescent="0.25">
      <c r="A6" s="1" t="s">
        <v>13</v>
      </c>
      <c r="B6" s="3">
        <v>46083</v>
      </c>
      <c r="C6" s="4">
        <v>0.37583333333333335</v>
      </c>
      <c r="D6" s="11" t="s">
        <v>4</v>
      </c>
      <c r="E6" s="11" t="s">
        <v>8</v>
      </c>
      <c r="F6" s="11"/>
      <c r="H6" s="11"/>
      <c r="I6" s="11" t="s">
        <v>5376</v>
      </c>
      <c r="J6" s="11" t="s">
        <v>1179</v>
      </c>
      <c r="K6" t="s">
        <v>5377</v>
      </c>
      <c r="L6" t="s">
        <v>5378</v>
      </c>
      <c r="M6" s="2" t="str">
        <f>HYPERLINK(склад2въезд13192021[[#This Row],[RelativePath]])</f>
        <v>7 Площадка 2 бетонщики\134160575_1_20260302T090112Z.jpg</v>
      </c>
    </row>
    <row r="7" spans="1:13" x14ac:dyDescent="0.25">
      <c r="A7" s="1" t="s">
        <v>13</v>
      </c>
      <c r="B7" s="3">
        <v>46083</v>
      </c>
      <c r="C7" s="4">
        <v>0.50274305555555554</v>
      </c>
      <c r="D7" s="11" t="s">
        <v>7</v>
      </c>
      <c r="E7" s="11"/>
      <c r="F7" s="11"/>
      <c r="H7" s="11"/>
      <c r="I7" s="11" t="s">
        <v>5379</v>
      </c>
      <c r="J7" s="11" t="s">
        <v>1179</v>
      </c>
      <c r="K7" t="s">
        <v>5380</v>
      </c>
      <c r="L7" t="s">
        <v>5381</v>
      </c>
      <c r="M7" s="2" t="str">
        <f>HYPERLINK(склад2въезд13192021[[#This Row],[RelativePath]])</f>
        <v>7 Площадка 2 бетонщики\134160575_1_20260302T120357Z.jpg</v>
      </c>
    </row>
    <row r="8" spans="1:13" x14ac:dyDescent="0.25">
      <c r="A8" s="1" t="s">
        <v>13</v>
      </c>
      <c r="B8" s="3">
        <v>46083</v>
      </c>
      <c r="C8" s="4">
        <v>0.52788194444444447</v>
      </c>
      <c r="D8" s="11" t="s">
        <v>11</v>
      </c>
      <c r="E8" s="11"/>
      <c r="F8" s="11"/>
      <c r="H8" s="11"/>
      <c r="I8" s="11" t="s">
        <v>5382</v>
      </c>
      <c r="J8" s="11" t="s">
        <v>1179</v>
      </c>
      <c r="K8" t="s">
        <v>5383</v>
      </c>
      <c r="L8" t="s">
        <v>5384</v>
      </c>
      <c r="M8" s="2" t="str">
        <f>HYPERLINK(склад2въезд13192021[[#This Row],[RelativePath]])</f>
        <v>7 Площадка 2 бетонщики\134160575_1_20260302T124009Z.jpg</v>
      </c>
    </row>
    <row r="9" spans="1:13" x14ac:dyDescent="0.25">
      <c r="A9" s="1" t="s">
        <v>13</v>
      </c>
      <c r="B9" s="3">
        <v>46083</v>
      </c>
      <c r="C9" s="4">
        <v>0.62615740740740744</v>
      </c>
      <c r="D9" s="11" t="s">
        <v>11</v>
      </c>
      <c r="E9" s="11"/>
      <c r="F9" s="11"/>
      <c r="H9" s="11" t="s">
        <v>1140</v>
      </c>
      <c r="I9" s="11" t="s">
        <v>5385</v>
      </c>
      <c r="J9" s="11" t="s">
        <v>1179</v>
      </c>
      <c r="K9" t="s">
        <v>5386</v>
      </c>
      <c r="L9" t="s">
        <v>5387</v>
      </c>
      <c r="M9" s="2" t="str">
        <f>HYPERLINK(склад2въезд13192021[[#This Row],[RelativePath]])</f>
        <v>7 Площадка 2 бетонщики\134160575_1_20260302T150140Z.jpg</v>
      </c>
    </row>
    <row r="10" spans="1:13" x14ac:dyDescent="0.25">
      <c r="A10" s="1" t="s">
        <v>13</v>
      </c>
      <c r="B10" s="3">
        <v>46083</v>
      </c>
      <c r="C10" s="4">
        <v>0.69987268518518519</v>
      </c>
      <c r="D10" s="11" t="s">
        <v>11</v>
      </c>
      <c r="E10" s="11"/>
      <c r="F10" s="11"/>
      <c r="H10" s="11" t="s">
        <v>1140</v>
      </c>
      <c r="I10" s="11" t="s">
        <v>5388</v>
      </c>
      <c r="J10" s="11" t="s">
        <v>1179</v>
      </c>
      <c r="K10" t="s">
        <v>5389</v>
      </c>
      <c r="L10" t="s">
        <v>5390</v>
      </c>
      <c r="M10" s="2" t="str">
        <f>HYPERLINK(склад2въезд13192021[[#This Row],[RelativePath]])</f>
        <v>7 Площадка 2 бетонщики\134160575_1_20260302T164749Z.jpg</v>
      </c>
    </row>
    <row r="11" spans="1:13" x14ac:dyDescent="0.25">
      <c r="A11" s="1" t="s">
        <v>13</v>
      </c>
      <c r="B11" s="3">
        <v>46083</v>
      </c>
      <c r="C11" s="4">
        <v>0.73873842592592598</v>
      </c>
      <c r="D11" s="11" t="s">
        <v>11</v>
      </c>
      <c r="E11" s="11"/>
      <c r="F11" s="11"/>
      <c r="H11" s="11" t="s">
        <v>1140</v>
      </c>
      <c r="I11" s="11" t="s">
        <v>5391</v>
      </c>
      <c r="J11" s="11" t="s">
        <v>1179</v>
      </c>
      <c r="K11" t="s">
        <v>5392</v>
      </c>
      <c r="L11" t="s">
        <v>5393</v>
      </c>
      <c r="M11" s="2" t="str">
        <f>HYPERLINK(склад2въезд13192021[[#This Row],[RelativePath]])</f>
        <v>7 Площадка 2 бетонщики\134160575_1_20260302T174347Z.jpg</v>
      </c>
    </row>
    <row r="12" spans="1:13" x14ac:dyDescent="0.25">
      <c r="A12" s="1" t="s">
        <v>13</v>
      </c>
      <c r="B12" s="3">
        <v>46083</v>
      </c>
      <c r="C12" s="4">
        <v>0.78530092592592593</v>
      </c>
      <c r="D12" s="11" t="s">
        <v>4</v>
      </c>
      <c r="E12" s="11" t="s">
        <v>8</v>
      </c>
      <c r="F12" s="11"/>
      <c r="H12" s="11"/>
      <c r="I12" s="11" t="s">
        <v>5394</v>
      </c>
      <c r="J12" s="11" t="s">
        <v>1179</v>
      </c>
      <c r="K12" t="s">
        <v>5395</v>
      </c>
      <c r="L12" t="s">
        <v>5396</v>
      </c>
      <c r="M12" s="2" t="str">
        <f>HYPERLINK(склад2въезд13192021[[#This Row],[RelativePath]])</f>
        <v>7 Площадка 2 бетонщики\134160575_1_20260302T185050Z.jpg</v>
      </c>
    </row>
    <row r="13" spans="1:13" x14ac:dyDescent="0.25">
      <c r="A13" s="1" t="s">
        <v>14</v>
      </c>
      <c r="B13" s="3">
        <v>46084</v>
      </c>
      <c r="C13" s="4">
        <v>0.37282407407407409</v>
      </c>
      <c r="D13" s="11" t="s">
        <v>4</v>
      </c>
      <c r="E13" s="11" t="s">
        <v>8</v>
      </c>
      <c r="F13" s="11"/>
      <c r="H13" s="11"/>
      <c r="I13" s="11" t="s">
        <v>5397</v>
      </c>
      <c r="J13" s="11" t="s">
        <v>1179</v>
      </c>
      <c r="K13" t="s">
        <v>5398</v>
      </c>
      <c r="L13" t="s">
        <v>5399</v>
      </c>
      <c r="M13" s="2" t="str">
        <f>HYPERLINK(склад2въезд13192021[[#This Row],[RelativePath]])</f>
        <v>7 Площадка 2 бетонщики\134160575_1_20260303T085652Z.jpg</v>
      </c>
    </row>
    <row r="14" spans="1:13" x14ac:dyDescent="0.25">
      <c r="A14" s="1" t="s">
        <v>14</v>
      </c>
      <c r="B14" s="3">
        <v>46084</v>
      </c>
      <c r="C14" s="4">
        <v>0.41320601851851851</v>
      </c>
      <c r="D14" s="11" t="s">
        <v>11</v>
      </c>
      <c r="E14" s="11"/>
      <c r="F14" s="11"/>
      <c r="H14" s="11"/>
      <c r="I14" s="11" t="s">
        <v>5400</v>
      </c>
      <c r="J14" s="11" t="s">
        <v>1179</v>
      </c>
      <c r="K14" t="s">
        <v>5401</v>
      </c>
      <c r="L14" t="s">
        <v>5402</v>
      </c>
      <c r="M14" s="2" t="str">
        <f>HYPERLINK(склад2въезд13192021[[#This Row],[RelativePath]])</f>
        <v>7 Площадка 2 бетонщики\134160575_1_20260303T095501Z.jpg</v>
      </c>
    </row>
    <row r="15" spans="1:13" x14ac:dyDescent="0.25">
      <c r="A15" s="1" t="s">
        <v>14</v>
      </c>
      <c r="B15" s="3">
        <v>46084</v>
      </c>
      <c r="C15" s="4">
        <v>0.80203703703703699</v>
      </c>
      <c r="D15" s="11" t="s">
        <v>4</v>
      </c>
      <c r="E15" s="11" t="s">
        <v>8</v>
      </c>
      <c r="F15" s="11"/>
      <c r="H15" s="11"/>
      <c r="I15" s="11" t="s">
        <v>5403</v>
      </c>
      <c r="J15" s="11" t="s">
        <v>1179</v>
      </c>
      <c r="K15" t="s">
        <v>5404</v>
      </c>
      <c r="L15" t="s">
        <v>5405</v>
      </c>
      <c r="M15" s="2" t="str">
        <f>HYPERLINK(склад2въезд13192021[[#This Row],[RelativePath]])</f>
        <v>7 Площадка 2 бетонщики\134160575_1_20260303T191456Z.jpg</v>
      </c>
    </row>
    <row r="16" spans="1:13" x14ac:dyDescent="0.25">
      <c r="A16" s="1" t="s">
        <v>15</v>
      </c>
      <c r="B16" s="3">
        <v>46085</v>
      </c>
      <c r="C16" s="4">
        <v>0.39853009259259259</v>
      </c>
      <c r="D16" s="11" t="s">
        <v>4</v>
      </c>
      <c r="E16" s="11" t="s">
        <v>8</v>
      </c>
      <c r="F16" s="11"/>
      <c r="H16" s="11"/>
      <c r="I16" s="11" t="s">
        <v>5406</v>
      </c>
      <c r="J16" s="11" t="s">
        <v>1179</v>
      </c>
      <c r="K16" t="s">
        <v>5407</v>
      </c>
      <c r="L16" t="s">
        <v>5408</v>
      </c>
      <c r="M16" s="2" t="str">
        <f>HYPERLINK(склад2въезд13192021[[#This Row],[RelativePath]])</f>
        <v>7 Площадка 2 бетонщики\134160575_1_20260304T093353Z.jpg</v>
      </c>
    </row>
    <row r="17" spans="1:13" x14ac:dyDescent="0.25">
      <c r="A17" s="1" t="s">
        <v>15</v>
      </c>
      <c r="B17" s="3">
        <v>46085</v>
      </c>
      <c r="C17" s="4">
        <v>0.47393518518518518</v>
      </c>
      <c r="D17" s="11" t="s">
        <v>11</v>
      </c>
      <c r="E17" s="11"/>
      <c r="F17" s="11"/>
      <c r="H17" s="11"/>
      <c r="I17" s="11" t="s">
        <v>5409</v>
      </c>
      <c r="J17" s="11" t="s">
        <v>1179</v>
      </c>
      <c r="K17" t="s">
        <v>5410</v>
      </c>
      <c r="L17" t="s">
        <v>5411</v>
      </c>
      <c r="M17" s="2" t="str">
        <f>HYPERLINK(склад2въезд13192021[[#This Row],[RelativePath]])</f>
        <v>7 Площадка 2 бетонщики\134160575_1_20260304T112228Z.jpg</v>
      </c>
    </row>
    <row r="18" spans="1:13" x14ac:dyDescent="0.25">
      <c r="A18" s="1" t="s">
        <v>15</v>
      </c>
      <c r="B18" s="3">
        <v>46085</v>
      </c>
      <c r="C18" s="4">
        <v>0.61685185185185187</v>
      </c>
      <c r="D18" s="11" t="s">
        <v>11</v>
      </c>
      <c r="E18" s="11"/>
      <c r="F18" s="11"/>
      <c r="H18" s="11"/>
      <c r="I18" s="11" t="s">
        <v>5412</v>
      </c>
      <c r="J18" s="11" t="s">
        <v>1179</v>
      </c>
      <c r="K18" t="s">
        <v>5413</v>
      </c>
      <c r="L18" t="s">
        <v>5414</v>
      </c>
      <c r="M18" s="2" t="str">
        <f>HYPERLINK(склад2въезд13192021[[#This Row],[RelativePath]])</f>
        <v>7 Площадка 2 бетонщики\134160575_1_20260304T144816Z.jpg</v>
      </c>
    </row>
    <row r="19" spans="1:13" x14ac:dyDescent="0.25">
      <c r="A19" s="1" t="s">
        <v>15</v>
      </c>
      <c r="B19" s="3">
        <v>46085</v>
      </c>
      <c r="C19" s="4">
        <v>0.80413194444444447</v>
      </c>
      <c r="D19" s="11" t="s">
        <v>4</v>
      </c>
      <c r="E19" s="11" t="s">
        <v>8</v>
      </c>
      <c r="F19" s="11"/>
      <c r="H19" s="11"/>
      <c r="I19" s="11" t="s">
        <v>5415</v>
      </c>
      <c r="J19" s="11" t="s">
        <v>1179</v>
      </c>
      <c r="K19" t="s">
        <v>5416</v>
      </c>
      <c r="L19" t="s">
        <v>5417</v>
      </c>
      <c r="M19" s="2" t="str">
        <f>HYPERLINK(склад2въезд13192021[[#This Row],[RelativePath]])</f>
        <v>7 Площадка 2 бетонщики\134160575_1_20260304T191757Z.jpg</v>
      </c>
    </row>
    <row r="20" spans="1:13" x14ac:dyDescent="0.25">
      <c r="A20" s="1" t="s">
        <v>16</v>
      </c>
      <c r="B20" s="3">
        <v>46086</v>
      </c>
      <c r="C20" s="4">
        <v>0.34564814814814815</v>
      </c>
      <c r="D20" s="11" t="s">
        <v>4</v>
      </c>
      <c r="E20" s="11" t="s">
        <v>8</v>
      </c>
      <c r="F20" s="11"/>
      <c r="H20" s="11"/>
      <c r="I20" s="11" t="s">
        <v>5418</v>
      </c>
      <c r="J20" s="11" t="s">
        <v>1179</v>
      </c>
      <c r="K20" t="s">
        <v>5419</v>
      </c>
      <c r="L20" t="s">
        <v>5420</v>
      </c>
      <c r="M20" s="2" t="str">
        <f>HYPERLINK(склад2въезд13192021[[#This Row],[RelativePath]])</f>
        <v>7 Площадка 2 бетонщики\134160575_1_20260305T081744Z.jpg</v>
      </c>
    </row>
    <row r="21" spans="1:13" x14ac:dyDescent="0.25">
      <c r="A21" s="1" t="s">
        <v>16</v>
      </c>
      <c r="B21" s="3">
        <v>46086</v>
      </c>
      <c r="C21" s="4">
        <v>0.4415277777777778</v>
      </c>
      <c r="D21" s="11" t="s">
        <v>7</v>
      </c>
      <c r="E21" s="11"/>
      <c r="F21" s="11"/>
      <c r="H21" s="11"/>
      <c r="I21" s="11" t="s">
        <v>5421</v>
      </c>
      <c r="J21" s="11" t="s">
        <v>1179</v>
      </c>
      <c r="K21" t="s">
        <v>5422</v>
      </c>
      <c r="L21" t="s">
        <v>5423</v>
      </c>
      <c r="M21" s="2" t="str">
        <f>HYPERLINK(склад2въезд13192021[[#This Row],[RelativePath]])</f>
        <v>7 Площадка 2 бетонщики\134160575_1_20260305T103548Z.jpg</v>
      </c>
    </row>
    <row r="22" spans="1:13" x14ac:dyDescent="0.25">
      <c r="A22" s="1" t="s">
        <v>16</v>
      </c>
      <c r="B22" s="3">
        <v>46086</v>
      </c>
      <c r="C22" s="4">
        <v>0.56959490740740737</v>
      </c>
      <c r="D22" s="11" t="s">
        <v>11</v>
      </c>
      <c r="E22" s="11"/>
      <c r="F22" s="11"/>
      <c r="H22" s="11"/>
      <c r="I22" s="11" t="s">
        <v>5424</v>
      </c>
      <c r="J22" s="11" t="s">
        <v>1179</v>
      </c>
      <c r="K22" t="s">
        <v>5425</v>
      </c>
      <c r="L22" t="s">
        <v>5426</v>
      </c>
      <c r="M22" s="2" t="str">
        <f>HYPERLINK(склад2въезд13192021[[#This Row],[RelativePath]])</f>
        <v>7 Площадка 2 бетонщики\134160575_1_20260305T134013Z.jpg</v>
      </c>
    </row>
    <row r="23" spans="1:13" x14ac:dyDescent="0.25">
      <c r="A23" s="1" t="s">
        <v>16</v>
      </c>
      <c r="B23" s="3">
        <v>46086</v>
      </c>
      <c r="C23" s="4">
        <v>0.663599537037037</v>
      </c>
      <c r="D23" s="11" t="s">
        <v>11</v>
      </c>
      <c r="E23" s="11"/>
      <c r="F23" s="11"/>
      <c r="H23" s="11"/>
      <c r="I23" s="11" t="s">
        <v>5427</v>
      </c>
      <c r="J23" s="11" t="s">
        <v>1179</v>
      </c>
      <c r="K23" t="s">
        <v>5428</v>
      </c>
      <c r="L23" t="s">
        <v>5429</v>
      </c>
      <c r="M23" s="2" t="str">
        <f>HYPERLINK(склад2въезд13192021[[#This Row],[RelativePath]])</f>
        <v>7 Площадка 2 бетонщики\134160575_1_20260305T155535Z.jpg</v>
      </c>
    </row>
    <row r="24" spans="1:13" x14ac:dyDescent="0.25">
      <c r="A24" s="1" t="s">
        <v>16</v>
      </c>
      <c r="B24" s="3">
        <v>46086</v>
      </c>
      <c r="C24" s="4">
        <v>0.7723726851851852</v>
      </c>
      <c r="D24" s="11" t="s">
        <v>4</v>
      </c>
      <c r="E24" s="11" t="s">
        <v>8</v>
      </c>
      <c r="F24" s="11"/>
      <c r="H24" s="11"/>
      <c r="I24" s="11" t="s">
        <v>5430</v>
      </c>
      <c r="J24" s="11" t="s">
        <v>1179</v>
      </c>
      <c r="K24" t="s">
        <v>5431</v>
      </c>
      <c r="L24" t="s">
        <v>5432</v>
      </c>
      <c r="M24" s="2" t="str">
        <f>HYPERLINK(склад2въезд13192021[[#This Row],[RelativePath]])</f>
        <v>7 Площадка 2 бетонщики\134160575_1_20260305T183213Z.jpg</v>
      </c>
    </row>
    <row r="25" spans="1:13" x14ac:dyDescent="0.25">
      <c r="A25" s="1" t="s">
        <v>17</v>
      </c>
      <c r="B25" s="3">
        <v>46087</v>
      </c>
      <c r="C25" s="4">
        <v>0.35346064814814815</v>
      </c>
      <c r="D25" s="11" t="s">
        <v>4</v>
      </c>
      <c r="E25" s="11" t="s">
        <v>7870</v>
      </c>
      <c r="F25" s="11"/>
      <c r="H25" s="11"/>
      <c r="I25" s="11" t="s">
        <v>5433</v>
      </c>
      <c r="J25" s="11" t="s">
        <v>1179</v>
      </c>
      <c r="K25" t="s">
        <v>5434</v>
      </c>
      <c r="L25" t="s">
        <v>5435</v>
      </c>
      <c r="M25" s="2" t="str">
        <f>HYPERLINK(склад2въезд13192021[[#This Row],[RelativePath]])</f>
        <v>7 Площадка 2 бетонщики\134160575_1_20260306T082859Z.jpg</v>
      </c>
    </row>
    <row r="26" spans="1:13" x14ac:dyDescent="0.25">
      <c r="A26" s="1" t="s">
        <v>17</v>
      </c>
      <c r="B26" s="3">
        <v>46087</v>
      </c>
      <c r="C26" s="4">
        <v>0.41273148148148148</v>
      </c>
      <c r="D26" s="11" t="s">
        <v>7</v>
      </c>
      <c r="E26" s="11"/>
      <c r="F26" s="11"/>
      <c r="H26" s="11"/>
      <c r="I26" s="11" t="s">
        <v>5436</v>
      </c>
      <c r="J26" s="11" t="s">
        <v>1179</v>
      </c>
      <c r="K26" t="s">
        <v>5437</v>
      </c>
      <c r="L26" t="s">
        <v>5438</v>
      </c>
      <c r="M26" s="2" t="str">
        <f>HYPERLINK(склад2въезд13192021[[#This Row],[RelativePath]])</f>
        <v>7 Площадка 2 бетонщики\134160575_1_20260306T095420Z.jpg</v>
      </c>
    </row>
    <row r="27" spans="1:13" x14ac:dyDescent="0.25">
      <c r="A27" s="1" t="s">
        <v>17</v>
      </c>
      <c r="B27" s="3">
        <v>46087</v>
      </c>
      <c r="C27" s="4">
        <v>0.51450231481481479</v>
      </c>
      <c r="D27" s="11" t="s">
        <v>4</v>
      </c>
      <c r="E27" s="11" t="s">
        <v>8</v>
      </c>
      <c r="F27" s="11"/>
      <c r="H27" s="11"/>
      <c r="I27" s="11" t="s">
        <v>5439</v>
      </c>
      <c r="J27" s="11" t="s">
        <v>1179</v>
      </c>
      <c r="K27" t="s">
        <v>5440</v>
      </c>
      <c r="L27" t="s">
        <v>5441</v>
      </c>
      <c r="M27" s="2" t="str">
        <f>HYPERLINK(склад2въезд13192021[[#This Row],[RelativePath]])</f>
        <v>7 Площадка 2 бетонщики\134160575_1_20260306T122053Z.jpg</v>
      </c>
    </row>
    <row r="28" spans="1:13" x14ac:dyDescent="0.25">
      <c r="A28" s="1" t="s">
        <v>17</v>
      </c>
      <c r="B28" s="3">
        <v>46087</v>
      </c>
      <c r="C28" s="4">
        <v>0.61192129629629632</v>
      </c>
      <c r="D28" s="11" t="s">
        <v>4</v>
      </c>
      <c r="E28" s="11" t="s">
        <v>8</v>
      </c>
      <c r="F28" s="11"/>
      <c r="H28" s="11"/>
      <c r="I28" s="11" t="s">
        <v>5442</v>
      </c>
      <c r="J28" s="11" t="s">
        <v>1179</v>
      </c>
      <c r="K28" t="s">
        <v>5443</v>
      </c>
      <c r="L28" t="s">
        <v>5444</v>
      </c>
      <c r="M28" s="2" t="str">
        <f>HYPERLINK(склад2въезд13192021[[#This Row],[RelativePath]])</f>
        <v>7 Площадка 2 бетонщики\134160575_1_20260306T144110Z.jpg</v>
      </c>
    </row>
    <row r="29" spans="1:13" x14ac:dyDescent="0.25">
      <c r="A29" s="1" t="s">
        <v>17</v>
      </c>
      <c r="B29" s="3">
        <v>46087</v>
      </c>
      <c r="C29" s="4">
        <v>0.66107638888888887</v>
      </c>
      <c r="D29" s="11" t="s">
        <v>11</v>
      </c>
      <c r="E29" s="11"/>
      <c r="F29" s="11"/>
      <c r="H29" s="11"/>
      <c r="I29" s="11" t="s">
        <v>5445</v>
      </c>
      <c r="J29" s="11" t="s">
        <v>1179</v>
      </c>
      <c r="K29" t="s">
        <v>5446</v>
      </c>
      <c r="L29" t="s">
        <v>5447</v>
      </c>
      <c r="M29" s="2" t="str">
        <f>HYPERLINK(склад2въезд13192021[[#This Row],[RelativePath]])</f>
        <v>7 Площадка 2 бетонщики\134160575_1_20260306T155157Z.jpg</v>
      </c>
    </row>
    <row r="30" spans="1:13" x14ac:dyDescent="0.25">
      <c r="A30" s="1" t="s">
        <v>17</v>
      </c>
      <c r="B30" s="3">
        <v>46087</v>
      </c>
      <c r="C30" s="4">
        <v>0.76219907407407406</v>
      </c>
      <c r="D30" s="11" t="s">
        <v>4</v>
      </c>
      <c r="E30" s="11" t="s">
        <v>8</v>
      </c>
      <c r="F30" s="11"/>
      <c r="H30" s="11"/>
      <c r="I30" s="11" t="s">
        <v>5448</v>
      </c>
      <c r="J30" s="11" t="s">
        <v>1179</v>
      </c>
      <c r="K30" t="s">
        <v>5449</v>
      </c>
      <c r="L30" t="s">
        <v>5450</v>
      </c>
      <c r="M30" s="2" t="str">
        <f>HYPERLINK(склад2въезд13192021[[#This Row],[RelativePath]])</f>
        <v>7 Площадка 2 бетонщики\134160575_1_20260306T181734Z.jpg</v>
      </c>
    </row>
    <row r="31" spans="1:13" x14ac:dyDescent="0.25">
      <c r="A31" s="1" t="s">
        <v>17</v>
      </c>
      <c r="B31" s="3">
        <v>46087</v>
      </c>
      <c r="C31" s="4">
        <v>0.7914930555555556</v>
      </c>
      <c r="D31" s="11" t="s">
        <v>11</v>
      </c>
      <c r="E31" s="11"/>
      <c r="F31" s="11"/>
      <c r="H31" s="11"/>
      <c r="I31" s="11" t="s">
        <v>5451</v>
      </c>
      <c r="J31" s="11" t="s">
        <v>1179</v>
      </c>
      <c r="K31" t="s">
        <v>5452</v>
      </c>
      <c r="L31" t="s">
        <v>5453</v>
      </c>
      <c r="M31" s="2" t="str">
        <f>HYPERLINK(склад2въезд13192021[[#This Row],[RelativePath]])</f>
        <v>7 Площадка 2 бетонщики\134160575_1_20260306T185945Z.jpg</v>
      </c>
    </row>
    <row r="32" spans="1:13" x14ac:dyDescent="0.25">
      <c r="A32" s="1" t="s">
        <v>17</v>
      </c>
      <c r="B32" s="3">
        <v>46087</v>
      </c>
      <c r="C32" s="4">
        <v>0.80854166666666671</v>
      </c>
      <c r="D32" s="11" t="s">
        <v>11</v>
      </c>
      <c r="E32" s="11"/>
      <c r="F32" s="11"/>
      <c r="H32" s="11"/>
      <c r="I32" s="11" t="s">
        <v>5454</v>
      </c>
      <c r="J32" s="11" t="s">
        <v>1179</v>
      </c>
      <c r="K32" t="s">
        <v>5455</v>
      </c>
      <c r="L32" t="s">
        <v>5456</v>
      </c>
      <c r="M32" s="2" t="str">
        <f>HYPERLINK(склад2въезд13192021[[#This Row],[RelativePath]])</f>
        <v>7 Площадка 2 бетонщики\134160575_1_20260306T192418Z.jpg</v>
      </c>
    </row>
    <row r="33" spans="1:13" x14ac:dyDescent="0.25">
      <c r="A33" s="1" t="s">
        <v>17</v>
      </c>
      <c r="B33" s="3">
        <v>46087</v>
      </c>
      <c r="C33" s="4">
        <v>0.81405092592592587</v>
      </c>
      <c r="D33" s="11" t="s">
        <v>4</v>
      </c>
      <c r="E33" s="11" t="s">
        <v>8</v>
      </c>
      <c r="F33" s="11"/>
      <c r="H33" s="11"/>
      <c r="I33" s="11" t="s">
        <v>5457</v>
      </c>
      <c r="J33" s="11" t="s">
        <v>1179</v>
      </c>
      <c r="K33" t="s">
        <v>5458</v>
      </c>
      <c r="L33" t="s">
        <v>5459</v>
      </c>
      <c r="M33" s="2" t="str">
        <f>HYPERLINK(склад2въезд13192021[[#This Row],[RelativePath]])</f>
        <v>7 Площадка 2 бетонщики\134160575_1_20260306T193214Z.jpg</v>
      </c>
    </row>
    <row r="34" spans="1:13" x14ac:dyDescent="0.25">
      <c r="A34" s="1" t="s">
        <v>18</v>
      </c>
      <c r="B34" s="3">
        <v>46088</v>
      </c>
      <c r="C34" s="4">
        <v>0.32792824074074073</v>
      </c>
      <c r="D34" s="11" t="s">
        <v>4</v>
      </c>
      <c r="E34" s="11" t="s">
        <v>8</v>
      </c>
      <c r="F34" s="11"/>
      <c r="H34" s="11"/>
      <c r="I34" s="11" t="s">
        <v>8566</v>
      </c>
      <c r="J34" s="11" t="s">
        <v>1179</v>
      </c>
      <c r="K34" t="s">
        <v>8567</v>
      </c>
      <c r="L34" t="s">
        <v>8568</v>
      </c>
      <c r="M34" s="2" t="str">
        <f>HYPERLINK(склад2въезд13192021[[#This Row],[RelativePath]])</f>
        <v>7 Площадка 2 бетонщики\134160575_1_20260307T075213Z.jpg</v>
      </c>
    </row>
    <row r="35" spans="1:13" x14ac:dyDescent="0.25">
      <c r="A35" s="1" t="s">
        <v>18</v>
      </c>
      <c r="B35" s="3">
        <v>46088</v>
      </c>
      <c r="C35" s="4">
        <v>0.39293981481481483</v>
      </c>
      <c r="D35" s="11" t="s">
        <v>11</v>
      </c>
      <c r="E35" s="11"/>
      <c r="F35" s="11"/>
      <c r="H35" s="11"/>
      <c r="I35" s="11" t="s">
        <v>8569</v>
      </c>
      <c r="J35" s="11" t="s">
        <v>1179</v>
      </c>
      <c r="K35" t="s">
        <v>8570</v>
      </c>
      <c r="L35" t="s">
        <v>8571</v>
      </c>
      <c r="M35" s="2" t="str">
        <f>HYPERLINK(склад2въезд13192021[[#This Row],[RelativePath]])</f>
        <v>7 Площадка 2 бетонщики\134160575_1_20260307T092550Z.jpg</v>
      </c>
    </row>
    <row r="36" spans="1:13" x14ac:dyDescent="0.25">
      <c r="A36" s="1" t="s">
        <v>18</v>
      </c>
      <c r="B36" s="3">
        <v>46088</v>
      </c>
      <c r="C36" s="4">
        <v>0.59608796296296296</v>
      </c>
      <c r="D36" s="11" t="s">
        <v>11</v>
      </c>
      <c r="E36" s="11"/>
      <c r="F36" s="11"/>
      <c r="H36" s="11"/>
      <c r="I36" s="11" t="s">
        <v>8572</v>
      </c>
      <c r="J36" s="11" t="s">
        <v>1179</v>
      </c>
      <c r="K36" t="s">
        <v>8573</v>
      </c>
      <c r="L36" t="s">
        <v>8574</v>
      </c>
      <c r="M36" s="2" t="str">
        <f>HYPERLINK(склад2въезд13192021[[#This Row],[RelativePath]])</f>
        <v>7 Площадка 2 бетонщики\134160575_1_20260307T141822Z.jpg</v>
      </c>
    </row>
    <row r="37" spans="1:13" x14ac:dyDescent="0.25">
      <c r="A37" s="1" t="s">
        <v>18</v>
      </c>
      <c r="B37" s="3">
        <v>46088</v>
      </c>
      <c r="C37" s="4">
        <v>0.76447916666666671</v>
      </c>
      <c r="D37" s="11" t="s">
        <v>4</v>
      </c>
      <c r="E37" s="11" t="s">
        <v>8</v>
      </c>
      <c r="F37" s="11"/>
      <c r="H37" s="11"/>
      <c r="I37" s="11" t="s">
        <v>8575</v>
      </c>
      <c r="J37" s="11" t="s">
        <v>1179</v>
      </c>
      <c r="K37" t="s">
        <v>8576</v>
      </c>
      <c r="L37" t="s">
        <v>8577</v>
      </c>
      <c r="M37" s="2" t="str">
        <f>HYPERLINK(склад2въезд13192021[[#This Row],[RelativePath]])</f>
        <v>7 Площадка 2 бетонщики\134160575_1_20260307T182051Z.jpg</v>
      </c>
    </row>
    <row r="38" spans="1:13" x14ac:dyDescent="0.25">
      <c r="A38" s="1" t="s">
        <v>22</v>
      </c>
      <c r="B38" s="3">
        <v>46089</v>
      </c>
      <c r="C38" s="4">
        <v>0.40559027777777779</v>
      </c>
      <c r="D38" s="11" t="s">
        <v>4</v>
      </c>
      <c r="E38" s="11" t="s">
        <v>8</v>
      </c>
      <c r="F38" s="11"/>
      <c r="H38" s="11"/>
      <c r="I38" s="11" t="s">
        <v>8578</v>
      </c>
      <c r="J38" s="11" t="s">
        <v>1179</v>
      </c>
      <c r="K38" t="s">
        <v>8579</v>
      </c>
      <c r="L38" t="s">
        <v>8580</v>
      </c>
      <c r="M38" s="2" t="str">
        <f>HYPERLINK(склад2въезд13192021[[#This Row],[RelativePath]])</f>
        <v>7 Площадка 2 бетонщики\134160575_1_20260308T094403Z.jpg</v>
      </c>
    </row>
    <row r="39" spans="1:13" x14ac:dyDescent="0.25">
      <c r="A39" s="1" t="s">
        <v>22</v>
      </c>
      <c r="B39" s="3">
        <v>46089</v>
      </c>
      <c r="C39" s="4">
        <v>0.61826388888888884</v>
      </c>
      <c r="D39" s="11" t="s">
        <v>11</v>
      </c>
      <c r="E39" s="11"/>
      <c r="F39" s="11"/>
      <c r="H39" s="11"/>
      <c r="I39" s="11" t="s">
        <v>8581</v>
      </c>
      <c r="J39" s="11" t="s">
        <v>1179</v>
      </c>
      <c r="K39" t="s">
        <v>8582</v>
      </c>
      <c r="L39" t="s">
        <v>8583</v>
      </c>
      <c r="M39" s="2" t="str">
        <f>HYPERLINK(склад2въезд13192021[[#This Row],[RelativePath]])</f>
        <v>7 Площадка 2 бетонщики\134160575_1_20260308T145018Z.jpg</v>
      </c>
    </row>
    <row r="40" spans="1:13" x14ac:dyDescent="0.25">
      <c r="A40" s="1" t="s">
        <v>22</v>
      </c>
      <c r="B40" s="3">
        <v>46089</v>
      </c>
      <c r="C40" s="4">
        <v>0.75469907407407411</v>
      </c>
      <c r="D40" s="11" t="s">
        <v>4</v>
      </c>
      <c r="E40" s="11" t="s">
        <v>8</v>
      </c>
      <c r="F40" s="11"/>
      <c r="H40" s="11"/>
      <c r="I40" s="11" t="s">
        <v>8584</v>
      </c>
      <c r="J40" s="11" t="s">
        <v>1179</v>
      </c>
      <c r="K40" t="s">
        <v>8585</v>
      </c>
      <c r="L40" t="s">
        <v>8586</v>
      </c>
      <c r="M40" s="2" t="str">
        <f>HYPERLINK(склад2въезд13192021[[#This Row],[RelativePath]])</f>
        <v>7 Площадка 2 бетонщики\134160575_1_20260308T180646Z.jpg</v>
      </c>
    </row>
    <row r="41" spans="1:13" x14ac:dyDescent="0.25">
      <c r="A41" s="1" t="s">
        <v>13</v>
      </c>
      <c r="B41" s="3">
        <v>46090</v>
      </c>
      <c r="C41" s="4">
        <v>0.37829861111111113</v>
      </c>
      <c r="D41" s="11" t="s">
        <v>4</v>
      </c>
      <c r="E41" s="11" t="s">
        <v>8</v>
      </c>
      <c r="F41" s="11"/>
      <c r="H41" s="11"/>
      <c r="I41" s="11" t="s">
        <v>8587</v>
      </c>
      <c r="J41" s="11" t="s">
        <v>1179</v>
      </c>
      <c r="K41" t="s">
        <v>8588</v>
      </c>
      <c r="L41" t="s">
        <v>8589</v>
      </c>
      <c r="M41" s="2" t="str">
        <f>HYPERLINK(склад2въезд13192021[[#This Row],[RelativePath]])</f>
        <v>7 Площадка 2 бетонщики\134160575_1_20260309T090445Z.jpg</v>
      </c>
    </row>
    <row r="42" spans="1:13" x14ac:dyDescent="0.25">
      <c r="A42" s="1" t="s">
        <v>13</v>
      </c>
      <c r="B42" s="3">
        <v>46090</v>
      </c>
      <c r="C42" s="4">
        <v>0.79210648148148144</v>
      </c>
      <c r="D42" s="11" t="s">
        <v>803</v>
      </c>
      <c r="E42" s="11" t="s">
        <v>8</v>
      </c>
      <c r="F42" s="11"/>
      <c r="H42" s="11"/>
      <c r="I42" s="11" t="s">
        <v>8590</v>
      </c>
      <c r="J42" s="11" t="s">
        <v>1179</v>
      </c>
      <c r="K42" t="s">
        <v>8591</v>
      </c>
      <c r="L42" t="s">
        <v>8592</v>
      </c>
      <c r="M42" s="2" t="str">
        <f>HYPERLINK(склад2въезд13192021[[#This Row],[RelativePath]])</f>
        <v>7 Площадка 2 бетонщики\134160575_1_20260309T190038Z.jpg</v>
      </c>
    </row>
    <row r="43" spans="1:13" x14ac:dyDescent="0.25">
      <c r="A43" s="1" t="s">
        <v>14</v>
      </c>
      <c r="B43" s="3">
        <v>46091</v>
      </c>
      <c r="C43" s="4">
        <v>0.35670138888888892</v>
      </c>
      <c r="D43" s="11" t="s">
        <v>4</v>
      </c>
      <c r="E43" s="11" t="s">
        <v>8</v>
      </c>
      <c r="F43" s="11"/>
      <c r="H43" s="11"/>
      <c r="I43" s="11" t="s">
        <v>8776</v>
      </c>
      <c r="J43" s="11" t="s">
        <v>1179</v>
      </c>
      <c r="K43" t="s">
        <v>8777</v>
      </c>
      <c r="L43" t="s">
        <v>8778</v>
      </c>
      <c r="M43" s="2" t="str">
        <f>HYPERLINK(склад2въезд13192021[[#This Row],[RelativePath]])</f>
        <v>7 Площадка 2 бетонщики\134160575_1_20260310T083339Z.jpg</v>
      </c>
    </row>
    <row r="44" spans="1:13" x14ac:dyDescent="0.25">
      <c r="A44" s="1" t="s">
        <v>14</v>
      </c>
      <c r="B44" s="3">
        <v>46091</v>
      </c>
      <c r="C44" s="4">
        <v>0.78347222222222224</v>
      </c>
      <c r="D44" s="11" t="s">
        <v>803</v>
      </c>
      <c r="E44" s="11" t="s">
        <v>8</v>
      </c>
      <c r="F44" s="11"/>
      <c r="H44" s="11"/>
      <c r="I44" s="11" t="s">
        <v>8779</v>
      </c>
      <c r="J44" s="11" t="s">
        <v>1179</v>
      </c>
      <c r="K44" t="s">
        <v>8780</v>
      </c>
      <c r="L44" t="s">
        <v>8775</v>
      </c>
      <c r="M44" s="2" t="str">
        <f>HYPERLINK(склад2въезд13192021[[#This Row],[RelativePath]])</f>
        <v>7 Площадка 2 бетонщики\134160575_1_20260310T184812Z.jpg</v>
      </c>
    </row>
    <row r="45" spans="1:13" x14ac:dyDescent="0.25">
      <c r="A45" s="1" t="s">
        <v>15</v>
      </c>
      <c r="B45" s="3">
        <v>46092</v>
      </c>
      <c r="C45" s="4">
        <v>0.36810185185185185</v>
      </c>
      <c r="D45" s="11" t="s">
        <v>4</v>
      </c>
      <c r="E45" s="11" t="s">
        <v>8</v>
      </c>
      <c r="F45" s="11"/>
      <c r="H45" s="11"/>
      <c r="I45" s="11" t="s">
        <v>9181</v>
      </c>
      <c r="J45" s="11" t="s">
        <v>1179</v>
      </c>
      <c r="K45" t="s">
        <v>9182</v>
      </c>
      <c r="L45" t="s">
        <v>9183</v>
      </c>
      <c r="M45" s="2" t="str">
        <f>HYPERLINK(склад2въезд13192021[[#This Row],[RelativePath]])</f>
        <v>7 Площадка 2 бетонщики\134160575_1_20260311T085004Z.jpg</v>
      </c>
    </row>
    <row r="46" spans="1:13" x14ac:dyDescent="0.25">
      <c r="A46" s="1" t="s">
        <v>15</v>
      </c>
      <c r="B46" s="3">
        <v>46092</v>
      </c>
      <c r="C46" s="4">
        <v>0.80879629629629635</v>
      </c>
      <c r="D46" s="11" t="s">
        <v>803</v>
      </c>
      <c r="E46" s="11" t="s">
        <v>8</v>
      </c>
      <c r="F46" s="11"/>
      <c r="H46" s="11"/>
      <c r="I46" s="11" t="s">
        <v>9184</v>
      </c>
      <c r="J46" s="11" t="s">
        <v>1179</v>
      </c>
      <c r="K46" t="s">
        <v>9185</v>
      </c>
      <c r="L46" t="s">
        <v>9186</v>
      </c>
      <c r="M46" s="2" t="str">
        <f>HYPERLINK(склад2въезд13192021[[#This Row],[RelativePath]])</f>
        <v>7 Площадка 2 бетонщики\134160575_1_20260311T192440Z.jpg</v>
      </c>
    </row>
    <row r="47" spans="1:13" x14ac:dyDescent="0.25">
      <c r="A47" s="1" t="s">
        <v>16</v>
      </c>
      <c r="B47" s="3">
        <v>46093</v>
      </c>
      <c r="C47" s="4">
        <v>0.33989583333333334</v>
      </c>
      <c r="D47" s="11" t="s">
        <v>4</v>
      </c>
      <c r="E47" s="11" t="s">
        <v>8</v>
      </c>
      <c r="F47" s="11"/>
      <c r="H47" s="11"/>
      <c r="I47" s="11" t="s">
        <v>9627</v>
      </c>
      <c r="J47" s="11" t="s">
        <v>1179</v>
      </c>
      <c r="K47" t="s">
        <v>9628</v>
      </c>
      <c r="L47" t="s">
        <v>9629</v>
      </c>
      <c r="M47" s="2" t="str">
        <f>HYPERLINK(склад2въезд13192021[[#This Row],[RelativePath]])</f>
        <v>7 Площадка 2 бетонщики\134160575_1_20260312T080927Z.jpg</v>
      </c>
    </row>
    <row r="48" spans="1:13" x14ac:dyDescent="0.25">
      <c r="A48" s="1" t="s">
        <v>16</v>
      </c>
      <c r="B48" s="3">
        <v>46093</v>
      </c>
      <c r="C48" s="4">
        <v>0.81403935185185183</v>
      </c>
      <c r="D48" s="11" t="s">
        <v>803</v>
      </c>
      <c r="E48" s="11" t="s">
        <v>8</v>
      </c>
      <c r="F48" s="11"/>
      <c r="H48" s="11"/>
      <c r="I48" s="11" t="s">
        <v>9630</v>
      </c>
      <c r="J48" s="11" t="s">
        <v>1179</v>
      </c>
      <c r="K48" t="s">
        <v>9631</v>
      </c>
      <c r="L48" t="s">
        <v>9632</v>
      </c>
      <c r="M48" s="2" t="str">
        <f>HYPERLINK(склад2въезд13192021[[#This Row],[RelativePath]])</f>
        <v>7 Площадка 2 бетонщики\134160575_1_20260312T193213Z.jpg</v>
      </c>
    </row>
    <row r="49" spans="1:13" x14ac:dyDescent="0.25">
      <c r="A49" s="1" t="s">
        <v>17</v>
      </c>
      <c r="B49" s="3">
        <v>46094</v>
      </c>
      <c r="C49" s="4">
        <v>0.40718749999999998</v>
      </c>
      <c r="D49" s="11" t="s">
        <v>4</v>
      </c>
      <c r="E49" s="11" t="s">
        <v>8</v>
      </c>
      <c r="F49" s="11"/>
      <c r="H49" s="11"/>
      <c r="I49" s="11" t="s">
        <v>10285</v>
      </c>
      <c r="J49" s="11" t="s">
        <v>1179</v>
      </c>
      <c r="K49" t="s">
        <v>10286</v>
      </c>
      <c r="L49" t="s">
        <v>10287</v>
      </c>
      <c r="M49" s="2" t="str">
        <f>HYPERLINK(склад2въезд13192021[[#This Row],[RelativePath]])</f>
        <v>7 Площадка 2 бетонщики\134160575_1_20260313T094621Z.jpg</v>
      </c>
    </row>
    <row r="50" spans="1:13" x14ac:dyDescent="0.25">
      <c r="A50" s="1" t="s">
        <v>17</v>
      </c>
      <c r="B50" s="3">
        <v>46094</v>
      </c>
      <c r="C50" s="4">
        <v>0.56145833333333328</v>
      </c>
      <c r="D50" s="11" t="s">
        <v>4</v>
      </c>
      <c r="E50" s="11" t="s">
        <v>8</v>
      </c>
      <c r="F50" s="11"/>
      <c r="H50" s="11"/>
      <c r="I50" s="11" t="s">
        <v>10288</v>
      </c>
      <c r="J50" s="11" t="s">
        <v>1179</v>
      </c>
      <c r="K50" t="s">
        <v>10289</v>
      </c>
      <c r="L50" t="s">
        <v>10290</v>
      </c>
      <c r="M50" s="2" t="str">
        <f>HYPERLINK(склад2въезд13192021[[#This Row],[RelativePath]])</f>
        <v>7 Площадка 2 бетонщики\134160575_1_20260313T132830Z.jpg</v>
      </c>
    </row>
    <row r="51" spans="1:13" x14ac:dyDescent="0.25">
      <c r="A51" s="1" t="s">
        <v>17</v>
      </c>
      <c r="B51" s="3">
        <v>46094</v>
      </c>
      <c r="C51" s="4">
        <v>0.81767361111111114</v>
      </c>
      <c r="D51" s="11" t="s">
        <v>803</v>
      </c>
      <c r="E51" s="11" t="s">
        <v>8</v>
      </c>
      <c r="F51" s="11"/>
      <c r="H51" s="11"/>
      <c r="I51" s="11" t="s">
        <v>10291</v>
      </c>
      <c r="J51" s="11" t="s">
        <v>1179</v>
      </c>
      <c r="K51" t="s">
        <v>10292</v>
      </c>
      <c r="L51" t="s">
        <v>10293</v>
      </c>
      <c r="M51" s="2" t="str">
        <f>HYPERLINK(склад2въезд13192021[[#This Row],[RelativePath]])</f>
        <v>7 Площадка 2 бетонщики\134160575_1_20260313T193727Z.jpg</v>
      </c>
    </row>
    <row r="52" spans="1:13" x14ac:dyDescent="0.25">
      <c r="A52" s="1" t="s">
        <v>18</v>
      </c>
      <c r="B52" s="3">
        <v>46095</v>
      </c>
      <c r="C52" s="4">
        <v>0.32949074074074075</v>
      </c>
      <c r="D52" s="11" t="s">
        <v>4</v>
      </c>
      <c r="E52" s="11" t="s">
        <v>8</v>
      </c>
      <c r="F52" s="11"/>
      <c r="H52" s="11"/>
      <c r="I52" s="11" t="s">
        <v>10698</v>
      </c>
      <c r="J52" s="11" t="s">
        <v>1179</v>
      </c>
      <c r="K52" t="s">
        <v>10699</v>
      </c>
      <c r="L52" t="s">
        <v>10700</v>
      </c>
      <c r="M52" s="2" t="str">
        <f>HYPERLINK(склад2въезд13192021[[#This Row],[RelativePath]])</f>
        <v>7 Площадка 2 бетонщики\134160575_1_20260314T075428Z.jpg</v>
      </c>
    </row>
    <row r="53" spans="1:13" x14ac:dyDescent="0.25">
      <c r="A53" s="1" t="s">
        <v>18</v>
      </c>
      <c r="B53" s="3">
        <v>46095</v>
      </c>
      <c r="C53" s="4">
        <v>0.73820601851851853</v>
      </c>
      <c r="D53" s="11" t="s">
        <v>803</v>
      </c>
      <c r="E53" s="11" t="s">
        <v>8</v>
      </c>
      <c r="F53" s="11"/>
      <c r="H53" s="11"/>
      <c r="I53" s="11" t="s">
        <v>10701</v>
      </c>
      <c r="J53" s="11" t="s">
        <v>1179</v>
      </c>
      <c r="K53" t="s">
        <v>10702</v>
      </c>
      <c r="L53" t="s">
        <v>10703</v>
      </c>
      <c r="M53" s="2" t="str">
        <f>HYPERLINK(склад2въезд13192021[[#This Row],[RelativePath]])</f>
        <v>7 Площадка 2 бетонщики\134160575_1_20260314T174301Z.jpg</v>
      </c>
    </row>
    <row r="54" spans="1:13" x14ac:dyDescent="0.25">
      <c r="A54" s="1" t="s">
        <v>22</v>
      </c>
      <c r="B54" s="3">
        <v>46096</v>
      </c>
      <c r="C54" s="4">
        <v>0.4014699074074074</v>
      </c>
      <c r="D54" s="11" t="s">
        <v>4</v>
      </c>
      <c r="E54" s="11" t="s">
        <v>8</v>
      </c>
      <c r="F54" s="11"/>
      <c r="H54" s="11"/>
      <c r="I54" s="11" t="s">
        <v>10704</v>
      </c>
      <c r="J54" s="11" t="s">
        <v>1179</v>
      </c>
      <c r="K54" t="s">
        <v>10705</v>
      </c>
      <c r="L54" t="s">
        <v>10706</v>
      </c>
      <c r="M54" s="2" t="str">
        <f>HYPERLINK(склад2въезд13192021[[#This Row],[RelativePath]])</f>
        <v>7 Площадка 2 бетонщики\134160575_1_20260315T093807Z.jpg</v>
      </c>
    </row>
    <row r="55" spans="1:13" x14ac:dyDescent="0.25">
      <c r="A55" s="1" t="s">
        <v>22</v>
      </c>
      <c r="B55" s="3">
        <v>46096</v>
      </c>
      <c r="C55" s="4">
        <v>0.72436342592592595</v>
      </c>
      <c r="D55" s="11" t="s">
        <v>4</v>
      </c>
      <c r="E55" s="11" t="s">
        <v>8</v>
      </c>
      <c r="F55" s="11"/>
      <c r="H55" s="11"/>
      <c r="I55" s="11" t="s">
        <v>10707</v>
      </c>
      <c r="J55" s="11" t="s">
        <v>1179</v>
      </c>
      <c r="K55" t="s">
        <v>10708</v>
      </c>
      <c r="L55" t="s">
        <v>10709</v>
      </c>
      <c r="M55" s="2" t="str">
        <f>HYPERLINK(склад2въезд13192021[[#This Row],[RelativePath]])</f>
        <v>7 Площадка 2 бетонщики\134160575_1_20260315T172305Z.jpg</v>
      </c>
    </row>
    <row r="56" spans="1:13" x14ac:dyDescent="0.25">
      <c r="A56" s="1" t="s">
        <v>22</v>
      </c>
      <c r="B56" s="3">
        <v>46096</v>
      </c>
      <c r="C56" s="4">
        <v>0.82305555555555554</v>
      </c>
      <c r="D56" s="11" t="s">
        <v>803</v>
      </c>
      <c r="E56" s="11" t="s">
        <v>8</v>
      </c>
      <c r="F56" s="11"/>
      <c r="H56" s="11"/>
      <c r="I56" s="11" t="s">
        <v>10710</v>
      </c>
      <c r="J56" s="11" t="s">
        <v>1179</v>
      </c>
      <c r="K56" t="s">
        <v>10711</v>
      </c>
      <c r="L56" t="s">
        <v>10712</v>
      </c>
      <c r="M56" s="2" t="str">
        <f>HYPERLINK(склад2въезд13192021[[#This Row],[RelativePath]])</f>
        <v>7 Площадка 2 бетонщики\134160575_1_20260315T194512Z.jpg</v>
      </c>
    </row>
    <row r="57" spans="1:13" x14ac:dyDescent="0.25">
      <c r="A57" s="1" t="s">
        <v>13</v>
      </c>
      <c r="B57" s="3">
        <v>46097</v>
      </c>
      <c r="C57" s="4">
        <v>0.37349537037037039</v>
      </c>
      <c r="D57" s="11" t="s">
        <v>4</v>
      </c>
      <c r="E57" s="11" t="s">
        <v>8</v>
      </c>
      <c r="F57" s="11"/>
      <c r="H57" s="11"/>
      <c r="I57" s="11" t="s">
        <v>10932</v>
      </c>
      <c r="J57" s="11" t="s">
        <v>1179</v>
      </c>
      <c r="K57" t="s">
        <v>10933</v>
      </c>
      <c r="L57" t="s">
        <v>10934</v>
      </c>
      <c r="M57" s="2" t="str">
        <f>HYPERLINK(склад2въезд13192021[[#This Row],[RelativePath]])</f>
        <v>7 Площадка 2 бетонщики\134160575_1_20260316T085750Z.jpg</v>
      </c>
    </row>
    <row r="58" spans="1:13" x14ac:dyDescent="0.25">
      <c r="A58" s="1" t="s">
        <v>13</v>
      </c>
      <c r="B58" s="3">
        <v>46097</v>
      </c>
      <c r="C58" s="4">
        <v>0.78843750000000001</v>
      </c>
      <c r="D58" s="11" t="s">
        <v>803</v>
      </c>
      <c r="E58" s="11" t="s">
        <v>8</v>
      </c>
      <c r="F58" s="11"/>
      <c r="H58" s="11"/>
      <c r="I58" s="11" t="s">
        <v>10935</v>
      </c>
      <c r="J58" s="11" t="s">
        <v>1179</v>
      </c>
      <c r="K58" t="s">
        <v>10936</v>
      </c>
      <c r="L58" t="s">
        <v>10937</v>
      </c>
      <c r="M58" s="2" t="str">
        <f>HYPERLINK(склад2въезд13192021[[#This Row],[RelativePath]])</f>
        <v>7 Площадка 2 бетонщики\134160575_1_20260316T185521Z.jpg</v>
      </c>
    </row>
    <row r="59" spans="1:13" x14ac:dyDescent="0.25">
      <c r="A59" s="1" t="s">
        <v>14</v>
      </c>
      <c r="B59" s="3">
        <v>46098</v>
      </c>
      <c r="C59" s="4">
        <v>0.35464120370370372</v>
      </c>
      <c r="D59" s="11" t="s">
        <v>4</v>
      </c>
      <c r="E59" s="11" t="s">
        <v>8</v>
      </c>
      <c r="F59" s="11"/>
      <c r="H59" s="11"/>
      <c r="I59" s="11" t="s">
        <v>10938</v>
      </c>
      <c r="J59" s="11" t="s">
        <v>1179</v>
      </c>
      <c r="K59" t="s">
        <v>10939</v>
      </c>
      <c r="L59" t="s">
        <v>10940</v>
      </c>
      <c r="M59" s="2" t="str">
        <f>HYPERLINK(склад2въезд13192021[[#This Row],[RelativePath]])</f>
        <v>7 Площадка 2 бетонщики\134160575_1_20260317T083041Z.jpg</v>
      </c>
    </row>
    <row r="60" spans="1:13" x14ac:dyDescent="0.25">
      <c r="A60" s="1" t="s">
        <v>14</v>
      </c>
      <c r="B60" s="3">
        <v>46098</v>
      </c>
      <c r="C60" s="4">
        <v>0.65285879629629628</v>
      </c>
      <c r="D60" s="11" t="s">
        <v>4</v>
      </c>
      <c r="E60" s="11" t="s">
        <v>8</v>
      </c>
      <c r="F60" s="11"/>
      <c r="H60" s="11"/>
      <c r="I60" s="11" t="s">
        <v>10941</v>
      </c>
      <c r="J60" s="11" t="s">
        <v>1179</v>
      </c>
      <c r="K60" t="s">
        <v>10942</v>
      </c>
      <c r="L60" t="s">
        <v>10943</v>
      </c>
      <c r="M60" s="2" t="str">
        <f>HYPERLINK(склад2въезд13192021[[#This Row],[RelativePath]])</f>
        <v>7 Площадка 2 бетонщики\134160575_1_20260317T154007Z.jpg</v>
      </c>
    </row>
    <row r="61" spans="1:13" x14ac:dyDescent="0.25">
      <c r="A61" s="1" t="s">
        <v>14</v>
      </c>
      <c r="B61" s="3">
        <v>46098</v>
      </c>
      <c r="C61" s="4">
        <v>0.81116898148148153</v>
      </c>
      <c r="D61" s="11" t="s">
        <v>803</v>
      </c>
      <c r="E61" s="11" t="s">
        <v>8</v>
      </c>
      <c r="F61" s="11"/>
      <c r="H61" s="11"/>
      <c r="I61" s="11" t="s">
        <v>10944</v>
      </c>
      <c r="J61" s="11" t="s">
        <v>1179</v>
      </c>
      <c r="K61" t="s">
        <v>10945</v>
      </c>
      <c r="L61" t="s">
        <v>10946</v>
      </c>
      <c r="M61" s="2" t="str">
        <f>HYPERLINK(склад2въезд13192021[[#This Row],[RelativePath]])</f>
        <v>7 Площадка 2 бетонщики\134160575_1_20260317T192805Z.jpg</v>
      </c>
    </row>
    <row r="62" spans="1:13" x14ac:dyDescent="0.25">
      <c r="A62" s="1" t="s">
        <v>15</v>
      </c>
      <c r="B62" s="3">
        <v>46099</v>
      </c>
      <c r="C62" s="4">
        <v>0.44298611111111114</v>
      </c>
      <c r="D62" s="11" t="s">
        <v>11900</v>
      </c>
      <c r="E62" s="11"/>
      <c r="F62" s="11"/>
      <c r="H62" s="11"/>
      <c r="I62" s="11" t="s">
        <v>11891</v>
      </c>
      <c r="J62" s="11" t="s">
        <v>1179</v>
      </c>
      <c r="K62" t="s">
        <v>11892</v>
      </c>
      <c r="L62" t="s">
        <v>11893</v>
      </c>
      <c r="M62" s="2" t="str">
        <f>HYPERLINK(склад2въезд13192021[[#This Row],[RelativePath]])</f>
        <v>7 Площадка 2 бетонщики\134160575_1_20260318T103754Z.jpg</v>
      </c>
    </row>
    <row r="63" spans="1:13" x14ac:dyDescent="0.25">
      <c r="A63" s="1" t="s">
        <v>16</v>
      </c>
      <c r="B63" s="3">
        <v>46100</v>
      </c>
      <c r="C63" s="4">
        <v>0.32730324074074074</v>
      </c>
      <c r="D63" s="11" t="s">
        <v>4</v>
      </c>
      <c r="E63" s="11" t="s">
        <v>8</v>
      </c>
      <c r="F63" s="11"/>
      <c r="H63" s="11"/>
      <c r="I63" s="11" t="s">
        <v>11894</v>
      </c>
      <c r="J63" s="11" t="s">
        <v>1179</v>
      </c>
      <c r="K63" t="s">
        <v>11895</v>
      </c>
      <c r="L63" t="s">
        <v>11896</v>
      </c>
      <c r="M63" s="2" t="str">
        <f>HYPERLINK(склад2въезд13192021[[#This Row],[RelativePath]])</f>
        <v>7 Площадка 2 бетонщики\134160575_1_20260319T075119Z.jpg</v>
      </c>
    </row>
    <row r="64" spans="1:13" x14ac:dyDescent="0.25">
      <c r="A64" s="1" t="s">
        <v>16</v>
      </c>
      <c r="B64" s="3">
        <v>46100</v>
      </c>
      <c r="C64" s="4">
        <v>0.80759259259259264</v>
      </c>
      <c r="D64" s="11" t="s">
        <v>803</v>
      </c>
      <c r="E64" s="11" t="s">
        <v>8</v>
      </c>
      <c r="F64" s="11"/>
      <c r="H64" s="11"/>
      <c r="I64" s="11" t="s">
        <v>11897</v>
      </c>
      <c r="J64" s="11" t="s">
        <v>1179</v>
      </c>
      <c r="K64" t="s">
        <v>11898</v>
      </c>
      <c r="L64" t="s">
        <v>11899</v>
      </c>
      <c r="M64" s="2" t="str">
        <f>HYPERLINK(склад2въезд13192021[[#This Row],[RelativePath]])</f>
        <v>7 Площадка 2 бетонщики\134160575_1_20260319T192256Z.jpg</v>
      </c>
    </row>
    <row r="65" spans="1:13" x14ac:dyDescent="0.25">
      <c r="A65" s="1" t="s">
        <v>17</v>
      </c>
      <c r="B65" s="3">
        <v>46101</v>
      </c>
      <c r="C65" s="4">
        <v>0.31605324074074076</v>
      </c>
      <c r="D65" s="11" t="s">
        <v>4</v>
      </c>
      <c r="E65" s="11" t="s">
        <v>8</v>
      </c>
      <c r="F65" s="11"/>
      <c r="H65" s="11"/>
      <c r="I65" s="11" t="s">
        <v>12023</v>
      </c>
      <c r="J65" s="11" t="s">
        <v>1179</v>
      </c>
      <c r="K65" t="s">
        <v>12024</v>
      </c>
      <c r="L65" t="s">
        <v>12025</v>
      </c>
      <c r="M65" s="2" t="str">
        <f>HYPERLINK(склад2въезд13192021[[#This Row],[RelativePath]])</f>
        <v>7 Площадка 2 бетонщики\134160575_1_20260320T073507Z.jpg</v>
      </c>
    </row>
    <row r="66" spans="1:13" x14ac:dyDescent="0.25">
      <c r="A66" s="1" t="s">
        <v>17</v>
      </c>
      <c r="B66" s="3">
        <v>46101</v>
      </c>
      <c r="C66" s="4">
        <v>0.8024768518518518</v>
      </c>
      <c r="D66" s="11" t="s">
        <v>803</v>
      </c>
      <c r="E66" s="11" t="s">
        <v>8</v>
      </c>
      <c r="F66" s="11"/>
      <c r="H66" s="11"/>
      <c r="I66" s="11" t="s">
        <v>12026</v>
      </c>
      <c r="J66" s="11" t="s">
        <v>1179</v>
      </c>
      <c r="K66" t="s">
        <v>12027</v>
      </c>
      <c r="L66" t="s">
        <v>12028</v>
      </c>
      <c r="M66" s="2" t="str">
        <f>HYPERLINK(склад2въезд13192021[[#This Row],[RelativePath]])</f>
        <v>7 Площадка 2 бетонщики\134160575_1_20260320T191534Z.jpg</v>
      </c>
    </row>
    <row r="67" spans="1:13" x14ac:dyDescent="0.25">
      <c r="A67" s="1" t="s">
        <v>18</v>
      </c>
      <c r="B67" s="3">
        <v>46102</v>
      </c>
      <c r="C67" s="4">
        <v>0.32511574074074073</v>
      </c>
      <c r="D67" s="11" t="s">
        <v>4</v>
      </c>
      <c r="E67" s="11" t="s">
        <v>8</v>
      </c>
      <c r="F67" s="11"/>
      <c r="H67" s="11"/>
      <c r="I67" s="11" t="s">
        <v>12029</v>
      </c>
      <c r="J67" s="11" t="s">
        <v>1179</v>
      </c>
      <c r="K67" t="s">
        <v>12030</v>
      </c>
      <c r="L67" t="s">
        <v>12031</v>
      </c>
      <c r="M67" s="2" t="str">
        <f>HYPERLINK(склад2въезд13192021[[#This Row],[RelativePath]])</f>
        <v>7 Площадка 2 бетонщики\134160575_1_20260321T074810Z.jpg</v>
      </c>
    </row>
    <row r="68" spans="1:13" x14ac:dyDescent="0.25">
      <c r="A68" s="1" t="s">
        <v>18</v>
      </c>
      <c r="B68" s="3">
        <v>46102</v>
      </c>
      <c r="C68" s="4">
        <v>0.82295138888888886</v>
      </c>
      <c r="D68" s="11" t="s">
        <v>803</v>
      </c>
      <c r="E68" s="11" t="s">
        <v>8</v>
      </c>
      <c r="F68" s="11"/>
      <c r="H68" s="11"/>
      <c r="I68" s="11" t="s">
        <v>12032</v>
      </c>
      <c r="J68" s="11" t="s">
        <v>1179</v>
      </c>
      <c r="K68" t="s">
        <v>12033</v>
      </c>
      <c r="L68" t="s">
        <v>12034</v>
      </c>
      <c r="M68" s="2" t="str">
        <f>HYPERLINK(склад2въезд13192021[[#This Row],[RelativePath]])</f>
        <v>7 Площадка 2 бетонщики\134160575_1_20260321T194503Z.jpg</v>
      </c>
    </row>
    <row r="69" spans="1:13" x14ac:dyDescent="0.25">
      <c r="A69" s="1" t="s">
        <v>22</v>
      </c>
      <c r="B69" s="3">
        <v>46103</v>
      </c>
      <c r="C69" s="4">
        <v>0.3548263888888889</v>
      </c>
      <c r="D69" s="11" t="s">
        <v>4</v>
      </c>
      <c r="E69" s="11" t="s">
        <v>8</v>
      </c>
      <c r="F69" s="11"/>
      <c r="H69" s="11"/>
      <c r="I69" s="11" t="s">
        <v>12356</v>
      </c>
      <c r="J69" s="11" t="s">
        <v>1179</v>
      </c>
      <c r="K69" t="s">
        <v>12357</v>
      </c>
      <c r="L69" t="s">
        <v>12358</v>
      </c>
      <c r="M69" s="2" t="str">
        <f>HYPERLINK(склад2въезд13192021[[#This Row],[RelativePath]])</f>
        <v>7 Площадка 2 бетонщики\134160575_1_20260322T083057Z.jpg</v>
      </c>
    </row>
    <row r="70" spans="1:13" x14ac:dyDescent="0.25">
      <c r="A70" s="1" t="s">
        <v>22</v>
      </c>
      <c r="B70" s="3">
        <v>46103</v>
      </c>
      <c r="C70" s="4">
        <v>0.82120370370370366</v>
      </c>
      <c r="D70" s="11" t="s">
        <v>803</v>
      </c>
      <c r="E70" s="11" t="s">
        <v>8</v>
      </c>
      <c r="F70" s="11"/>
      <c r="H70" s="11"/>
      <c r="I70" s="11" t="s">
        <v>12359</v>
      </c>
      <c r="J70" s="11" t="s">
        <v>1179</v>
      </c>
      <c r="K70" t="s">
        <v>12360</v>
      </c>
      <c r="L70" t="s">
        <v>12361</v>
      </c>
      <c r="M70" s="2" t="str">
        <f>HYPERLINK(склад2въезд13192021[[#This Row],[RelativePath]])</f>
        <v>7 Площадка 2 бетонщики\134160575_1_20260322T194232Z.jpg</v>
      </c>
    </row>
    <row r="71" spans="1:13" x14ac:dyDescent="0.25">
      <c r="A71" s="1" t="s">
        <v>13</v>
      </c>
      <c r="B71" s="3">
        <v>46104</v>
      </c>
      <c r="C71" s="4">
        <v>0.37228009259259259</v>
      </c>
      <c r="D71" s="11" t="s">
        <v>4</v>
      </c>
      <c r="E71" s="11" t="s">
        <v>8</v>
      </c>
      <c r="F71" s="11"/>
      <c r="H71" s="11"/>
      <c r="I71" s="11" t="s">
        <v>12362</v>
      </c>
      <c r="J71" s="11" t="s">
        <v>1179</v>
      </c>
      <c r="K71" t="s">
        <v>12363</v>
      </c>
      <c r="L71" t="s">
        <v>12364</v>
      </c>
      <c r="M71" s="2" t="str">
        <f>HYPERLINK(склад2въезд13192021[[#This Row],[RelativePath]])</f>
        <v>7 Площадка 2 бетонщики\134160575_1_20260323T085605Z.jpg</v>
      </c>
    </row>
    <row r="72" spans="1:13" x14ac:dyDescent="0.25">
      <c r="A72" s="1" t="s">
        <v>13</v>
      </c>
      <c r="B72" s="3">
        <v>46104</v>
      </c>
      <c r="C72" s="4">
        <v>0.60871527777777779</v>
      </c>
      <c r="D72" s="11" t="s">
        <v>224</v>
      </c>
      <c r="E72" s="11"/>
      <c r="F72" s="11"/>
      <c r="H72" s="11"/>
      <c r="I72" s="11" t="s">
        <v>12365</v>
      </c>
      <c r="J72" s="11" t="s">
        <v>1179</v>
      </c>
      <c r="K72" t="s">
        <v>12366</v>
      </c>
      <c r="L72" t="s">
        <v>12367</v>
      </c>
      <c r="M72" s="2" t="str">
        <f>HYPERLINK(склад2въезд13192021[[#This Row],[RelativePath]])</f>
        <v>7 Площадка 2 бетонщики\134160575_1_20260323T143633Z.jpg</v>
      </c>
    </row>
    <row r="73" spans="1:13" x14ac:dyDescent="0.25">
      <c r="A73" s="1" t="s">
        <v>13</v>
      </c>
      <c r="B73" s="3">
        <v>46104</v>
      </c>
      <c r="C73" s="4">
        <v>0.64380787037037035</v>
      </c>
      <c r="D73" s="11" t="s">
        <v>224</v>
      </c>
      <c r="E73" s="11"/>
      <c r="F73" s="11"/>
      <c r="H73" s="11"/>
      <c r="I73" s="11" t="s">
        <v>12368</v>
      </c>
      <c r="J73" s="11" t="s">
        <v>1179</v>
      </c>
      <c r="K73" t="s">
        <v>12369</v>
      </c>
      <c r="L73" t="s">
        <v>12370</v>
      </c>
      <c r="M73" s="2" t="str">
        <f>HYPERLINK(склад2въезд13192021[[#This Row],[RelativePath]])</f>
        <v>7 Площадка 2 бетонщики\134160575_1_20260323T152705Z.jpg</v>
      </c>
    </row>
    <row r="74" spans="1:13" x14ac:dyDescent="0.25">
      <c r="A74" s="1" t="s">
        <v>13</v>
      </c>
      <c r="B74" s="3">
        <v>46104</v>
      </c>
      <c r="C74" s="4">
        <v>0.71133101851851854</v>
      </c>
      <c r="D74" s="11" t="s">
        <v>224</v>
      </c>
      <c r="E74" s="11"/>
      <c r="F74" s="11"/>
      <c r="H74" s="11"/>
      <c r="I74" s="11" t="s">
        <v>12371</v>
      </c>
      <c r="J74" s="11" t="s">
        <v>1179</v>
      </c>
      <c r="K74" t="s">
        <v>12372</v>
      </c>
      <c r="L74" t="s">
        <v>12373</v>
      </c>
      <c r="M74" s="2" t="str">
        <f>HYPERLINK(склад2въезд13192021[[#This Row],[RelativePath]])</f>
        <v>7 Площадка 2 бетонщики\134160575_1_20260323T170419Z.jpg</v>
      </c>
    </row>
    <row r="75" spans="1:13" x14ac:dyDescent="0.25">
      <c r="A75" s="1" t="s">
        <v>13</v>
      </c>
      <c r="B75" s="3">
        <v>46104</v>
      </c>
      <c r="C75" s="4">
        <v>0.75133101851851847</v>
      </c>
      <c r="D75" s="11" t="s">
        <v>4</v>
      </c>
      <c r="E75" s="11" t="s">
        <v>8</v>
      </c>
      <c r="F75" s="11"/>
      <c r="H75" s="11"/>
      <c r="I75" s="11" t="s">
        <v>12374</v>
      </c>
      <c r="J75" s="11" t="s">
        <v>1179</v>
      </c>
      <c r="K75" t="s">
        <v>12375</v>
      </c>
      <c r="L75" t="s">
        <v>12376</v>
      </c>
      <c r="M75" s="2" t="str">
        <f>HYPERLINK(склад2въезд13192021[[#This Row],[RelativePath]])</f>
        <v>7 Площадка 2 бетонщики\134160575_1_20260323T180155Z.jpg</v>
      </c>
    </row>
    <row r="76" spans="1:13" x14ac:dyDescent="0.25">
      <c r="A76" s="1" t="s">
        <v>13</v>
      </c>
      <c r="B76" s="3">
        <v>46104</v>
      </c>
      <c r="C76" s="4">
        <v>0.82876157407407403</v>
      </c>
      <c r="D76" s="11" t="s">
        <v>12928</v>
      </c>
      <c r="E76" s="11"/>
      <c r="F76" s="11"/>
      <c r="H76" s="11"/>
      <c r="I76" s="11" t="s">
        <v>12377</v>
      </c>
      <c r="J76" s="11" t="s">
        <v>1179</v>
      </c>
      <c r="K76" t="s">
        <v>12378</v>
      </c>
      <c r="L76" t="s">
        <v>12379</v>
      </c>
      <c r="M76" s="2" t="str">
        <f>HYPERLINK(склад2въезд13192021[[#This Row],[RelativePath]])</f>
        <v>7 Площадка 2 бетонщики\134160575_1_20260323T195325Z.jpg</v>
      </c>
    </row>
    <row r="77" spans="1:13" x14ac:dyDescent="0.25">
      <c r="A77" s="1" t="s">
        <v>13</v>
      </c>
      <c r="B77" s="3">
        <v>46104</v>
      </c>
      <c r="C77" s="4">
        <v>0.90012731481481478</v>
      </c>
      <c r="D77" s="11" t="s">
        <v>12928</v>
      </c>
      <c r="E77" s="11"/>
      <c r="F77" s="11"/>
      <c r="H77" s="11"/>
      <c r="I77" s="11" t="s">
        <v>12380</v>
      </c>
      <c r="J77" s="11" t="s">
        <v>1179</v>
      </c>
      <c r="K77" t="s">
        <v>12381</v>
      </c>
      <c r="L77" t="s">
        <v>12382</v>
      </c>
      <c r="M77" s="2" t="str">
        <f>HYPERLINK(склад2въезд13192021[[#This Row],[RelativePath]])</f>
        <v>7 Площадка 2 бетонщики\134160575_1_20260323T213611Z.jpg</v>
      </c>
    </row>
    <row r="78" spans="1:13" x14ac:dyDescent="0.25">
      <c r="A78" s="1" t="s">
        <v>14</v>
      </c>
      <c r="B78" s="3">
        <v>46105</v>
      </c>
      <c r="C78" s="4">
        <v>0.29980324074074072</v>
      </c>
      <c r="D78" s="11" t="s">
        <v>4</v>
      </c>
      <c r="E78" s="11" t="s">
        <v>8</v>
      </c>
      <c r="F78" s="11"/>
      <c r="H78" s="11"/>
      <c r="I78" s="11" t="s">
        <v>13081</v>
      </c>
      <c r="J78" s="11" t="s">
        <v>1179</v>
      </c>
      <c r="K78" t="s">
        <v>13082</v>
      </c>
      <c r="L78" t="s">
        <v>13083</v>
      </c>
      <c r="M78" s="2" t="str">
        <f>HYPERLINK(склад2въезд13192021[[#This Row],[RelativePath]])</f>
        <v>7 Площадка 2 бетонщики\134160575_1_20260324T071143Z.jpg</v>
      </c>
    </row>
    <row r="79" spans="1:13" x14ac:dyDescent="0.25">
      <c r="A79" s="1" t="s">
        <v>14</v>
      </c>
      <c r="B79" s="3">
        <v>46105</v>
      </c>
      <c r="C79" s="4">
        <v>0.41825231481481484</v>
      </c>
      <c r="D79" s="11" t="s">
        <v>645</v>
      </c>
      <c r="E79" s="11" t="s">
        <v>13437</v>
      </c>
      <c r="F79" s="11"/>
      <c r="H79" s="11"/>
      <c r="I79" s="11" t="s">
        <v>13084</v>
      </c>
      <c r="J79" s="11" t="s">
        <v>1179</v>
      </c>
      <c r="K79" t="s">
        <v>13085</v>
      </c>
      <c r="L79" t="s">
        <v>13086</v>
      </c>
      <c r="M79" s="2" t="str">
        <f>HYPERLINK(склад2въезд13192021[[#This Row],[RelativePath]])</f>
        <v>7 Площадка 2 бетонщики\134160575_1_20260324T100217Z.jpg</v>
      </c>
    </row>
    <row r="80" spans="1:13" x14ac:dyDescent="0.25">
      <c r="A80" s="1" t="s">
        <v>14</v>
      </c>
      <c r="B80" s="3">
        <v>46105</v>
      </c>
      <c r="C80" s="4">
        <v>0.42469907407407409</v>
      </c>
      <c r="D80" s="11" t="s">
        <v>162</v>
      </c>
      <c r="E80" s="11" t="s">
        <v>13437</v>
      </c>
      <c r="F80" s="11" t="s">
        <v>1555</v>
      </c>
      <c r="H80" s="11"/>
      <c r="I80" s="11" t="s">
        <v>13087</v>
      </c>
      <c r="J80" s="11" t="s">
        <v>1179</v>
      </c>
      <c r="K80" t="s">
        <v>13088</v>
      </c>
      <c r="L80" t="s">
        <v>13089</v>
      </c>
      <c r="M80" s="2" t="str">
        <f>HYPERLINK(склад2въезд13192021[[#This Row],[RelativePath]])</f>
        <v>7 Площадка 2 бетонщики\134160575_1_20260324T101134Z.jpg</v>
      </c>
    </row>
    <row r="81" spans="1:13" x14ac:dyDescent="0.25">
      <c r="A81" s="1" t="s">
        <v>14</v>
      </c>
      <c r="B81" s="3">
        <v>46105</v>
      </c>
      <c r="C81" s="4">
        <v>0.42635416666666665</v>
      </c>
      <c r="D81" s="11" t="s">
        <v>162</v>
      </c>
      <c r="E81" s="11" t="s">
        <v>13437</v>
      </c>
      <c r="F81" s="11" t="s">
        <v>1555</v>
      </c>
      <c r="H81" s="11"/>
      <c r="I81" s="11" t="s">
        <v>13090</v>
      </c>
      <c r="J81" s="11" t="s">
        <v>1179</v>
      </c>
      <c r="K81" t="s">
        <v>13091</v>
      </c>
      <c r="L81" t="s">
        <v>13092</v>
      </c>
      <c r="M81" s="2" t="str">
        <f>HYPERLINK(склад2въезд13192021[[#This Row],[RelativePath]])</f>
        <v>7 Площадка 2 бетонщики\134160575_1_20260324T101357Z.jpg</v>
      </c>
    </row>
    <row r="82" spans="1:13" x14ac:dyDescent="0.25">
      <c r="A82" s="1" t="s">
        <v>14</v>
      </c>
      <c r="B82" s="3">
        <v>46105</v>
      </c>
      <c r="C82" s="4">
        <v>0.42859953703703701</v>
      </c>
      <c r="D82" s="11" t="s">
        <v>162</v>
      </c>
      <c r="E82" s="11" t="s">
        <v>13437</v>
      </c>
      <c r="F82" s="11" t="s">
        <v>1555</v>
      </c>
      <c r="H82" s="11"/>
      <c r="I82" s="11" t="s">
        <v>13093</v>
      </c>
      <c r="J82" s="11" t="s">
        <v>1179</v>
      </c>
      <c r="K82" t="s">
        <v>13094</v>
      </c>
      <c r="L82" t="s">
        <v>13095</v>
      </c>
      <c r="M82" s="2" t="str">
        <f>HYPERLINK(склад2въезд13192021[[#This Row],[RelativePath]])</f>
        <v>7 Площадка 2 бетонщики\134160575_1_20260324T101711Z.jpg</v>
      </c>
    </row>
    <row r="83" spans="1:13" x14ac:dyDescent="0.25">
      <c r="A83" s="1" t="s">
        <v>14</v>
      </c>
      <c r="B83" s="3">
        <v>46105</v>
      </c>
      <c r="C83" s="4">
        <v>0.43114583333333334</v>
      </c>
      <c r="D83" s="11" t="s">
        <v>162</v>
      </c>
      <c r="E83" s="11" t="s">
        <v>13437</v>
      </c>
      <c r="F83" s="11" t="s">
        <v>1555</v>
      </c>
      <c r="H83" s="11"/>
      <c r="I83" s="11" t="s">
        <v>13096</v>
      </c>
      <c r="J83" s="11" t="s">
        <v>1179</v>
      </c>
      <c r="K83" t="s">
        <v>13097</v>
      </c>
      <c r="L83" t="s">
        <v>13098</v>
      </c>
      <c r="M83" s="2" t="str">
        <f>HYPERLINK(склад2въезд13192021[[#This Row],[RelativePath]])</f>
        <v>7 Площадка 2 бетонщики\134160575_1_20260324T102051Z.jpg</v>
      </c>
    </row>
    <row r="84" spans="1:13" x14ac:dyDescent="0.25">
      <c r="A84" s="1" t="s">
        <v>14</v>
      </c>
      <c r="B84" s="3">
        <v>46105</v>
      </c>
      <c r="C84" s="4">
        <v>0.43267361111111113</v>
      </c>
      <c r="D84" s="11" t="s">
        <v>162</v>
      </c>
      <c r="E84" s="11" t="s">
        <v>13437</v>
      </c>
      <c r="F84" s="11" t="s">
        <v>1555</v>
      </c>
      <c r="H84" s="11"/>
      <c r="I84" s="11" t="s">
        <v>13099</v>
      </c>
      <c r="J84" s="11" t="s">
        <v>1179</v>
      </c>
      <c r="K84" t="s">
        <v>13100</v>
      </c>
      <c r="L84" t="s">
        <v>13101</v>
      </c>
      <c r="M84" s="2" t="str">
        <f>HYPERLINK(склад2въезд13192021[[#This Row],[RelativePath]])</f>
        <v>7 Площадка 2 бетонщики\134160575_1_20260324T102303Z.jpg</v>
      </c>
    </row>
    <row r="85" spans="1:13" x14ac:dyDescent="0.25">
      <c r="A85" s="1" t="s">
        <v>14</v>
      </c>
      <c r="B85" s="3">
        <v>46105</v>
      </c>
      <c r="C85" s="4">
        <v>0.43390046296296297</v>
      </c>
      <c r="D85" s="11" t="s">
        <v>162</v>
      </c>
      <c r="E85" s="11" t="s">
        <v>13437</v>
      </c>
      <c r="F85" s="11" t="s">
        <v>1555</v>
      </c>
      <c r="H85" s="11"/>
      <c r="I85" s="11" t="s">
        <v>13102</v>
      </c>
      <c r="J85" s="11" t="s">
        <v>1179</v>
      </c>
      <c r="K85" t="s">
        <v>13103</v>
      </c>
      <c r="L85" t="s">
        <v>13104</v>
      </c>
      <c r="M85" s="2" t="str">
        <f>HYPERLINK(склад2въезд13192021[[#This Row],[RelativePath]])</f>
        <v>7 Площадка 2 бетонщики\134160575_1_20260324T102449Z.jpg</v>
      </c>
    </row>
    <row r="86" spans="1:13" x14ac:dyDescent="0.25">
      <c r="A86" s="1" t="s">
        <v>14</v>
      </c>
      <c r="B86" s="3">
        <v>46105</v>
      </c>
      <c r="C86" s="4">
        <v>0.43526620370370372</v>
      </c>
      <c r="D86" s="11" t="s">
        <v>162</v>
      </c>
      <c r="E86" s="11" t="s">
        <v>13437</v>
      </c>
      <c r="F86" s="11" t="s">
        <v>1555</v>
      </c>
      <c r="H86" s="11"/>
      <c r="I86" s="11" t="s">
        <v>13105</v>
      </c>
      <c r="J86" s="11" t="s">
        <v>1179</v>
      </c>
      <c r="K86" t="s">
        <v>13106</v>
      </c>
      <c r="L86" t="s">
        <v>13107</v>
      </c>
      <c r="M86" s="2" t="str">
        <f>HYPERLINK(склад2въезд13192021[[#This Row],[RelativePath]])</f>
        <v>7 Площадка 2 бетонщики\134160575_1_20260324T102647Z.jpg</v>
      </c>
    </row>
    <row r="87" spans="1:13" x14ac:dyDescent="0.25">
      <c r="A87" s="1" t="s">
        <v>14</v>
      </c>
      <c r="B87" s="3">
        <v>46105</v>
      </c>
      <c r="C87" s="4">
        <v>0.43744212962962964</v>
      </c>
      <c r="D87" s="11" t="s">
        <v>162</v>
      </c>
      <c r="E87" s="11" t="s">
        <v>13437</v>
      </c>
      <c r="F87" s="11" t="s">
        <v>1555</v>
      </c>
      <c r="H87" s="11"/>
      <c r="I87" s="11" t="s">
        <v>13108</v>
      </c>
      <c r="J87" s="11" t="s">
        <v>1179</v>
      </c>
      <c r="K87" t="s">
        <v>13109</v>
      </c>
      <c r="L87" t="s">
        <v>13110</v>
      </c>
      <c r="M87" s="2" t="str">
        <f>HYPERLINK(склад2въезд13192021[[#This Row],[RelativePath]])</f>
        <v>7 Площадка 2 бетонщики\134160575_1_20260324T102955Z.jpg</v>
      </c>
    </row>
    <row r="88" spans="1:13" x14ac:dyDescent="0.25">
      <c r="A88" s="1" t="s">
        <v>14</v>
      </c>
      <c r="B88" s="3">
        <v>46105</v>
      </c>
      <c r="C88" s="4">
        <v>0.44028935185185186</v>
      </c>
      <c r="D88" s="11" t="s">
        <v>162</v>
      </c>
      <c r="E88" s="11" t="s">
        <v>13437</v>
      </c>
      <c r="F88" s="11" t="s">
        <v>1555</v>
      </c>
      <c r="H88" s="11"/>
      <c r="I88" s="11" t="s">
        <v>13111</v>
      </c>
      <c r="J88" s="11" t="s">
        <v>1179</v>
      </c>
      <c r="K88" t="s">
        <v>13112</v>
      </c>
      <c r="L88" t="s">
        <v>13113</v>
      </c>
      <c r="M88" s="2" t="str">
        <f>HYPERLINK(склад2въезд13192021[[#This Row],[RelativePath]])</f>
        <v>7 Площадка 2 бетонщики\134160575_1_20260324T103401Z.jpg</v>
      </c>
    </row>
    <row r="89" spans="1:13" x14ac:dyDescent="0.25">
      <c r="A89" s="1" t="s">
        <v>14</v>
      </c>
      <c r="B89" s="3">
        <v>46105</v>
      </c>
      <c r="C89" s="4">
        <v>0.44462962962962965</v>
      </c>
      <c r="D89" s="11" t="s">
        <v>162</v>
      </c>
      <c r="E89" s="11" t="s">
        <v>13437</v>
      </c>
      <c r="F89" s="11" t="s">
        <v>1555</v>
      </c>
      <c r="H89" s="11"/>
      <c r="I89" s="11" t="s">
        <v>13114</v>
      </c>
      <c r="J89" s="11" t="s">
        <v>1179</v>
      </c>
      <c r="K89" t="s">
        <v>13115</v>
      </c>
      <c r="L89" t="s">
        <v>13116</v>
      </c>
      <c r="M89" s="2" t="str">
        <f>HYPERLINK(склад2въезд13192021[[#This Row],[RelativePath]])</f>
        <v>7 Площадка 2 бетонщики\134160575_1_20260324T104016Z.jpg</v>
      </c>
    </row>
    <row r="90" spans="1:13" x14ac:dyDescent="0.25">
      <c r="A90" s="1" t="s">
        <v>14</v>
      </c>
      <c r="B90" s="3">
        <v>46105</v>
      </c>
      <c r="C90" s="4">
        <v>0.44655092592592593</v>
      </c>
      <c r="D90" s="11" t="s">
        <v>162</v>
      </c>
      <c r="E90" s="11" t="s">
        <v>13437</v>
      </c>
      <c r="F90" s="11" t="s">
        <v>1555</v>
      </c>
      <c r="H90" s="11"/>
      <c r="I90" s="11" t="s">
        <v>13117</v>
      </c>
      <c r="J90" s="11" t="s">
        <v>1179</v>
      </c>
      <c r="K90" t="s">
        <v>13118</v>
      </c>
      <c r="L90" t="s">
        <v>13119</v>
      </c>
      <c r="M90" s="2" t="str">
        <f>HYPERLINK(склад2въезд13192021[[#This Row],[RelativePath]])</f>
        <v>7 Площадка 2 бетонщики\134160575_1_20260324T104302Z.jpg</v>
      </c>
    </row>
    <row r="91" spans="1:13" x14ac:dyDescent="0.25">
      <c r="A91" s="1" t="s">
        <v>14</v>
      </c>
      <c r="B91" s="3">
        <v>46105</v>
      </c>
      <c r="C91" s="4">
        <v>0.44891203703703703</v>
      </c>
      <c r="D91" s="11" t="s">
        <v>162</v>
      </c>
      <c r="E91" s="11" t="s">
        <v>13437</v>
      </c>
      <c r="F91" s="11" t="s">
        <v>1555</v>
      </c>
      <c r="H91" s="11"/>
      <c r="I91" s="11" t="s">
        <v>13120</v>
      </c>
      <c r="J91" s="11" t="s">
        <v>1179</v>
      </c>
      <c r="K91" t="s">
        <v>13121</v>
      </c>
      <c r="L91" t="s">
        <v>13122</v>
      </c>
      <c r="M91" s="2" t="str">
        <f>HYPERLINK(склад2въезд13192021[[#This Row],[RelativePath]])</f>
        <v>7 Площадка 2 бетонщики\134160575_1_20260324T104626Z.jpg</v>
      </c>
    </row>
    <row r="92" spans="1:13" x14ac:dyDescent="0.25">
      <c r="A92" s="1" t="s">
        <v>14</v>
      </c>
      <c r="B92" s="3">
        <v>46105</v>
      </c>
      <c r="C92" s="4">
        <v>0.45050925925925928</v>
      </c>
      <c r="D92" s="11" t="s">
        <v>162</v>
      </c>
      <c r="E92" s="11" t="s">
        <v>13437</v>
      </c>
      <c r="F92" s="11" t="s">
        <v>1555</v>
      </c>
      <c r="H92" s="11"/>
      <c r="I92" s="11" t="s">
        <v>13123</v>
      </c>
      <c r="J92" s="11" t="s">
        <v>1179</v>
      </c>
      <c r="K92" t="s">
        <v>13124</v>
      </c>
      <c r="L92" t="s">
        <v>13125</v>
      </c>
      <c r="M92" s="2" t="str">
        <f>HYPERLINK(склад2въезд13192021[[#This Row],[RelativePath]])</f>
        <v>7 Площадка 2 бетонщики\134160575_1_20260324T104844Z.jpg</v>
      </c>
    </row>
    <row r="93" spans="1:13" x14ac:dyDescent="0.25">
      <c r="A93" s="1" t="s">
        <v>14</v>
      </c>
      <c r="B93" s="3">
        <v>46105</v>
      </c>
      <c r="C93" s="4">
        <v>0.45210648148148147</v>
      </c>
      <c r="D93" s="11" t="s">
        <v>162</v>
      </c>
      <c r="E93" s="11" t="s">
        <v>13437</v>
      </c>
      <c r="F93" s="11" t="s">
        <v>1555</v>
      </c>
      <c r="H93" s="11"/>
      <c r="I93" s="11" t="s">
        <v>13126</v>
      </c>
      <c r="J93" s="11" t="s">
        <v>1179</v>
      </c>
      <c r="K93" t="s">
        <v>13127</v>
      </c>
      <c r="L93" t="s">
        <v>13128</v>
      </c>
      <c r="M93" s="2" t="str">
        <f>HYPERLINK(склад2въезд13192021[[#This Row],[RelativePath]])</f>
        <v>7 Площадка 2 бетонщики\134160575_1_20260324T105102Z.jpg</v>
      </c>
    </row>
    <row r="94" spans="1:13" x14ac:dyDescent="0.25">
      <c r="A94" s="1" t="s">
        <v>14</v>
      </c>
      <c r="B94" s="3">
        <v>46105</v>
      </c>
      <c r="C94" s="4">
        <v>0.4535763888888889</v>
      </c>
      <c r="D94" s="11" t="s">
        <v>162</v>
      </c>
      <c r="E94" s="11" t="s">
        <v>13437</v>
      </c>
      <c r="F94" s="11" t="s">
        <v>1555</v>
      </c>
      <c r="H94" s="11"/>
      <c r="I94" s="11" t="s">
        <v>13129</v>
      </c>
      <c r="J94" s="11" t="s">
        <v>1179</v>
      </c>
      <c r="K94" t="s">
        <v>13130</v>
      </c>
      <c r="L94" t="s">
        <v>13131</v>
      </c>
      <c r="M94" s="2" t="str">
        <f>HYPERLINK(склад2въезд13192021[[#This Row],[RelativePath]])</f>
        <v>7 Площадка 2 бетонщики\134160575_1_20260324T105309Z.jpg</v>
      </c>
    </row>
    <row r="95" spans="1:13" x14ac:dyDescent="0.25">
      <c r="A95" s="1" t="s">
        <v>14</v>
      </c>
      <c r="B95" s="3">
        <v>46105</v>
      </c>
      <c r="C95" s="4">
        <v>0.45806712962962964</v>
      </c>
      <c r="D95" s="11" t="s">
        <v>162</v>
      </c>
      <c r="E95" s="11" t="s">
        <v>13437</v>
      </c>
      <c r="F95" s="11" t="s">
        <v>1555</v>
      </c>
      <c r="H95" s="11"/>
      <c r="I95" s="11" t="s">
        <v>13132</v>
      </c>
      <c r="J95" s="11" t="s">
        <v>1179</v>
      </c>
      <c r="K95" t="s">
        <v>13133</v>
      </c>
      <c r="L95" t="s">
        <v>13134</v>
      </c>
      <c r="M95" s="2" t="str">
        <f>HYPERLINK(склад2въезд13192021[[#This Row],[RelativePath]])</f>
        <v>7 Площадка 2 бетонщики\134160575_1_20260324T105937Z.jpg</v>
      </c>
    </row>
    <row r="96" spans="1:13" x14ac:dyDescent="0.25">
      <c r="A96" s="1" t="s">
        <v>14</v>
      </c>
      <c r="B96" s="3">
        <v>46105</v>
      </c>
      <c r="C96" s="4">
        <v>0.46005787037037038</v>
      </c>
      <c r="D96" s="11" t="s">
        <v>162</v>
      </c>
      <c r="E96" s="11" t="s">
        <v>13437</v>
      </c>
      <c r="F96" s="11" t="s">
        <v>1555</v>
      </c>
      <c r="H96" s="11"/>
      <c r="I96" s="11" t="s">
        <v>13135</v>
      </c>
      <c r="J96" s="11" t="s">
        <v>1179</v>
      </c>
      <c r="K96" t="s">
        <v>13136</v>
      </c>
      <c r="L96" t="s">
        <v>13137</v>
      </c>
      <c r="M96" s="2" t="str">
        <f>HYPERLINK(склад2въезд13192021[[#This Row],[RelativePath]])</f>
        <v>7 Площадка 2 бетонщики\134160575_1_20260324T110229Z.jpg</v>
      </c>
    </row>
    <row r="97" spans="1:13" x14ac:dyDescent="0.25">
      <c r="A97" s="1" t="s">
        <v>14</v>
      </c>
      <c r="B97" s="3">
        <v>46105</v>
      </c>
      <c r="C97" s="4">
        <v>0.46163194444444444</v>
      </c>
      <c r="D97" s="11" t="s">
        <v>162</v>
      </c>
      <c r="E97" s="11" t="s">
        <v>13437</v>
      </c>
      <c r="F97" s="11" t="s">
        <v>1555</v>
      </c>
      <c r="H97" s="11"/>
      <c r="I97" s="11" t="s">
        <v>13138</v>
      </c>
      <c r="J97" s="11" t="s">
        <v>1179</v>
      </c>
      <c r="K97" t="s">
        <v>13139</v>
      </c>
      <c r="L97" t="s">
        <v>13140</v>
      </c>
      <c r="M97" s="2" t="str">
        <f>HYPERLINK(склад2въезд13192021[[#This Row],[RelativePath]])</f>
        <v>7 Площадка 2 бетонщики\134160575_1_20260324T110445Z.jpg</v>
      </c>
    </row>
    <row r="98" spans="1:13" x14ac:dyDescent="0.25">
      <c r="A98" s="1" t="s">
        <v>14</v>
      </c>
      <c r="B98" s="3">
        <v>46105</v>
      </c>
      <c r="C98" s="4">
        <v>0.46478009259259262</v>
      </c>
      <c r="D98" s="11" t="s">
        <v>162</v>
      </c>
      <c r="E98" s="11" t="s">
        <v>2302</v>
      </c>
      <c r="F98" s="11" t="s">
        <v>1555</v>
      </c>
      <c r="H98" s="11"/>
      <c r="I98" s="11" t="s">
        <v>13141</v>
      </c>
      <c r="J98" s="11" t="s">
        <v>1179</v>
      </c>
      <c r="K98" t="s">
        <v>13142</v>
      </c>
      <c r="L98" t="s">
        <v>13143</v>
      </c>
      <c r="M98" s="2" t="str">
        <f>HYPERLINK(склад2въезд13192021[[#This Row],[RelativePath]])</f>
        <v>7 Площадка 2 бетонщики\134160575_1_20260324T110917Z.jpg</v>
      </c>
    </row>
    <row r="99" spans="1:13" x14ac:dyDescent="0.25">
      <c r="A99" s="1" t="s">
        <v>14</v>
      </c>
      <c r="B99" s="3">
        <v>46105</v>
      </c>
      <c r="C99" s="4">
        <v>0.46629629629629632</v>
      </c>
      <c r="D99" s="11" t="s">
        <v>162</v>
      </c>
      <c r="E99" s="11" t="s">
        <v>2302</v>
      </c>
      <c r="F99" s="11" t="s">
        <v>1555</v>
      </c>
      <c r="H99" s="11"/>
      <c r="I99" s="11" t="s">
        <v>13144</v>
      </c>
      <c r="J99" s="11" t="s">
        <v>1179</v>
      </c>
      <c r="K99" t="s">
        <v>13145</v>
      </c>
      <c r="L99" t="s">
        <v>13146</v>
      </c>
      <c r="M99" s="2" t="str">
        <f>HYPERLINK(склад2въезд13192021[[#This Row],[RelativePath]])</f>
        <v>7 Площадка 2 бетонщики\134160575_1_20260324T111128Z.jpg</v>
      </c>
    </row>
    <row r="100" spans="1:13" x14ac:dyDescent="0.25">
      <c r="A100" s="1" t="s">
        <v>14</v>
      </c>
      <c r="B100" s="3">
        <v>46105</v>
      </c>
      <c r="C100" s="4">
        <v>0.46939814814814818</v>
      </c>
      <c r="D100" s="11" t="s">
        <v>162</v>
      </c>
      <c r="E100" s="11" t="s">
        <v>2302</v>
      </c>
      <c r="F100" s="11" t="s">
        <v>1555</v>
      </c>
      <c r="H100" s="11"/>
      <c r="I100" s="11" t="s">
        <v>13147</v>
      </c>
      <c r="J100" s="11" t="s">
        <v>1179</v>
      </c>
      <c r="K100" t="s">
        <v>13148</v>
      </c>
      <c r="L100" t="s">
        <v>13149</v>
      </c>
      <c r="M100" s="2" t="str">
        <f>HYPERLINK(склад2въезд13192021[[#This Row],[RelativePath]])</f>
        <v>7 Площадка 2 бетонщики\134160575_1_20260324T111556Z.jpg</v>
      </c>
    </row>
    <row r="101" spans="1:13" x14ac:dyDescent="0.25">
      <c r="A101" s="1" t="s">
        <v>14</v>
      </c>
      <c r="B101" s="3">
        <v>46105</v>
      </c>
      <c r="C101" s="4">
        <v>0.46976851851851853</v>
      </c>
      <c r="D101" s="11" t="s">
        <v>162</v>
      </c>
      <c r="E101" s="11" t="s">
        <v>2302</v>
      </c>
      <c r="F101" s="11" t="s">
        <v>1555</v>
      </c>
      <c r="H101" s="11"/>
      <c r="I101" s="11" t="s">
        <v>13150</v>
      </c>
      <c r="J101" s="11" t="s">
        <v>1179</v>
      </c>
      <c r="K101" t="s">
        <v>13151</v>
      </c>
      <c r="L101" t="s">
        <v>13152</v>
      </c>
      <c r="M101" s="2" t="str">
        <f>HYPERLINK(склад2въезд13192021[[#This Row],[RelativePath]])</f>
        <v>7 Площадка 2 бетонщики\134160575_1_20260324T111628Z.jpg</v>
      </c>
    </row>
    <row r="102" spans="1:13" x14ac:dyDescent="0.25">
      <c r="A102" s="1" t="s">
        <v>14</v>
      </c>
      <c r="B102" s="3">
        <v>46105</v>
      </c>
      <c r="C102" s="4">
        <v>0.47196759259259258</v>
      </c>
      <c r="D102" s="11" t="s">
        <v>162</v>
      </c>
      <c r="E102" s="11" t="s">
        <v>2302</v>
      </c>
      <c r="F102" s="11" t="s">
        <v>1555</v>
      </c>
      <c r="H102" s="11"/>
      <c r="I102" s="11" t="s">
        <v>13153</v>
      </c>
      <c r="J102" s="11" t="s">
        <v>1179</v>
      </c>
      <c r="K102" t="s">
        <v>13154</v>
      </c>
      <c r="L102" t="s">
        <v>13155</v>
      </c>
      <c r="M102" s="2" t="str">
        <f>HYPERLINK(склад2въезд13192021[[#This Row],[RelativePath]])</f>
        <v>7 Площадка 2 бетонщики\134160575_1_20260324T111938Z.jpg</v>
      </c>
    </row>
    <row r="103" spans="1:13" x14ac:dyDescent="0.25">
      <c r="A103" s="1" t="s">
        <v>14</v>
      </c>
      <c r="B103" s="3">
        <v>46105</v>
      </c>
      <c r="C103" s="4">
        <v>0.47450231481481481</v>
      </c>
      <c r="D103" s="11" t="s">
        <v>162</v>
      </c>
      <c r="E103" s="11" t="s">
        <v>2302</v>
      </c>
      <c r="F103" s="11" t="s">
        <v>1555</v>
      </c>
      <c r="H103" s="11"/>
      <c r="I103" s="11" t="s">
        <v>13156</v>
      </c>
      <c r="J103" s="11" t="s">
        <v>1179</v>
      </c>
      <c r="K103" t="s">
        <v>13157</v>
      </c>
      <c r="L103" t="s">
        <v>13158</v>
      </c>
      <c r="M103" s="2" t="str">
        <f>HYPERLINK(склад2въезд13192021[[#This Row],[RelativePath]])</f>
        <v>7 Площадка 2 бетонщики\134160575_1_20260324T112317Z.jpg</v>
      </c>
    </row>
    <row r="104" spans="1:13" x14ac:dyDescent="0.25">
      <c r="A104" s="1" t="s">
        <v>14</v>
      </c>
      <c r="B104" s="3">
        <v>46105</v>
      </c>
      <c r="C104" s="4">
        <v>0.47741898148148149</v>
      </c>
      <c r="D104" s="11" t="s">
        <v>1587</v>
      </c>
      <c r="E104" s="11"/>
      <c r="F104" s="11"/>
      <c r="H104" s="11"/>
      <c r="I104" s="11" t="s">
        <v>13159</v>
      </c>
      <c r="J104" s="11" t="s">
        <v>1179</v>
      </c>
      <c r="K104" t="s">
        <v>13160</v>
      </c>
      <c r="L104" t="s">
        <v>13161</v>
      </c>
      <c r="M104" s="2" t="str">
        <f>HYPERLINK(склад2въезд13192021[[#This Row],[RelativePath]])</f>
        <v>7 Площадка 2 бетонщики\134160575_1_20260324T112729Z.jpg</v>
      </c>
    </row>
    <row r="105" spans="1:13" x14ac:dyDescent="0.25">
      <c r="A105" s="1" t="s">
        <v>14</v>
      </c>
      <c r="B105" s="3">
        <v>46105</v>
      </c>
      <c r="C105" s="4">
        <v>0.48811342592592594</v>
      </c>
      <c r="D105" s="11" t="s">
        <v>4</v>
      </c>
      <c r="E105" s="11" t="s">
        <v>8</v>
      </c>
      <c r="F105" s="11"/>
      <c r="H105" s="11"/>
      <c r="I105" s="11" t="s">
        <v>13162</v>
      </c>
      <c r="J105" s="11" t="s">
        <v>1179</v>
      </c>
      <c r="K105" t="s">
        <v>13163</v>
      </c>
      <c r="L105" t="s">
        <v>13164</v>
      </c>
      <c r="M105" s="2" t="str">
        <f>HYPERLINK(склад2въезд13192021[[#This Row],[RelativePath]])</f>
        <v>7 Площадка 2 бетонщики\134160575_1_20260324T114253Z.jpg</v>
      </c>
    </row>
    <row r="106" spans="1:13" x14ac:dyDescent="0.25">
      <c r="A106" s="1" t="s">
        <v>14</v>
      </c>
      <c r="B106" s="3">
        <v>46105</v>
      </c>
      <c r="C106" s="4">
        <v>0.51172453703703702</v>
      </c>
      <c r="D106" s="11" t="s">
        <v>775</v>
      </c>
      <c r="E106" s="11"/>
      <c r="F106" s="11"/>
      <c r="H106" s="11"/>
      <c r="I106" s="11" t="s">
        <v>13165</v>
      </c>
      <c r="J106" s="11" t="s">
        <v>1179</v>
      </c>
      <c r="K106" t="s">
        <v>13166</v>
      </c>
      <c r="L106" t="s">
        <v>13167</v>
      </c>
      <c r="M106" s="2" t="str">
        <f>HYPERLINK(склад2въезд13192021[[#This Row],[RelativePath]])</f>
        <v>7 Площадка 2 бетонщики\134160575_1_20260324T121653Z.jpg</v>
      </c>
    </row>
    <row r="107" spans="1:13" x14ac:dyDescent="0.25">
      <c r="A107" s="1" t="s">
        <v>14</v>
      </c>
      <c r="B107" s="3">
        <v>46105</v>
      </c>
      <c r="C107" s="4">
        <v>0.60542824074074075</v>
      </c>
      <c r="D107" s="11" t="s">
        <v>775</v>
      </c>
      <c r="E107" s="11"/>
      <c r="F107" s="11"/>
      <c r="H107" s="11"/>
      <c r="I107" s="11" t="s">
        <v>13168</v>
      </c>
      <c r="J107" s="11" t="s">
        <v>1179</v>
      </c>
      <c r="K107" t="s">
        <v>13169</v>
      </c>
      <c r="L107" t="s">
        <v>13170</v>
      </c>
      <c r="M107" s="2" t="str">
        <f>HYPERLINK(склад2въезд13192021[[#This Row],[RelativePath]])</f>
        <v>7 Площадка 2 бетонщики\134160575_1_20260324T143149Z.jpg</v>
      </c>
    </row>
    <row r="108" spans="1:13" x14ac:dyDescent="0.25">
      <c r="A108" s="1" t="s">
        <v>14</v>
      </c>
      <c r="B108" s="3">
        <v>46105</v>
      </c>
      <c r="C108" s="4">
        <v>0.65771990740740738</v>
      </c>
      <c r="D108" s="11" t="s">
        <v>13447</v>
      </c>
      <c r="E108" s="11"/>
      <c r="F108" s="11"/>
      <c r="H108" s="11"/>
      <c r="I108" s="11" t="s">
        <v>13171</v>
      </c>
      <c r="J108" s="11" t="s">
        <v>1179</v>
      </c>
      <c r="K108" t="s">
        <v>13172</v>
      </c>
      <c r="L108" t="s">
        <v>13173</v>
      </c>
      <c r="M108" s="2" t="str">
        <f>HYPERLINK(склад2въезд13192021[[#This Row],[RelativePath]])</f>
        <v>7 Площадка 2 бетонщики\134160575_1_20260324T154707Z.jpg</v>
      </c>
    </row>
    <row r="109" spans="1:13" x14ac:dyDescent="0.25">
      <c r="A109" s="1" t="s">
        <v>14</v>
      </c>
      <c r="B109" s="3">
        <v>46105</v>
      </c>
      <c r="C109" s="4">
        <v>0.752349537037037</v>
      </c>
      <c r="D109" s="11" t="s">
        <v>775</v>
      </c>
      <c r="E109" s="11"/>
      <c r="F109" s="11"/>
      <c r="H109" s="11"/>
      <c r="I109" s="11" t="s">
        <v>13174</v>
      </c>
      <c r="J109" s="11" t="s">
        <v>1179</v>
      </c>
      <c r="K109" t="s">
        <v>13175</v>
      </c>
      <c r="L109" t="s">
        <v>13176</v>
      </c>
      <c r="M109" s="2" t="str">
        <f>HYPERLINK(склад2въезд13192021[[#This Row],[RelativePath]])</f>
        <v>7 Площадка 2 бетонщики\134160575_1_20260324T180323Z.jpg</v>
      </c>
    </row>
    <row r="110" spans="1:13" x14ac:dyDescent="0.25">
      <c r="A110" s="1" t="s">
        <v>14</v>
      </c>
      <c r="B110" s="3">
        <v>46105</v>
      </c>
      <c r="C110" s="4">
        <v>0.80146990740740742</v>
      </c>
      <c r="D110" s="11" t="s">
        <v>4</v>
      </c>
      <c r="E110" s="11" t="s">
        <v>8</v>
      </c>
      <c r="F110" s="11"/>
      <c r="H110" s="11"/>
      <c r="I110" s="11" t="s">
        <v>13177</v>
      </c>
      <c r="J110" s="11" t="s">
        <v>1179</v>
      </c>
      <c r="K110" t="s">
        <v>13178</v>
      </c>
      <c r="L110" t="s">
        <v>13179</v>
      </c>
      <c r="M110" s="2" t="str">
        <f>HYPERLINK(склад2въезд13192021[[#This Row],[RelativePath]])</f>
        <v>7 Площадка 2 бетонщики\134160575_1_20260324T191407Z.jpg</v>
      </c>
    </row>
    <row r="111" spans="1:13" x14ac:dyDescent="0.25">
      <c r="A111" s="1" t="s">
        <v>15</v>
      </c>
      <c r="B111" s="3">
        <v>46106</v>
      </c>
      <c r="C111" s="4">
        <v>0.30690972222222224</v>
      </c>
      <c r="D111" s="11" t="s">
        <v>4</v>
      </c>
      <c r="E111" s="11" t="s">
        <v>8</v>
      </c>
      <c r="F111" s="11"/>
      <c r="H111" s="11"/>
      <c r="I111" s="11" t="s">
        <v>13529</v>
      </c>
      <c r="J111" s="11" t="s">
        <v>1179</v>
      </c>
      <c r="K111" t="s">
        <v>13530</v>
      </c>
      <c r="L111" t="s">
        <v>13531</v>
      </c>
      <c r="M111" s="2" t="str">
        <f>HYPERLINK(склад2въезд13192021[[#This Row],[RelativePath]])</f>
        <v>7 Площадка 2 бетонщики\134160575_1_20260325T072157Z.jpg</v>
      </c>
    </row>
    <row r="112" spans="1:13" x14ac:dyDescent="0.25">
      <c r="A112" s="1" t="s">
        <v>15</v>
      </c>
      <c r="B112" s="3">
        <v>46106</v>
      </c>
      <c r="C112" s="4">
        <v>0.40803240740740743</v>
      </c>
      <c r="D112" s="11" t="s">
        <v>13447</v>
      </c>
      <c r="E112" s="11"/>
      <c r="F112" s="11"/>
      <c r="H112" s="11"/>
      <c r="I112" s="11" t="s">
        <v>13532</v>
      </c>
      <c r="J112" s="11" t="s">
        <v>1179</v>
      </c>
      <c r="K112" t="s">
        <v>13533</v>
      </c>
      <c r="L112" t="s">
        <v>13534</v>
      </c>
      <c r="M112" s="2" t="str">
        <f>HYPERLINK(склад2въезд13192021[[#This Row],[RelativePath]])</f>
        <v>7 Площадка 2 бетонщики\134160575_1_20260325T094734Z.jpg</v>
      </c>
    </row>
    <row r="113" spans="1:13" x14ac:dyDescent="0.25">
      <c r="A113" s="1" t="s">
        <v>15</v>
      </c>
      <c r="B113" s="3">
        <v>46106</v>
      </c>
      <c r="C113" s="4">
        <v>0.44818287037037036</v>
      </c>
      <c r="D113" s="11" t="s">
        <v>775</v>
      </c>
      <c r="E113" s="11"/>
      <c r="F113" s="11"/>
      <c r="H113" s="11"/>
      <c r="I113" s="11" t="s">
        <v>13535</v>
      </c>
      <c r="J113" s="11" t="s">
        <v>1179</v>
      </c>
      <c r="K113" t="s">
        <v>13536</v>
      </c>
      <c r="L113" t="s">
        <v>13537</v>
      </c>
      <c r="M113" s="2" t="str">
        <f>HYPERLINK(склад2въезд13192021[[#This Row],[RelativePath]])</f>
        <v>7 Площадка 2 бетонщики\134160575_1_20260325T104523Z.jpg</v>
      </c>
    </row>
    <row r="114" spans="1:13" x14ac:dyDescent="0.25">
      <c r="A114" s="1" t="s">
        <v>15</v>
      </c>
      <c r="B114" s="3">
        <v>46106</v>
      </c>
      <c r="C114" s="4">
        <v>0.63484953703703706</v>
      </c>
      <c r="D114" s="11" t="s">
        <v>305</v>
      </c>
      <c r="E114" s="11" t="s">
        <v>86</v>
      </c>
      <c r="F114" s="11"/>
      <c r="H114" s="11"/>
      <c r="I114" s="11" t="s">
        <v>13538</v>
      </c>
      <c r="J114" s="11" t="s">
        <v>1179</v>
      </c>
      <c r="K114" t="s">
        <v>13539</v>
      </c>
      <c r="L114" t="s">
        <v>13540</v>
      </c>
      <c r="M114" s="2" t="str">
        <f>HYPERLINK(склад2въезд13192021[[#This Row],[RelativePath]])</f>
        <v>7 Площадка 2 бетонщики\134160575_1_20260325T151411Z.jpg</v>
      </c>
    </row>
    <row r="115" spans="1:13" x14ac:dyDescent="0.25">
      <c r="A115" s="1" t="s">
        <v>15</v>
      </c>
      <c r="B115" s="3">
        <v>46106</v>
      </c>
      <c r="C115" s="4">
        <v>0.82237268518518514</v>
      </c>
      <c r="D115" s="11" t="s">
        <v>4</v>
      </c>
      <c r="E115" s="11" t="s">
        <v>8</v>
      </c>
      <c r="F115" s="11"/>
      <c r="H115" s="11"/>
      <c r="I115" s="11" t="s">
        <v>13541</v>
      </c>
      <c r="J115" s="11" t="s">
        <v>1179</v>
      </c>
      <c r="K115" t="s">
        <v>13542</v>
      </c>
      <c r="L115" t="s">
        <v>13543</v>
      </c>
      <c r="M115" s="2" t="str">
        <f>HYPERLINK(склад2въезд13192021[[#This Row],[RelativePath]])</f>
        <v>7 Площадка 2 бетонщики\134160575_1_20260325T194413Z.jpg</v>
      </c>
    </row>
    <row r="116" spans="1:13" x14ac:dyDescent="0.25">
      <c r="A116" s="1" t="s">
        <v>16</v>
      </c>
      <c r="B116" s="3">
        <v>46107</v>
      </c>
      <c r="C116" s="4">
        <v>0.31861111111111112</v>
      </c>
      <c r="D116" s="11" t="s">
        <v>4</v>
      </c>
      <c r="E116" s="11" t="s">
        <v>8</v>
      </c>
      <c r="F116" s="11"/>
      <c r="H116" s="11"/>
      <c r="I116" s="11" t="s">
        <v>13869</v>
      </c>
      <c r="J116" s="11" t="s">
        <v>1179</v>
      </c>
      <c r="K116" t="s">
        <v>13870</v>
      </c>
      <c r="L116" t="s">
        <v>13871</v>
      </c>
      <c r="M116" s="2" t="str">
        <f>HYPERLINK(склад2въезд13192021[[#This Row],[RelativePath]])</f>
        <v>7 Площадка 2 бетонщики\134160575_1_20260326T073848Z.jpg</v>
      </c>
    </row>
    <row r="117" spans="1:13" x14ac:dyDescent="0.25">
      <c r="A117" s="1" t="s">
        <v>16</v>
      </c>
      <c r="B117" s="3">
        <v>46107</v>
      </c>
      <c r="C117" s="4">
        <v>0.47531250000000003</v>
      </c>
      <c r="D117" s="11" t="s">
        <v>7</v>
      </c>
      <c r="E117" s="11"/>
      <c r="F117" s="11"/>
      <c r="H117" s="11"/>
      <c r="I117" s="11" t="s">
        <v>13872</v>
      </c>
      <c r="J117" s="11" t="s">
        <v>1179</v>
      </c>
      <c r="K117" t="s">
        <v>13873</v>
      </c>
      <c r="L117" t="s">
        <v>13874</v>
      </c>
      <c r="M117" s="2" t="str">
        <f>HYPERLINK(склад2въезд13192021[[#This Row],[RelativePath]])</f>
        <v>7 Площадка 2 бетонщики\134160575_1_20260326T112427Z.jpg</v>
      </c>
    </row>
    <row r="118" spans="1:13" x14ac:dyDescent="0.25">
      <c r="A118" s="1" t="s">
        <v>16</v>
      </c>
      <c r="B118" s="3">
        <v>46107</v>
      </c>
      <c r="C118" s="4">
        <v>0.83550925925925923</v>
      </c>
      <c r="D118" s="11" t="s">
        <v>4</v>
      </c>
      <c r="E118" s="11" t="s">
        <v>8</v>
      </c>
      <c r="F118" s="11"/>
      <c r="H118" s="11"/>
      <c r="I118" s="11" t="s">
        <v>13875</v>
      </c>
      <c r="J118" s="11" t="s">
        <v>1179</v>
      </c>
      <c r="K118" t="s">
        <v>13876</v>
      </c>
      <c r="L118" t="s">
        <v>13877</v>
      </c>
      <c r="M118" s="2" t="str">
        <f>HYPERLINK(склад2въезд13192021[[#This Row],[RelativePath]])</f>
        <v>7 Площадка 2 бетонщики\134160575_1_20260326T200308Z.jpg</v>
      </c>
    </row>
    <row r="119" spans="1:13" x14ac:dyDescent="0.25">
      <c r="A119" s="1" t="s">
        <v>17</v>
      </c>
      <c r="B119" s="3">
        <v>46108</v>
      </c>
      <c r="C119" s="4">
        <v>0.35509259259259257</v>
      </c>
      <c r="D119" s="11" t="s">
        <v>4</v>
      </c>
      <c r="E119" s="11" t="s">
        <v>8</v>
      </c>
      <c r="F119" s="11"/>
      <c r="H119" s="11"/>
      <c r="I119" s="11" t="s">
        <v>13989</v>
      </c>
      <c r="J119" s="11" t="s">
        <v>1179</v>
      </c>
      <c r="K119" t="s">
        <v>13990</v>
      </c>
      <c r="L119" t="s">
        <v>13991</v>
      </c>
      <c r="M119" s="2" t="str">
        <f>HYPERLINK(склад2въезд13192021[[#This Row],[RelativePath]])</f>
        <v>7 Площадка 2 бетонщики\134160575_1_20260327T083120Z.jpg</v>
      </c>
    </row>
    <row r="120" spans="1:13" x14ac:dyDescent="0.25">
      <c r="A120" s="1" t="s">
        <v>17</v>
      </c>
      <c r="B120" s="3">
        <v>46108</v>
      </c>
      <c r="C120" s="4">
        <v>0.52035879629629633</v>
      </c>
      <c r="D120" s="11" t="s">
        <v>3382</v>
      </c>
      <c r="E120" s="11" t="s">
        <v>86</v>
      </c>
      <c r="F120" s="11"/>
      <c r="H120" s="11"/>
      <c r="I120" s="11" t="s">
        <v>13992</v>
      </c>
      <c r="J120" s="11" t="s">
        <v>1179</v>
      </c>
      <c r="K120" t="s">
        <v>13993</v>
      </c>
      <c r="L120" t="s">
        <v>13994</v>
      </c>
      <c r="M120" s="2" t="str">
        <f>HYPERLINK(склад2въезд13192021[[#This Row],[RelativePath]])</f>
        <v>7 Площадка 2 бетонщики\134160575_1_20260327T122919Z.jpg</v>
      </c>
    </row>
    <row r="121" spans="1:13" x14ac:dyDescent="0.25">
      <c r="A121" s="1" t="s">
        <v>17</v>
      </c>
      <c r="B121" s="3">
        <v>46108</v>
      </c>
      <c r="C121" s="4">
        <v>0.8332060185185185</v>
      </c>
      <c r="D121" s="11" t="s">
        <v>4</v>
      </c>
      <c r="E121" s="11" t="s">
        <v>8</v>
      </c>
      <c r="F121" s="11"/>
      <c r="H121" s="11"/>
      <c r="I121" s="11" t="s">
        <v>13995</v>
      </c>
      <c r="J121" s="11" t="s">
        <v>1179</v>
      </c>
      <c r="K121" t="s">
        <v>13996</v>
      </c>
      <c r="L121" t="s">
        <v>13997</v>
      </c>
      <c r="M121" s="2" t="str">
        <f>HYPERLINK(склад2въезд13192021[[#This Row],[RelativePath]])</f>
        <v>7 Площадка 2 бетонщики\134160575_1_20260327T195949Z.jpg</v>
      </c>
    </row>
    <row r="122" spans="1:13" x14ac:dyDescent="0.25">
      <c r="A122" s="1" t="s">
        <v>18</v>
      </c>
      <c r="B122" s="3">
        <v>46109</v>
      </c>
      <c r="C122" s="4">
        <v>0.28716435185185185</v>
      </c>
      <c r="D122" s="11" t="s">
        <v>4</v>
      </c>
      <c r="E122" s="11" t="s">
        <v>8</v>
      </c>
      <c r="F122" s="11"/>
      <c r="H122" s="11"/>
      <c r="I122" s="11" t="s">
        <v>14381</v>
      </c>
      <c r="J122" s="11" t="s">
        <v>1179</v>
      </c>
      <c r="K122" t="s">
        <v>14382</v>
      </c>
      <c r="L122" t="s">
        <v>14383</v>
      </c>
      <c r="M122" s="2" t="str">
        <f>HYPERLINK(склад2въезд13192021[[#This Row],[RelativePath]])</f>
        <v>7 Площадка 2 бетонщики\134160575_1_20260328T065331Z.jpg</v>
      </c>
    </row>
    <row r="123" spans="1:13" x14ac:dyDescent="0.25">
      <c r="A123" s="1" t="s">
        <v>18</v>
      </c>
      <c r="B123" s="3">
        <v>46109</v>
      </c>
      <c r="C123" s="4">
        <v>0.31678240740740743</v>
      </c>
      <c r="D123" s="11" t="s">
        <v>7</v>
      </c>
      <c r="E123" s="11"/>
      <c r="F123" s="11"/>
      <c r="H123" s="11"/>
      <c r="I123" s="11" t="s">
        <v>14384</v>
      </c>
      <c r="J123" s="11" t="s">
        <v>1179</v>
      </c>
      <c r="K123" t="s">
        <v>14385</v>
      </c>
      <c r="L123" t="s">
        <v>14386</v>
      </c>
      <c r="M123" s="2" t="str">
        <f>HYPERLINK(склад2въезд13192021[[#This Row],[RelativePath]])</f>
        <v>7 Площадка 2 бетонщики\134160575_1_20260328T073610Z.jpg</v>
      </c>
    </row>
    <row r="124" spans="1:13" x14ac:dyDescent="0.25">
      <c r="A124" s="1" t="s">
        <v>18</v>
      </c>
      <c r="B124" s="3">
        <v>46109</v>
      </c>
      <c r="C124" s="4">
        <v>0.81982638888888892</v>
      </c>
      <c r="D124" s="11" t="s">
        <v>4</v>
      </c>
      <c r="E124" s="11" t="s">
        <v>8</v>
      </c>
      <c r="F124" s="11"/>
      <c r="H124" s="11"/>
      <c r="I124" s="11" t="s">
        <v>14387</v>
      </c>
      <c r="J124" s="11" t="s">
        <v>1179</v>
      </c>
      <c r="K124" t="s">
        <v>14388</v>
      </c>
      <c r="L124" t="s">
        <v>14389</v>
      </c>
      <c r="M124" s="2" t="str">
        <f>HYPERLINK(склад2въезд13192021[[#This Row],[RelativePath]])</f>
        <v>7 Площадка 2 бетонщики\134160575_1_20260328T194033Z.jpg</v>
      </c>
    </row>
    <row r="125" spans="1:13" x14ac:dyDescent="0.25">
      <c r="A125" s="1" t="s">
        <v>22</v>
      </c>
      <c r="B125" s="3">
        <v>46110</v>
      </c>
      <c r="C125" s="4">
        <v>0.34907407407407409</v>
      </c>
      <c r="D125" s="11" t="s">
        <v>4</v>
      </c>
      <c r="E125" s="11" t="s">
        <v>8</v>
      </c>
      <c r="F125" s="11"/>
      <c r="H125" s="11"/>
      <c r="I125" s="11" t="s">
        <v>14390</v>
      </c>
      <c r="J125" s="11" t="s">
        <v>1179</v>
      </c>
      <c r="K125" t="s">
        <v>14391</v>
      </c>
      <c r="L125" t="s">
        <v>14392</v>
      </c>
      <c r="M125" s="2" t="str">
        <f>HYPERLINK(склад2въезд13192021[[#This Row],[RelativePath]])</f>
        <v>7 Площадка 2 бетонщики\134160575_1_20260329T082240Z.jpg</v>
      </c>
    </row>
    <row r="126" spans="1:13" x14ac:dyDescent="0.25">
      <c r="A126" s="1" t="s">
        <v>22</v>
      </c>
      <c r="B126" s="3">
        <v>46110</v>
      </c>
      <c r="C126" s="4">
        <v>0.77652777777777782</v>
      </c>
      <c r="D126" s="11" t="s">
        <v>4</v>
      </c>
      <c r="E126" s="11" t="s">
        <v>8</v>
      </c>
      <c r="F126" s="11"/>
      <c r="H126" s="11"/>
      <c r="I126" s="11" t="s">
        <v>14393</v>
      </c>
      <c r="J126" s="11" t="s">
        <v>1179</v>
      </c>
      <c r="K126" t="s">
        <v>14394</v>
      </c>
      <c r="L126" t="s">
        <v>14395</v>
      </c>
      <c r="M126" s="2" t="str">
        <f>HYPERLINK(склад2въезд13192021[[#This Row],[RelativePath]])</f>
        <v>7 Площадка 2 бетонщики\134160575_1_20260329T183812Z.jpg</v>
      </c>
    </row>
    <row r="127" spans="1:13" x14ac:dyDescent="0.25">
      <c r="A127" s="1" t="s">
        <v>13</v>
      </c>
      <c r="B127" s="3">
        <v>46111</v>
      </c>
      <c r="C127" s="4">
        <v>0.34033564814814815</v>
      </c>
      <c r="D127" s="11" t="s">
        <v>4</v>
      </c>
      <c r="E127" s="11" t="s">
        <v>8</v>
      </c>
      <c r="F127" s="11"/>
      <c r="H127" s="11"/>
      <c r="I127" s="11" t="s">
        <v>14396</v>
      </c>
      <c r="J127" s="11" t="s">
        <v>1179</v>
      </c>
      <c r="K127" t="s">
        <v>14397</v>
      </c>
      <c r="L127" t="s">
        <v>14398</v>
      </c>
      <c r="M127" s="2" t="str">
        <f>HYPERLINK(склад2въезд13192021[[#This Row],[RelativePath]])</f>
        <v>7 Площадка 2 бетонщики\134160575_1_20260330T081005Z.jpg</v>
      </c>
    </row>
    <row r="128" spans="1:13" x14ac:dyDescent="0.25">
      <c r="A128" s="1" t="s">
        <v>13</v>
      </c>
      <c r="B128" s="3">
        <v>46111</v>
      </c>
      <c r="C128" s="4">
        <v>0.59952546296296294</v>
      </c>
      <c r="D128" s="11" t="s">
        <v>4</v>
      </c>
      <c r="E128" s="11" t="s">
        <v>8</v>
      </c>
      <c r="F128" s="11"/>
      <c r="H128" s="11"/>
      <c r="I128" s="11" t="s">
        <v>14399</v>
      </c>
      <c r="J128" s="11" t="s">
        <v>1179</v>
      </c>
      <c r="K128" t="s">
        <v>14400</v>
      </c>
      <c r="L128" t="s">
        <v>14401</v>
      </c>
      <c r="M128" s="2" t="str">
        <f>HYPERLINK(склад2въезд13192021[[#This Row],[RelativePath]])</f>
        <v>7 Площадка 2 бетонщики\134160575_1_20260330T142319Z.jpg</v>
      </c>
    </row>
    <row r="129" spans="1:13" x14ac:dyDescent="0.25">
      <c r="A129" s="1" t="s">
        <v>13</v>
      </c>
      <c r="B129" s="3">
        <v>46111</v>
      </c>
      <c r="C129" s="4">
        <v>0.82187500000000002</v>
      </c>
      <c r="D129" s="11" t="s">
        <v>4</v>
      </c>
      <c r="E129" s="11" t="s">
        <v>8</v>
      </c>
      <c r="F129" s="11"/>
      <c r="H129" s="11"/>
      <c r="I129" s="11" t="s">
        <v>14402</v>
      </c>
      <c r="J129" s="11" t="s">
        <v>1179</v>
      </c>
      <c r="K129" t="s">
        <v>14403</v>
      </c>
      <c r="L129" t="s">
        <v>14404</v>
      </c>
      <c r="M129" s="2" t="str">
        <f>HYPERLINK(склад2въезд13192021[[#This Row],[RelativePath]])</f>
        <v>7 Площадка 2 бетонщики\134160575_1_20260330T194330Z.jpg</v>
      </c>
    </row>
    <row r="130" spans="1:13" x14ac:dyDescent="0.25">
      <c r="A130" s="1" t="s">
        <v>14</v>
      </c>
      <c r="B130" s="3">
        <v>46112</v>
      </c>
      <c r="C130" s="4">
        <v>0.3077199074074074</v>
      </c>
      <c r="D130" s="11" t="s">
        <v>4</v>
      </c>
      <c r="E130" s="11" t="s">
        <v>8</v>
      </c>
      <c r="F130" s="11"/>
      <c r="H130" s="11"/>
      <c r="I130" s="11" t="s">
        <v>14749</v>
      </c>
      <c r="J130" s="11" t="s">
        <v>1179</v>
      </c>
      <c r="K130" t="s">
        <v>14750</v>
      </c>
      <c r="L130" t="s">
        <v>14751</v>
      </c>
      <c r="M130" s="2" t="str">
        <f>HYPERLINK(склад2въезд13192021[[#This Row],[RelativePath]])</f>
        <v>7 Площадка 2 бетонщики\134160575_1_20260331T072307Z.jpg</v>
      </c>
    </row>
    <row r="131" spans="1:13" x14ac:dyDescent="0.25">
      <c r="A131" s="1" t="s">
        <v>14</v>
      </c>
      <c r="B131" s="3">
        <v>46112</v>
      </c>
      <c r="C131" s="4">
        <v>0.55245370370370372</v>
      </c>
      <c r="D131" s="11" t="s">
        <v>4</v>
      </c>
      <c r="E131" s="11" t="s">
        <v>8</v>
      </c>
      <c r="F131" s="11"/>
      <c r="H131" s="11"/>
      <c r="I131" s="11" t="s">
        <v>14752</v>
      </c>
      <c r="J131" s="11" t="s">
        <v>1179</v>
      </c>
      <c r="K131" t="s">
        <v>14753</v>
      </c>
      <c r="L131" t="s">
        <v>14754</v>
      </c>
      <c r="M131" s="2" t="str">
        <f>HYPERLINK(склад2въезд13192021[[#This Row],[RelativePath]])</f>
        <v>7 Площадка 2 бетонщики\134160575_1_20260331T131532Z.jpg</v>
      </c>
    </row>
    <row r="132" spans="1:13" x14ac:dyDescent="0.25">
      <c r="A132" s="1" t="s">
        <v>14</v>
      </c>
      <c r="B132" s="3">
        <v>46112</v>
      </c>
      <c r="C132" s="4">
        <v>0.83456018518518515</v>
      </c>
      <c r="D132" s="11" t="s">
        <v>4</v>
      </c>
      <c r="E132" s="11" t="s">
        <v>8</v>
      </c>
      <c r="F132" s="11"/>
      <c r="H132" s="11"/>
      <c r="I132" s="11" t="s">
        <v>14755</v>
      </c>
      <c r="J132" s="11" t="s">
        <v>1179</v>
      </c>
      <c r="K132" t="s">
        <v>14756</v>
      </c>
      <c r="L132" t="s">
        <v>14757</v>
      </c>
      <c r="M132" s="2" t="str">
        <f>HYPERLINK(склад2въезд13192021[[#This Row],[RelativePath]])</f>
        <v>7 Площадка 2 бетонщики\134160575_1_20260331T200146Z.jpg</v>
      </c>
    </row>
    <row r="133" spans="1:13" x14ac:dyDescent="0.25">
      <c r="A133" s="1" t="s">
        <v>15</v>
      </c>
      <c r="B133" s="3">
        <v>46113</v>
      </c>
      <c r="C133" s="4">
        <v>0.3367013888888889</v>
      </c>
      <c r="D133" s="11" t="s">
        <v>4</v>
      </c>
      <c r="E133" s="11" t="s">
        <v>8</v>
      </c>
      <c r="F133" s="11"/>
      <c r="H133" s="11"/>
      <c r="I133" s="11" t="s">
        <v>15644</v>
      </c>
      <c r="J133" s="11" t="s">
        <v>1179</v>
      </c>
      <c r="K133" t="s">
        <v>15645</v>
      </c>
      <c r="L133" t="s">
        <v>15646</v>
      </c>
      <c r="M133" s="2" t="str">
        <f>HYPERLINK(склад2въезд13192021[[#This Row],[RelativePath]])</f>
        <v>7 Площадка 2 бетонщики\134160575_1_20260401T080451Z.jpg</v>
      </c>
    </row>
    <row r="134" spans="1:13" x14ac:dyDescent="0.25">
      <c r="A134" s="1" t="s">
        <v>15</v>
      </c>
      <c r="B134" s="3">
        <v>46113</v>
      </c>
      <c r="C134" s="4">
        <v>0.62019675925925921</v>
      </c>
      <c r="D134" s="11" t="s">
        <v>4</v>
      </c>
      <c r="E134" s="11" t="s">
        <v>8</v>
      </c>
      <c r="F134" s="11"/>
      <c r="H134" s="11"/>
      <c r="I134" s="11" t="s">
        <v>15647</v>
      </c>
      <c r="J134" s="11" t="s">
        <v>1179</v>
      </c>
      <c r="K134" t="s">
        <v>15648</v>
      </c>
      <c r="L134" t="s">
        <v>15649</v>
      </c>
      <c r="M134" s="2" t="str">
        <f>HYPERLINK(склад2въезд13192021[[#This Row],[RelativePath]])</f>
        <v>7 Площадка 2 бетонщики\134160575_1_20260401T145305Z.jpg</v>
      </c>
    </row>
    <row r="135" spans="1:13" x14ac:dyDescent="0.25">
      <c r="A135" s="1" t="s">
        <v>15</v>
      </c>
      <c r="B135" s="3">
        <v>46113</v>
      </c>
      <c r="C135" s="4">
        <v>0.83230324074074069</v>
      </c>
      <c r="D135" s="11" t="s">
        <v>4</v>
      </c>
      <c r="E135" s="11" t="s">
        <v>8</v>
      </c>
      <c r="F135" s="11"/>
      <c r="H135" s="11"/>
      <c r="I135" s="11" t="s">
        <v>15650</v>
      </c>
      <c r="J135" s="11" t="s">
        <v>1179</v>
      </c>
      <c r="K135" t="s">
        <v>15651</v>
      </c>
      <c r="L135" t="s">
        <v>15652</v>
      </c>
      <c r="M135" s="2" t="str">
        <f>HYPERLINK(склад2въезд13192021[[#This Row],[RelativePath]])</f>
        <v>7 Площадка 2 бетонщики\134160575_1_20260401T195831Z.jpg</v>
      </c>
    </row>
    <row r="136" spans="1:13" x14ac:dyDescent="0.25">
      <c r="A136" s="1" t="s">
        <v>16</v>
      </c>
      <c r="B136" s="3">
        <v>46114</v>
      </c>
      <c r="C136" s="4">
        <v>0.30233796296296295</v>
      </c>
      <c r="D136" s="11" t="s">
        <v>4</v>
      </c>
      <c r="E136" s="11" t="s">
        <v>8</v>
      </c>
      <c r="F136" s="11"/>
      <c r="H136" s="11"/>
      <c r="I136" s="11" t="s">
        <v>15635</v>
      </c>
      <c r="J136" s="11" t="s">
        <v>1179</v>
      </c>
      <c r="K136" t="s">
        <v>15636</v>
      </c>
      <c r="L136" t="s">
        <v>15637</v>
      </c>
      <c r="M136" s="2" t="str">
        <f>HYPERLINK(склад2въезд13192021[[#This Row],[RelativePath]])</f>
        <v>7 Площадка 2 бетонщики\134160575_1_20260402T071522Z.jpg</v>
      </c>
    </row>
    <row r="137" spans="1:13" x14ac:dyDescent="0.25">
      <c r="A137" s="1" t="s">
        <v>16</v>
      </c>
      <c r="B137" s="3">
        <v>46114</v>
      </c>
      <c r="C137" s="4">
        <v>0.30321759259259257</v>
      </c>
      <c r="D137" s="11" t="s">
        <v>4</v>
      </c>
      <c r="E137" s="11" t="s">
        <v>8</v>
      </c>
      <c r="F137" s="11"/>
      <c r="H137" s="11"/>
      <c r="I137" s="11" t="s">
        <v>15345</v>
      </c>
      <c r="J137" s="11" t="s">
        <v>1179</v>
      </c>
      <c r="K137" t="s">
        <v>15346</v>
      </c>
      <c r="L137" t="s">
        <v>15347</v>
      </c>
      <c r="M137" s="2" t="str">
        <f>HYPERLINK(склад2въезд13192021[[#This Row],[RelativePath]])</f>
        <v>7 Площадка 2 бетонщики\134160575_1_20260402T071638Z.jpg</v>
      </c>
    </row>
    <row r="138" spans="1:13" x14ac:dyDescent="0.25">
      <c r="A138" s="1" t="s">
        <v>16</v>
      </c>
      <c r="B138" s="3">
        <v>46114</v>
      </c>
      <c r="C138" s="4">
        <v>0.61407407407407411</v>
      </c>
      <c r="D138" s="11" t="s">
        <v>4</v>
      </c>
      <c r="E138" s="11" t="s">
        <v>8</v>
      </c>
      <c r="F138" s="11"/>
      <c r="H138" s="11"/>
      <c r="I138" s="11" t="s">
        <v>15638</v>
      </c>
      <c r="J138" s="11" t="s">
        <v>1179</v>
      </c>
      <c r="K138" t="s">
        <v>15639</v>
      </c>
      <c r="L138" t="s">
        <v>15640</v>
      </c>
      <c r="M138" s="2" t="str">
        <f>HYPERLINK(склад2въезд13192021[[#This Row],[RelativePath]])</f>
        <v>7 Площадка 2 бетонщики\134160575_1_20260402T144416Z.jpg</v>
      </c>
    </row>
    <row r="139" spans="1:13" x14ac:dyDescent="0.25">
      <c r="A139" s="1" t="s">
        <v>16</v>
      </c>
      <c r="B139" s="3">
        <v>46114</v>
      </c>
      <c r="C139" s="4">
        <v>0.77001157407407406</v>
      </c>
      <c r="D139" s="11" t="s">
        <v>4</v>
      </c>
      <c r="E139" s="11" t="s">
        <v>8</v>
      </c>
      <c r="F139" s="11"/>
      <c r="H139" s="11"/>
      <c r="I139" s="11" t="s">
        <v>15348</v>
      </c>
      <c r="J139" s="11" t="s">
        <v>1179</v>
      </c>
      <c r="K139" t="s">
        <v>15349</v>
      </c>
      <c r="L139" t="s">
        <v>15350</v>
      </c>
      <c r="M139" s="2" t="str">
        <f>HYPERLINK(склад2въезд13192021[[#This Row],[RelativePath]])</f>
        <v>7 Площадка 2 бетонщики\134160575_1_20260402T182849Z.jpg</v>
      </c>
    </row>
    <row r="140" spans="1:13" x14ac:dyDescent="0.25">
      <c r="A140" s="1" t="s">
        <v>16</v>
      </c>
      <c r="B140" s="3">
        <v>46114</v>
      </c>
      <c r="C140" s="4">
        <v>0.80843750000000003</v>
      </c>
      <c r="D140" s="11" t="s">
        <v>4</v>
      </c>
      <c r="E140" s="11" t="s">
        <v>8</v>
      </c>
      <c r="F140" s="11"/>
      <c r="H140" s="11"/>
      <c r="I140" s="11" t="s">
        <v>15641</v>
      </c>
      <c r="J140" s="11" t="s">
        <v>1179</v>
      </c>
      <c r="K140" t="s">
        <v>15642</v>
      </c>
      <c r="L140" t="s">
        <v>15643</v>
      </c>
      <c r="M140" s="2" t="str">
        <f>HYPERLINK(склад2въезд13192021[[#This Row],[RelativePath]])</f>
        <v>7 Площадка 2 бетонщики\134160575_1_20260402T192409Z.jpg</v>
      </c>
    </row>
    <row r="141" spans="1:13" x14ac:dyDescent="0.25">
      <c r="A141" s="1" t="s">
        <v>17</v>
      </c>
      <c r="B141" s="3">
        <v>46115</v>
      </c>
      <c r="C141" s="4">
        <v>0.29297453703703702</v>
      </c>
      <c r="D141" s="11" t="s">
        <v>4</v>
      </c>
      <c r="E141" s="11" t="s">
        <v>8</v>
      </c>
      <c r="F141" s="11"/>
      <c r="H141" s="11"/>
      <c r="I141" s="11" t="s">
        <v>15939</v>
      </c>
      <c r="J141" s="11" t="s">
        <v>1179</v>
      </c>
      <c r="K141" t="s">
        <v>15940</v>
      </c>
      <c r="L141" t="s">
        <v>15941</v>
      </c>
      <c r="M141" s="2" t="str">
        <f>HYPERLINK(склад2въезд13192021[[#This Row],[RelativePath]])</f>
        <v>7 Площадка 2 бетонщики\134160575_1_20260403T070153Z.jpg</v>
      </c>
    </row>
    <row r="142" spans="1:13" x14ac:dyDescent="0.25">
      <c r="A142" s="1" t="s">
        <v>17</v>
      </c>
      <c r="B142" s="3">
        <v>46115</v>
      </c>
      <c r="C142" s="4">
        <v>0.54284722222222226</v>
      </c>
      <c r="D142" s="11" t="s">
        <v>4</v>
      </c>
      <c r="E142" s="11" t="s">
        <v>8</v>
      </c>
      <c r="F142" s="11"/>
      <c r="H142" s="11"/>
      <c r="I142" s="11" t="s">
        <v>15942</v>
      </c>
      <c r="J142" s="11" t="s">
        <v>1179</v>
      </c>
      <c r="K142" t="s">
        <v>15943</v>
      </c>
      <c r="L142" t="s">
        <v>15944</v>
      </c>
      <c r="M142" s="2" t="str">
        <f>HYPERLINK(склад2въезд13192021[[#This Row],[RelativePath]])</f>
        <v>7 Площадка 2 бетонщики\134160575_1_20260403T130142Z.jpg</v>
      </c>
    </row>
    <row r="143" spans="1:13" x14ac:dyDescent="0.25">
      <c r="A143" s="1" t="s">
        <v>17</v>
      </c>
      <c r="B143" s="3">
        <v>46115</v>
      </c>
      <c r="C143" s="4">
        <v>0.81917824074074075</v>
      </c>
      <c r="D143" s="11" t="s">
        <v>803</v>
      </c>
      <c r="E143" s="11" t="s">
        <v>8</v>
      </c>
      <c r="F143" s="11"/>
      <c r="H143" s="11"/>
      <c r="I143" s="11" t="s">
        <v>15945</v>
      </c>
      <c r="J143" s="11" t="s">
        <v>1179</v>
      </c>
      <c r="K143" t="s">
        <v>15946</v>
      </c>
      <c r="L143" t="s">
        <v>15947</v>
      </c>
      <c r="M143" s="2" t="str">
        <f>HYPERLINK(склад2въезд13192021[[#This Row],[RelativePath]])</f>
        <v>7 Площадка 2 бетонщики\134160575_1_20260403T193937Z.jpg</v>
      </c>
    </row>
    <row r="144" spans="1:13" x14ac:dyDescent="0.25">
      <c r="A144" s="1" t="s">
        <v>18</v>
      </c>
      <c r="B144" s="3">
        <v>46116</v>
      </c>
      <c r="C144" s="4">
        <v>0.36288194444444444</v>
      </c>
      <c r="D144" s="11" t="s">
        <v>4</v>
      </c>
      <c r="E144" s="11" t="s">
        <v>8</v>
      </c>
      <c r="F144" s="11"/>
      <c r="H144" s="11"/>
      <c r="I144" s="11" t="s">
        <v>16412</v>
      </c>
      <c r="J144" s="11" t="s">
        <v>1179</v>
      </c>
      <c r="K144" t="s">
        <v>16413</v>
      </c>
      <c r="L144" t="s">
        <v>16414</v>
      </c>
      <c r="M144" s="2" t="str">
        <f>HYPERLINK(склад2въезд13192021[[#This Row],[RelativePath]])</f>
        <v>7 Площадка 2 бетонщики\134160575_1_20260404T084233Z.jpg</v>
      </c>
    </row>
    <row r="145" spans="1:13" x14ac:dyDescent="0.25">
      <c r="A145" s="1" t="s">
        <v>18</v>
      </c>
      <c r="B145" s="3">
        <v>46116</v>
      </c>
      <c r="C145" s="4">
        <v>0.64837962962962958</v>
      </c>
      <c r="D145" s="11" t="s">
        <v>4</v>
      </c>
      <c r="E145" s="11" t="s">
        <v>8</v>
      </c>
      <c r="F145" s="11"/>
      <c r="H145" s="11"/>
      <c r="I145" s="11" t="s">
        <v>16415</v>
      </c>
      <c r="J145" s="11" t="s">
        <v>1179</v>
      </c>
      <c r="K145" t="s">
        <v>16416</v>
      </c>
      <c r="L145" t="s">
        <v>16417</v>
      </c>
      <c r="M145" s="2" t="str">
        <f>HYPERLINK(склад2въезд13192021[[#This Row],[RelativePath]])</f>
        <v>7 Площадка 2 бетонщики\134160575_1_20260404T153340Z.jpg</v>
      </c>
    </row>
    <row r="146" spans="1:13" x14ac:dyDescent="0.25">
      <c r="A146" s="1" t="s">
        <v>18</v>
      </c>
      <c r="B146" s="3">
        <v>46116</v>
      </c>
      <c r="C146" s="4">
        <v>0.6559490740740741</v>
      </c>
      <c r="D146" s="11" t="s">
        <v>4</v>
      </c>
      <c r="E146" s="11" t="s">
        <v>8</v>
      </c>
      <c r="F146" s="11"/>
      <c r="H146" s="11"/>
      <c r="I146" s="11" t="s">
        <v>16418</v>
      </c>
      <c r="J146" s="11" t="s">
        <v>1179</v>
      </c>
      <c r="K146" t="s">
        <v>16419</v>
      </c>
      <c r="L146" t="s">
        <v>16420</v>
      </c>
      <c r="M146" s="2" t="str">
        <f>HYPERLINK(склад2въезд13192021[[#This Row],[RelativePath]])</f>
        <v>7 Площадка 2 бетонщики\134160575_1_20260404T154434Z.jpg</v>
      </c>
    </row>
    <row r="147" spans="1:13" x14ac:dyDescent="0.25">
      <c r="A147" s="1" t="s">
        <v>18</v>
      </c>
      <c r="B147" s="3">
        <v>46116</v>
      </c>
      <c r="C147" s="4">
        <v>0.82281249999999995</v>
      </c>
      <c r="D147" s="11" t="s">
        <v>4</v>
      </c>
      <c r="E147" s="11" t="s">
        <v>8</v>
      </c>
      <c r="F147" s="11"/>
      <c r="H147" s="11"/>
      <c r="I147" s="11" t="s">
        <v>16421</v>
      </c>
      <c r="J147" s="11" t="s">
        <v>1179</v>
      </c>
      <c r="K147" t="s">
        <v>16422</v>
      </c>
      <c r="L147" t="s">
        <v>16423</v>
      </c>
      <c r="M147" s="2" t="str">
        <f>HYPERLINK(склад2въезд13192021[[#This Row],[RelativePath]])</f>
        <v>7 Площадка 2 бетонщики\134160575_1_20260404T194451Z.jpg</v>
      </c>
    </row>
    <row r="148" spans="1:13" x14ac:dyDescent="0.25">
      <c r="A148" s="1" t="s">
        <v>22</v>
      </c>
      <c r="B148" s="3">
        <v>46117</v>
      </c>
      <c r="C148" s="4">
        <v>0.33163194444444444</v>
      </c>
      <c r="D148" s="11" t="s">
        <v>4</v>
      </c>
      <c r="E148" s="11" t="s">
        <v>8</v>
      </c>
      <c r="F148" s="11"/>
      <c r="H148" s="11"/>
      <c r="I148" s="11" t="s">
        <v>16460</v>
      </c>
      <c r="J148" s="11" t="s">
        <v>1179</v>
      </c>
      <c r="K148" t="s">
        <v>16461</v>
      </c>
      <c r="L148" t="s">
        <v>16462</v>
      </c>
      <c r="M148" s="2" t="str">
        <f>HYPERLINK(склад2въезд13192021[[#This Row],[RelativePath]])</f>
        <v>7 Площадка 2 бетонщики\134160575_1_20260405T075733Z.jpg</v>
      </c>
    </row>
    <row r="149" spans="1:13" x14ac:dyDescent="0.25">
      <c r="A149" s="1" t="s">
        <v>22</v>
      </c>
      <c r="B149" s="3">
        <v>46117</v>
      </c>
      <c r="C149" s="4">
        <v>0.835474537037037</v>
      </c>
      <c r="D149" s="11" t="s">
        <v>803</v>
      </c>
      <c r="E149" s="11" t="s">
        <v>8</v>
      </c>
      <c r="F149" s="11"/>
      <c r="H149" s="11"/>
      <c r="I149" s="11" t="s">
        <v>16463</v>
      </c>
      <c r="J149" s="11" t="s">
        <v>1179</v>
      </c>
      <c r="K149" t="s">
        <v>16464</v>
      </c>
      <c r="L149" t="s">
        <v>16465</v>
      </c>
      <c r="M149" s="2" t="str">
        <f>HYPERLINK(склад2въезд13192021[[#This Row],[RelativePath]])</f>
        <v>7 Площадка 2 бетонщики\134160575_1_20260405T200305Z.jpg</v>
      </c>
    </row>
    <row r="150" spans="1:13" x14ac:dyDescent="0.25">
      <c r="A150" s="1" t="s">
        <v>13</v>
      </c>
      <c r="B150" s="3">
        <v>46118</v>
      </c>
      <c r="C150" s="4">
        <v>0.34508101851851852</v>
      </c>
      <c r="D150" s="11" t="s">
        <v>4</v>
      </c>
      <c r="E150" s="11" t="s">
        <v>8</v>
      </c>
      <c r="F150" s="11"/>
      <c r="H150" s="11"/>
      <c r="I150" s="11" t="s">
        <v>17277</v>
      </c>
      <c r="J150" s="11" t="s">
        <v>1179</v>
      </c>
      <c r="K150" t="s">
        <v>17278</v>
      </c>
      <c r="L150" t="s">
        <v>17279</v>
      </c>
      <c r="M150" s="2" t="str">
        <f>HYPERLINK(склад2въезд13192021[[#This Row],[RelativePath]])</f>
        <v>7 Площадка 2 бетонщики\134160575_1_20260406T081655Z.jpg</v>
      </c>
    </row>
    <row r="151" spans="1:13" x14ac:dyDescent="0.25">
      <c r="A151" s="1" t="s">
        <v>13</v>
      </c>
      <c r="B151" s="3">
        <v>46118</v>
      </c>
      <c r="C151" s="4">
        <v>0.82138888888888884</v>
      </c>
      <c r="D151" s="11" t="s">
        <v>4</v>
      </c>
      <c r="E151" s="11" t="s">
        <v>8</v>
      </c>
      <c r="F151" s="11"/>
      <c r="H151" s="11"/>
      <c r="I151" s="11" t="s">
        <v>17280</v>
      </c>
      <c r="J151" s="11" t="s">
        <v>1179</v>
      </c>
      <c r="K151" t="s">
        <v>17281</v>
      </c>
      <c r="L151" t="s">
        <v>17282</v>
      </c>
      <c r="M151" s="2" t="str">
        <f>HYPERLINK(склад2въезд13192021[[#This Row],[RelativePath]])</f>
        <v>7 Площадка 2 бетонщики\134160575_1_20260406T194248Z.jpg</v>
      </c>
    </row>
    <row r="152" spans="1:13" x14ac:dyDescent="0.25">
      <c r="A152" s="1" t="s">
        <v>13</v>
      </c>
      <c r="B152" s="3">
        <v>46118</v>
      </c>
      <c r="C152" s="4">
        <v>0.85153935185185181</v>
      </c>
      <c r="D152" s="11" t="s">
        <v>4</v>
      </c>
      <c r="E152" s="11" t="s">
        <v>8</v>
      </c>
      <c r="F152" s="11"/>
      <c r="H152" s="11"/>
      <c r="I152" s="11" t="s">
        <v>17283</v>
      </c>
      <c r="J152" s="11" t="s">
        <v>1179</v>
      </c>
      <c r="K152" t="s">
        <v>17284</v>
      </c>
      <c r="L152" t="s">
        <v>17285</v>
      </c>
      <c r="M152" s="2" t="str">
        <f>HYPERLINK(склад2въезд13192021[[#This Row],[RelativePath]])</f>
        <v>7 Площадка 2 бетонщики\134160575_1_20260406T202613Z.jpg</v>
      </c>
    </row>
    <row r="153" spans="1:13" x14ac:dyDescent="0.25">
      <c r="A153" s="1" t="s">
        <v>14</v>
      </c>
      <c r="B153" s="3">
        <v>46119</v>
      </c>
      <c r="C153" s="4">
        <v>0.31620370370370371</v>
      </c>
      <c r="D153" s="11" t="s">
        <v>4</v>
      </c>
      <c r="E153" s="11" t="s">
        <v>8</v>
      </c>
      <c r="F153" s="11"/>
      <c r="H153" s="11"/>
      <c r="I153" s="11" t="s">
        <v>17286</v>
      </c>
      <c r="J153" s="11" t="s">
        <v>1179</v>
      </c>
      <c r="K153" t="s">
        <v>17287</v>
      </c>
      <c r="L153" t="s">
        <v>17288</v>
      </c>
      <c r="M153" s="2" t="str">
        <f>HYPERLINK(склад2въезд13192021[[#This Row],[RelativePath]])</f>
        <v>7 Площадка 2 бетонщики\134160575_1_20260407T073520Z.jpg</v>
      </c>
    </row>
    <row r="154" spans="1:13" x14ac:dyDescent="0.25">
      <c r="A154" s="1" t="s">
        <v>14</v>
      </c>
      <c r="B154" s="3">
        <v>46119</v>
      </c>
      <c r="C154" s="4">
        <v>0.83084490740740746</v>
      </c>
      <c r="D154" s="11" t="s">
        <v>4</v>
      </c>
      <c r="E154" s="11" t="s">
        <v>8</v>
      </c>
      <c r="F154" s="11"/>
      <c r="H154" s="11"/>
      <c r="I154" s="11" t="s">
        <v>17289</v>
      </c>
      <c r="J154" s="11" t="s">
        <v>1179</v>
      </c>
      <c r="K154" t="s">
        <v>17290</v>
      </c>
      <c r="L154" t="s">
        <v>17291</v>
      </c>
      <c r="M154" s="2" t="str">
        <f>HYPERLINK(склад2въезд13192021[[#This Row],[RelativePath]])</f>
        <v>7 Площадка 2 бетонщики\134160575_1_20260407T195625Z.jpg</v>
      </c>
    </row>
    <row r="155" spans="1:13" x14ac:dyDescent="0.25">
      <c r="A155" s="1" t="s">
        <v>15</v>
      </c>
      <c r="B155" s="3">
        <v>46120</v>
      </c>
      <c r="C155" s="4">
        <v>0.32689814814814816</v>
      </c>
      <c r="D155" s="11" t="s">
        <v>4</v>
      </c>
      <c r="E155" s="11" t="s">
        <v>8</v>
      </c>
      <c r="F155" s="11"/>
      <c r="H155" s="11"/>
      <c r="I155" s="11" t="s">
        <v>17627</v>
      </c>
      <c r="J155" s="11" t="s">
        <v>1179</v>
      </c>
      <c r="K155" t="s">
        <v>17628</v>
      </c>
      <c r="L155" t="s">
        <v>17629</v>
      </c>
      <c r="M155" s="2" t="str">
        <f>HYPERLINK(склад2въезд13192021[[#This Row],[RelativePath]])</f>
        <v>7 Площадка 2 бетонщики\134160575_1_20260408T075044Z.jpg</v>
      </c>
    </row>
    <row r="156" spans="1:13" x14ac:dyDescent="0.25">
      <c r="A156" s="1" t="s">
        <v>15</v>
      </c>
      <c r="B156" s="3">
        <v>46120</v>
      </c>
      <c r="C156" s="4">
        <v>0.75359953703703708</v>
      </c>
      <c r="D156" s="11" t="s">
        <v>4</v>
      </c>
      <c r="E156" s="11" t="s">
        <v>8</v>
      </c>
      <c r="F156" s="11"/>
      <c r="H156" s="11"/>
      <c r="I156" s="11" t="s">
        <v>17630</v>
      </c>
      <c r="J156" s="11" t="s">
        <v>1179</v>
      </c>
      <c r="K156" t="s">
        <v>17631</v>
      </c>
      <c r="L156" t="s">
        <v>17632</v>
      </c>
      <c r="M156" s="2" t="str">
        <f>HYPERLINK(склад2въезд13192021[[#This Row],[RelativePath]])</f>
        <v>7 Площадка 2 бетонщики\134160575_1_20260408T180511Z.jpg</v>
      </c>
    </row>
    <row r="157" spans="1:13" x14ac:dyDescent="0.25">
      <c r="A157" s="1" t="s">
        <v>15</v>
      </c>
      <c r="B157" s="3">
        <v>46120</v>
      </c>
      <c r="C157" s="4">
        <v>0.76063657407407403</v>
      </c>
      <c r="D157" s="11" t="s">
        <v>4</v>
      </c>
      <c r="E157" s="11" t="s">
        <v>8</v>
      </c>
      <c r="F157" s="11"/>
      <c r="H157" s="11"/>
      <c r="I157" s="11" t="s">
        <v>17633</v>
      </c>
      <c r="J157" s="11" t="s">
        <v>1179</v>
      </c>
      <c r="K157" t="s">
        <v>17634</v>
      </c>
      <c r="L157" t="s">
        <v>17635</v>
      </c>
      <c r="M157" s="2" t="str">
        <f>HYPERLINK(склад2въезд13192021[[#This Row],[RelativePath]])</f>
        <v>7 Площадка 2 бетонщики\134160575_1_20260408T181519Z.jpg</v>
      </c>
    </row>
    <row r="158" spans="1:13" x14ac:dyDescent="0.25">
      <c r="A158" s="1" t="s">
        <v>15</v>
      </c>
      <c r="B158" s="3">
        <v>46120</v>
      </c>
      <c r="C158" s="4">
        <v>0.84915509259259259</v>
      </c>
      <c r="D158" s="11" t="s">
        <v>4</v>
      </c>
      <c r="E158" s="11" t="s">
        <v>8</v>
      </c>
      <c r="F158" s="11"/>
      <c r="H158" s="11"/>
      <c r="I158" s="11" t="s">
        <v>17636</v>
      </c>
      <c r="J158" s="11" t="s">
        <v>1179</v>
      </c>
      <c r="K158" t="s">
        <v>17637</v>
      </c>
      <c r="L158" t="s">
        <v>17638</v>
      </c>
      <c r="M158" s="2" t="str">
        <f>HYPERLINK(склад2въезд13192021[[#This Row],[RelativePath]])</f>
        <v>7 Площадка 2 бетонщики\134160575_1_20260408T202247Z.jpg</v>
      </c>
    </row>
    <row r="159" spans="1:13" x14ac:dyDescent="0.25">
      <c r="A159" s="1" t="s">
        <v>15</v>
      </c>
      <c r="B159" s="3">
        <v>46120</v>
      </c>
      <c r="C159" s="4">
        <v>0.84927083333333331</v>
      </c>
      <c r="D159" s="11" t="s">
        <v>4</v>
      </c>
      <c r="E159" s="11" t="s">
        <v>8</v>
      </c>
      <c r="F159" s="11"/>
      <c r="H159" s="11"/>
      <c r="I159" s="11" t="s">
        <v>17639</v>
      </c>
      <c r="J159" s="11" t="s">
        <v>1179</v>
      </c>
      <c r="K159" t="s">
        <v>17640</v>
      </c>
      <c r="L159" t="s">
        <v>17641</v>
      </c>
      <c r="M159" s="2" t="str">
        <f>HYPERLINK(склад2въезд13192021[[#This Row],[RelativePath]])</f>
        <v>7 Площадка 2 бетонщики\134160575_1_20260408T202257Z.jpg</v>
      </c>
    </row>
    <row r="160" spans="1:13" x14ac:dyDescent="0.25">
      <c r="A160" s="1" t="s">
        <v>16</v>
      </c>
      <c r="B160" s="3">
        <v>46121</v>
      </c>
      <c r="C160" s="4">
        <v>0.26818287037037036</v>
      </c>
      <c r="D160" s="11" t="s">
        <v>4</v>
      </c>
      <c r="E160" s="11" t="s">
        <v>8</v>
      </c>
      <c r="F160" s="11"/>
      <c r="H160" s="11"/>
      <c r="I160" s="11" t="s">
        <v>17642</v>
      </c>
      <c r="J160" s="11" t="s">
        <v>1179</v>
      </c>
      <c r="K160" t="s">
        <v>17643</v>
      </c>
      <c r="L160" t="s">
        <v>17644</v>
      </c>
      <c r="M160" s="2" t="str">
        <f>HYPERLINK(склад2въезд13192021[[#This Row],[RelativePath]])</f>
        <v>7 Площадка 2 бетонщики\134160575_1_20260409T062611Z.jpg</v>
      </c>
    </row>
    <row r="161" spans="1:13" x14ac:dyDescent="0.25">
      <c r="A161" s="1" t="s">
        <v>16</v>
      </c>
      <c r="B161" s="3">
        <v>46121</v>
      </c>
      <c r="C161" s="4">
        <v>0.35173611111111114</v>
      </c>
      <c r="D161" s="11" t="s">
        <v>4</v>
      </c>
      <c r="E161" s="11" t="s">
        <v>8</v>
      </c>
      <c r="F161" s="11"/>
      <c r="H161" s="11"/>
      <c r="I161" s="11" t="s">
        <v>17645</v>
      </c>
      <c r="J161" s="11" t="s">
        <v>1179</v>
      </c>
      <c r="K161" t="s">
        <v>17646</v>
      </c>
      <c r="L161" t="s">
        <v>17647</v>
      </c>
      <c r="M161" s="2" t="str">
        <f>HYPERLINK(склад2въезд13192021[[#This Row],[RelativePath]])</f>
        <v>7 Площадка 2 бетонщики\134160575_1_20260409T082630Z.jpg</v>
      </c>
    </row>
    <row r="162" spans="1:13" x14ac:dyDescent="0.25">
      <c r="A162" s="1" t="s">
        <v>16</v>
      </c>
      <c r="B162" s="3">
        <v>46121</v>
      </c>
      <c r="C162" s="4">
        <v>0.85173611111111114</v>
      </c>
      <c r="D162" s="11" t="s">
        <v>4</v>
      </c>
      <c r="E162" s="11" t="s">
        <v>8</v>
      </c>
      <c r="F162" s="11"/>
      <c r="H162" s="11"/>
      <c r="I162" s="11" t="s">
        <v>17648</v>
      </c>
      <c r="J162" s="11" t="s">
        <v>1179</v>
      </c>
      <c r="K162" t="s">
        <v>17649</v>
      </c>
      <c r="L162" t="s">
        <v>17650</v>
      </c>
      <c r="M162" s="2" t="str">
        <f>HYPERLINK(склад2въезд13192021[[#This Row],[RelativePath]])</f>
        <v>7 Площадка 2 бетонщики\134160575_1_20260409T202630Z.jpg</v>
      </c>
    </row>
    <row r="163" spans="1:13" x14ac:dyDescent="0.25">
      <c r="A163" s="1" t="s">
        <v>17</v>
      </c>
      <c r="B163" s="3">
        <v>46122</v>
      </c>
      <c r="C163" s="4">
        <v>0.36959490740740741</v>
      </c>
      <c r="D163" s="11" t="s">
        <v>4</v>
      </c>
      <c r="E163" s="11" t="s">
        <v>8</v>
      </c>
      <c r="F163" s="11"/>
      <c r="H163" s="11"/>
      <c r="I163" s="11" t="s">
        <v>17651</v>
      </c>
      <c r="J163" s="11" t="s">
        <v>1179</v>
      </c>
      <c r="K163" t="s">
        <v>17652</v>
      </c>
      <c r="L163" t="s">
        <v>17653</v>
      </c>
      <c r="M163" s="2" t="str">
        <f>HYPERLINK(склад2въезд13192021[[#This Row],[RelativePath]])</f>
        <v>7 Площадка 2 бетонщики\134160575_1_20260410T085213Z.jpg</v>
      </c>
    </row>
    <row r="164" spans="1:13" x14ac:dyDescent="0.25">
      <c r="A164" s="1" t="s">
        <v>17</v>
      </c>
      <c r="B164" s="3">
        <v>46122</v>
      </c>
      <c r="C164" s="4">
        <v>0.43232638888888891</v>
      </c>
      <c r="D164" s="11" t="s">
        <v>4</v>
      </c>
      <c r="E164" s="11" t="s">
        <v>8</v>
      </c>
      <c r="F164" s="11"/>
      <c r="H164" s="11"/>
      <c r="I164" s="11" t="s">
        <v>17654</v>
      </c>
      <c r="J164" s="11" t="s">
        <v>1179</v>
      </c>
      <c r="K164" t="s">
        <v>17655</v>
      </c>
      <c r="L164" t="s">
        <v>17656</v>
      </c>
      <c r="M164" s="2" t="str">
        <f>HYPERLINK(склад2въезд13192021[[#This Row],[RelativePath]])</f>
        <v>7 Площадка 2 бетонщики\134160575_1_20260410T102233Z.jpg</v>
      </c>
    </row>
    <row r="165" spans="1:13" x14ac:dyDescent="0.25">
      <c r="A165" s="1" t="s">
        <v>17</v>
      </c>
      <c r="B165" s="3">
        <v>46122</v>
      </c>
      <c r="C165" s="4">
        <v>0.84250000000000003</v>
      </c>
      <c r="D165" s="11" t="s">
        <v>4</v>
      </c>
      <c r="E165" s="11" t="s">
        <v>8</v>
      </c>
      <c r="F165" s="11"/>
      <c r="H165" s="11"/>
      <c r="I165" s="11" t="s">
        <v>17657</v>
      </c>
      <c r="J165" s="11" t="s">
        <v>1179</v>
      </c>
      <c r="K165" t="s">
        <v>17658</v>
      </c>
      <c r="L165" t="s">
        <v>17659</v>
      </c>
      <c r="M165" s="2" t="str">
        <f>HYPERLINK(склад2въезд13192021[[#This Row],[RelativePath]])</f>
        <v>7 Площадка 2 бетонщики\134160575_1_20260410T201312Z.jpg</v>
      </c>
    </row>
    <row r="166" spans="1:13" x14ac:dyDescent="0.25">
      <c r="A166" s="1" t="s">
        <v>18</v>
      </c>
      <c r="B166" s="3">
        <v>46123</v>
      </c>
      <c r="C166" s="4">
        <v>0.29386574074074073</v>
      </c>
      <c r="D166" s="11" t="s">
        <v>4</v>
      </c>
      <c r="E166" s="11" t="s">
        <v>8</v>
      </c>
      <c r="F166" s="11"/>
      <c r="H166" s="11"/>
      <c r="I166" s="11" t="s">
        <v>18479</v>
      </c>
      <c r="J166" s="11" t="s">
        <v>1179</v>
      </c>
      <c r="K166" t="s">
        <v>18480</v>
      </c>
      <c r="L166" t="s">
        <v>18481</v>
      </c>
      <c r="M166" s="2" t="str">
        <f>HYPERLINK(склад2въезд13192021[[#This Row],[RelativePath]])</f>
        <v>7 Площадка 2 бетонщики\134160575_1_20260411T070310Z.jpg</v>
      </c>
    </row>
    <row r="167" spans="1:13" x14ac:dyDescent="0.25">
      <c r="A167" s="1" t="s">
        <v>18</v>
      </c>
      <c r="B167" s="3">
        <v>46123</v>
      </c>
      <c r="C167" s="4">
        <v>0.8034606481481481</v>
      </c>
      <c r="D167" s="11" t="s">
        <v>4</v>
      </c>
      <c r="E167" s="11" t="s">
        <v>8</v>
      </c>
      <c r="F167" s="11"/>
      <c r="H167" s="11"/>
      <c r="I167" s="11" t="s">
        <v>18482</v>
      </c>
      <c r="J167" s="11" t="s">
        <v>1179</v>
      </c>
      <c r="K167" t="s">
        <v>18483</v>
      </c>
      <c r="L167" t="s">
        <v>18484</v>
      </c>
      <c r="M167" s="2" t="str">
        <f>HYPERLINK(склад2въезд13192021[[#This Row],[RelativePath]])</f>
        <v>7 Площадка 2 бетонщики\134160575_1_20260411T191659Z.jpg</v>
      </c>
    </row>
    <row r="168" spans="1:13" x14ac:dyDescent="0.25">
      <c r="A168" s="1" t="s">
        <v>22</v>
      </c>
      <c r="B168" s="3">
        <v>46124</v>
      </c>
      <c r="C168" s="4">
        <v>0.49008101851851854</v>
      </c>
      <c r="D168" s="11" t="s">
        <v>4</v>
      </c>
      <c r="E168" s="11" t="s">
        <v>8</v>
      </c>
      <c r="F168" s="11"/>
      <c r="H168" s="11"/>
      <c r="I168" s="11" t="s">
        <v>18485</v>
      </c>
      <c r="J168" s="11" t="s">
        <v>1179</v>
      </c>
      <c r="K168" t="s">
        <v>18486</v>
      </c>
      <c r="L168" t="s">
        <v>18487</v>
      </c>
      <c r="M168" s="2" t="str">
        <f>HYPERLINK(склад2въезд13192021[[#This Row],[RelativePath]])</f>
        <v>7 Площадка 2 бетонщики\134160575_1_20260412T114543Z.jpg</v>
      </c>
    </row>
    <row r="169" spans="1:13" x14ac:dyDescent="0.25">
      <c r="A169" s="1" t="s">
        <v>22</v>
      </c>
      <c r="B169" s="3">
        <v>46124</v>
      </c>
      <c r="C169" s="4">
        <v>0.85077546296296291</v>
      </c>
      <c r="D169" s="11" t="s">
        <v>4</v>
      </c>
      <c r="E169" s="11" t="s">
        <v>8</v>
      </c>
      <c r="F169" s="11"/>
      <c r="H169" s="11"/>
      <c r="I169" s="11" t="s">
        <v>18488</v>
      </c>
      <c r="J169" s="11" t="s">
        <v>1179</v>
      </c>
      <c r="K169" t="s">
        <v>18489</v>
      </c>
      <c r="L169" t="s">
        <v>18490</v>
      </c>
      <c r="M169" s="2" t="str">
        <f>HYPERLINK(склад2въезд13192021[[#This Row],[RelativePath]])</f>
        <v>7 Площадка 2 бетонщики\134160575_1_20260412T202507Z.jpg</v>
      </c>
    </row>
    <row r="170" spans="1:13" x14ac:dyDescent="0.25">
      <c r="A170" s="1" t="s">
        <v>13</v>
      </c>
      <c r="B170" s="3">
        <v>46125</v>
      </c>
      <c r="C170" s="4">
        <v>0.36881944444444442</v>
      </c>
      <c r="D170" s="11" t="s">
        <v>4</v>
      </c>
      <c r="E170" s="11" t="s">
        <v>8</v>
      </c>
      <c r="F170" s="11"/>
      <c r="H170" s="11"/>
      <c r="I170" s="11" t="s">
        <v>18993</v>
      </c>
      <c r="J170" s="11" t="s">
        <v>1179</v>
      </c>
      <c r="K170" t="s">
        <v>18994</v>
      </c>
      <c r="L170" t="s">
        <v>18995</v>
      </c>
      <c r="M170" s="2" t="str">
        <f>HYPERLINK(склад2въезд13192021[[#This Row],[RelativePath]])</f>
        <v>7 Площадка 2 бетонщики\134160575_1_20260413T085106Z.jpg</v>
      </c>
    </row>
    <row r="171" spans="1:13" x14ac:dyDescent="0.25">
      <c r="A171" s="1" t="s">
        <v>13</v>
      </c>
      <c r="B171" s="3">
        <v>46125</v>
      </c>
      <c r="C171" s="4">
        <v>0.69072916666666662</v>
      </c>
      <c r="D171" s="11" t="s">
        <v>4</v>
      </c>
      <c r="E171" s="11" t="s">
        <v>8</v>
      </c>
      <c r="F171" s="11"/>
      <c r="H171" s="11"/>
      <c r="I171" s="11" t="s">
        <v>18996</v>
      </c>
      <c r="J171" s="11" t="s">
        <v>1179</v>
      </c>
      <c r="K171" t="s">
        <v>18997</v>
      </c>
      <c r="L171" t="s">
        <v>18998</v>
      </c>
      <c r="M171" s="2" t="str">
        <f>HYPERLINK(склад2въезд13192021[[#This Row],[RelativePath]])</f>
        <v>7 Площадка 2 бетонщики\134160575_1_20260413T163439Z.jpg</v>
      </c>
    </row>
    <row r="172" spans="1:13" x14ac:dyDescent="0.25">
      <c r="A172" s="1" t="s">
        <v>13</v>
      </c>
      <c r="B172" s="3">
        <v>46125</v>
      </c>
      <c r="C172" s="4">
        <v>0.85203703703703704</v>
      </c>
      <c r="D172" s="11" t="s">
        <v>4</v>
      </c>
      <c r="E172" s="11" t="s">
        <v>8</v>
      </c>
      <c r="F172" s="11"/>
      <c r="H172" s="11"/>
      <c r="I172" s="11" t="s">
        <v>18999</v>
      </c>
      <c r="J172" s="11" t="s">
        <v>1179</v>
      </c>
      <c r="K172" t="s">
        <v>19000</v>
      </c>
      <c r="L172" t="s">
        <v>19001</v>
      </c>
      <c r="M172" s="2" t="str">
        <f>HYPERLINK(склад2въезд13192021[[#This Row],[RelativePath]])</f>
        <v>7 Площадка 2 бетонщики\134160575_1_20260413T202656Z.jpg</v>
      </c>
    </row>
    <row r="173" spans="1:13" x14ac:dyDescent="0.25">
      <c r="A173" s="1" t="s">
        <v>14</v>
      </c>
      <c r="B173" s="3">
        <v>46126</v>
      </c>
      <c r="C173" s="4">
        <v>0.36254629629629631</v>
      </c>
      <c r="D173" s="11" t="s">
        <v>4</v>
      </c>
      <c r="E173" s="11" t="s">
        <v>8</v>
      </c>
      <c r="F173" s="11"/>
      <c r="H173" s="11"/>
      <c r="I173" s="11" t="s">
        <v>19293</v>
      </c>
      <c r="J173" s="11" t="s">
        <v>1179</v>
      </c>
      <c r="K173" t="s">
        <v>19294</v>
      </c>
      <c r="L173" t="s">
        <v>19295</v>
      </c>
      <c r="M173" s="2" t="str">
        <f>HYPERLINK(склад2въезд13192021[[#This Row],[RelativePath]])</f>
        <v>7 Площадка 2 бетонщики\134160575_1_20260414T084204Z.jpg</v>
      </c>
    </row>
    <row r="174" spans="1:13" x14ac:dyDescent="0.25">
      <c r="A174" s="1" t="s">
        <v>14</v>
      </c>
      <c r="B174" s="3">
        <v>46126</v>
      </c>
      <c r="C174" s="4">
        <v>0.81008101851851855</v>
      </c>
      <c r="D174" s="11" t="s">
        <v>4</v>
      </c>
      <c r="E174" s="11" t="s">
        <v>8</v>
      </c>
      <c r="F174" s="11"/>
      <c r="H174" s="11"/>
      <c r="I174" s="11" t="s">
        <v>19296</v>
      </c>
      <c r="J174" s="11" t="s">
        <v>1179</v>
      </c>
      <c r="K174" t="s">
        <v>19297</v>
      </c>
      <c r="L174" t="s">
        <v>19298</v>
      </c>
      <c r="M174" s="2" t="str">
        <f>HYPERLINK(склад2въезд13192021[[#This Row],[RelativePath]])</f>
        <v>7 Площадка 2 бетонщики\134160575_1_20260414T192631Z.jpg</v>
      </c>
    </row>
    <row r="175" spans="1:13" x14ac:dyDescent="0.25">
      <c r="A175" s="1" t="s">
        <v>15</v>
      </c>
      <c r="B175" s="3">
        <v>46127</v>
      </c>
      <c r="C175" s="4">
        <v>0.30504629629629632</v>
      </c>
      <c r="D175" s="11" t="s">
        <v>4</v>
      </c>
      <c r="E175" s="11" t="s">
        <v>8</v>
      </c>
      <c r="F175" s="11"/>
      <c r="H175" s="11"/>
      <c r="I175" s="11" t="s">
        <v>19299</v>
      </c>
      <c r="J175" s="11" t="s">
        <v>1179</v>
      </c>
      <c r="K175" t="s">
        <v>19300</v>
      </c>
      <c r="L175" t="s">
        <v>19301</v>
      </c>
      <c r="M175" s="2" t="str">
        <f>HYPERLINK(склад2въезд13192021[[#This Row],[RelativePath]])</f>
        <v>7 Площадка 2 бетонщики\134160575_1_20260415T071916Z.jpg</v>
      </c>
    </row>
    <row r="176" spans="1:13" x14ac:dyDescent="0.25">
      <c r="A176" s="1" t="s">
        <v>15</v>
      </c>
      <c r="B176" s="3">
        <v>46127</v>
      </c>
      <c r="C176" s="4">
        <v>0.85759259259259257</v>
      </c>
      <c r="D176" s="11" t="s">
        <v>4</v>
      </c>
      <c r="E176" s="11" t="s">
        <v>8</v>
      </c>
      <c r="F176" s="11"/>
      <c r="H176" s="11"/>
      <c r="I176" s="11" t="s">
        <v>19302</v>
      </c>
      <c r="J176" s="11" t="s">
        <v>1179</v>
      </c>
      <c r="K176" t="s">
        <v>19303</v>
      </c>
      <c r="L176" t="s">
        <v>19304</v>
      </c>
      <c r="M176" s="2" t="str">
        <f>HYPERLINK(склад2въезд13192021[[#This Row],[RelativePath]])</f>
        <v>7 Площадка 2 бетонщики\134160575_1_20260415T203456Z.jpg</v>
      </c>
    </row>
    <row r="177" spans="1:13" x14ac:dyDescent="0.25">
      <c r="A177" s="1" t="s">
        <v>16</v>
      </c>
      <c r="B177" s="3">
        <v>46128</v>
      </c>
      <c r="C177" s="4">
        <v>0.33763888888888888</v>
      </c>
      <c r="D177" s="11" t="s">
        <v>4</v>
      </c>
      <c r="E177" s="11" t="s">
        <v>8</v>
      </c>
      <c r="F177" s="11"/>
      <c r="H177" s="11"/>
      <c r="I177" s="11" t="s">
        <v>20122</v>
      </c>
      <c r="J177" s="11" t="s">
        <v>1179</v>
      </c>
      <c r="K177" t="s">
        <v>20123</v>
      </c>
      <c r="L177" t="s">
        <v>20124</v>
      </c>
      <c r="M177" s="2" t="str">
        <f>HYPERLINK(склад2въезд13192021[[#This Row],[RelativePath]])</f>
        <v>7 Площадка 2 бетонщики\134160575_1_20260416T080612Z.jpg</v>
      </c>
    </row>
    <row r="178" spans="1:13" x14ac:dyDescent="0.25">
      <c r="A178" s="1" t="s">
        <v>16</v>
      </c>
      <c r="B178" s="3">
        <v>46128</v>
      </c>
      <c r="C178" s="4">
        <v>0.46415509259259258</v>
      </c>
      <c r="D178" s="11" t="s">
        <v>4</v>
      </c>
      <c r="E178" s="11" t="s">
        <v>8</v>
      </c>
      <c r="F178" s="11"/>
      <c r="H178" s="11"/>
      <c r="I178" s="11" t="s">
        <v>20125</v>
      </c>
      <c r="J178" s="11" t="s">
        <v>1179</v>
      </c>
      <c r="K178" t="s">
        <v>20126</v>
      </c>
      <c r="L178" t="s">
        <v>20127</v>
      </c>
      <c r="M178" s="2" t="str">
        <f>HYPERLINK(склад2въезд13192021[[#This Row],[RelativePath]])</f>
        <v>7 Площадка 2 бетонщики\134160575_1_20260416T110823Z.jpg</v>
      </c>
    </row>
    <row r="179" spans="1:13" x14ac:dyDescent="0.25">
      <c r="A179" s="1" t="s">
        <v>16</v>
      </c>
      <c r="B179" s="3">
        <v>46128</v>
      </c>
      <c r="C179" s="4">
        <v>0.67795138888888884</v>
      </c>
      <c r="D179" s="11" t="s">
        <v>4</v>
      </c>
      <c r="E179" s="11" t="s">
        <v>8</v>
      </c>
      <c r="F179" s="11"/>
      <c r="H179" s="11"/>
      <c r="I179" s="11" t="s">
        <v>20128</v>
      </c>
      <c r="J179" s="11" t="s">
        <v>1179</v>
      </c>
      <c r="K179" t="s">
        <v>20129</v>
      </c>
      <c r="L179" t="s">
        <v>20130</v>
      </c>
      <c r="M179" s="2" t="str">
        <f>HYPERLINK(склад2въезд13192021[[#This Row],[RelativePath]])</f>
        <v>7 Площадка 2 бетонщики\134160575_1_20260416T161615Z.jpg</v>
      </c>
    </row>
    <row r="180" spans="1:13" x14ac:dyDescent="0.25">
      <c r="A180" s="1" t="s">
        <v>16</v>
      </c>
      <c r="B180" s="3">
        <v>46128</v>
      </c>
      <c r="C180" s="4">
        <v>0.83895833333333336</v>
      </c>
      <c r="D180" s="11" t="s">
        <v>4</v>
      </c>
      <c r="E180" s="11" t="s">
        <v>8</v>
      </c>
      <c r="F180" s="11"/>
      <c r="H180" s="11"/>
      <c r="I180" s="11" t="s">
        <v>20131</v>
      </c>
      <c r="J180" s="11" t="s">
        <v>1179</v>
      </c>
      <c r="K180" t="s">
        <v>20132</v>
      </c>
      <c r="L180" t="s">
        <v>20133</v>
      </c>
      <c r="M180" s="2" t="str">
        <f>HYPERLINK(склад2въезд13192021[[#This Row],[RelativePath]])</f>
        <v>7 Площадка 2 бетонщики\134160575_1_20260416T200806Z.jpg</v>
      </c>
    </row>
    <row r="181" spans="1:13" x14ac:dyDescent="0.25">
      <c r="A181" s="1" t="s">
        <v>17</v>
      </c>
      <c r="B181" s="3">
        <v>46129</v>
      </c>
      <c r="C181" s="4">
        <v>0.36004629629629631</v>
      </c>
      <c r="D181" s="11" t="s">
        <v>4</v>
      </c>
      <c r="E181" s="11" t="s">
        <v>8</v>
      </c>
      <c r="F181" s="11"/>
      <c r="H181" s="11"/>
      <c r="I181" s="11" t="s">
        <v>20134</v>
      </c>
      <c r="J181" s="11" t="s">
        <v>1179</v>
      </c>
      <c r="K181" t="s">
        <v>20135</v>
      </c>
      <c r="L181" t="s">
        <v>20136</v>
      </c>
      <c r="M181" s="2" t="str">
        <f>HYPERLINK(склад2въезд13192021[[#This Row],[RelativePath]])</f>
        <v>7 Площадка 2 бетонщики\134160575_1_20260417T083828Z.jpg</v>
      </c>
    </row>
    <row r="182" spans="1:13" x14ac:dyDescent="0.25">
      <c r="A182" s="1" t="s">
        <v>17</v>
      </c>
      <c r="B182" s="3">
        <v>46129</v>
      </c>
      <c r="C182" s="4">
        <v>0.63005787037037042</v>
      </c>
      <c r="D182" s="11" t="s">
        <v>4</v>
      </c>
      <c r="E182" s="11" t="s">
        <v>8</v>
      </c>
      <c r="F182" s="11"/>
      <c r="H182" s="11"/>
      <c r="I182" s="11" t="s">
        <v>20137</v>
      </c>
      <c r="J182" s="11" t="s">
        <v>1179</v>
      </c>
      <c r="K182" t="s">
        <v>20138</v>
      </c>
      <c r="L182" t="s">
        <v>20139</v>
      </c>
      <c r="M182" s="2" t="str">
        <f>HYPERLINK(склад2въезд13192021[[#This Row],[RelativePath]])</f>
        <v>7 Площадка 2 бетонщики\134160575_1_20260417T150717Z.jpg</v>
      </c>
    </row>
    <row r="183" spans="1:13" x14ac:dyDescent="0.25">
      <c r="A183" s="1" t="s">
        <v>17</v>
      </c>
      <c r="B183" s="3">
        <v>46129</v>
      </c>
      <c r="C183" s="4">
        <v>0.84760416666666671</v>
      </c>
      <c r="D183" s="11" t="s">
        <v>4</v>
      </c>
      <c r="E183" s="11" t="s">
        <v>8</v>
      </c>
      <c r="F183" s="11"/>
      <c r="H183" s="11"/>
      <c r="I183" s="11" t="s">
        <v>20140</v>
      </c>
      <c r="J183" s="11" t="s">
        <v>1179</v>
      </c>
      <c r="K183" t="s">
        <v>20141</v>
      </c>
      <c r="L183" t="s">
        <v>20142</v>
      </c>
      <c r="M183" s="2" t="str">
        <f>HYPERLINK(склад2въезд13192021[[#This Row],[RelativePath]])</f>
        <v>7 Площадка 2 бетонщики\134160575_1_20260417T202033Z.jpg</v>
      </c>
    </row>
    <row r="184" spans="1:13" x14ac:dyDescent="0.25">
      <c r="A184" s="1" t="s">
        <v>18</v>
      </c>
      <c r="B184" s="3">
        <v>46130</v>
      </c>
      <c r="C184" s="4">
        <v>0.63531249999999995</v>
      </c>
      <c r="D184" s="11" t="s">
        <v>4</v>
      </c>
      <c r="E184" s="11" t="s">
        <v>8</v>
      </c>
      <c r="F184" s="11"/>
      <c r="H184" s="11"/>
      <c r="I184" s="11" t="s">
        <v>20178</v>
      </c>
      <c r="J184" s="11" t="s">
        <v>1179</v>
      </c>
      <c r="K184" t="s">
        <v>20179</v>
      </c>
      <c r="L184" t="s">
        <v>20180</v>
      </c>
      <c r="M184" s="2" t="str">
        <f>HYPERLINK(склад2въезд13192021[[#This Row],[RelativePath]])</f>
        <v>7 Площадка 2 бетонщики\134160575_1_20260418T151451Z.jpg</v>
      </c>
    </row>
    <row r="185" spans="1:13" x14ac:dyDescent="0.25">
      <c r="A185" s="1" t="s">
        <v>18</v>
      </c>
      <c r="B185" s="3">
        <v>46130</v>
      </c>
      <c r="C185" s="4">
        <v>0.83084490740740746</v>
      </c>
      <c r="D185" s="11" t="s">
        <v>4</v>
      </c>
      <c r="E185" s="11" t="s">
        <v>8</v>
      </c>
      <c r="F185" s="11"/>
      <c r="H185" s="11"/>
      <c r="I185" s="11" t="s">
        <v>20181</v>
      </c>
      <c r="J185" s="11" t="s">
        <v>1179</v>
      </c>
      <c r="K185" t="s">
        <v>20182</v>
      </c>
      <c r="L185" t="s">
        <v>20183</v>
      </c>
      <c r="M185" s="2" t="str">
        <f>HYPERLINK(склад2въезд13192021[[#This Row],[RelativePath]])</f>
        <v>7 Площадка 2 бетонщики\134160575_1_20260418T195625Z.jpg</v>
      </c>
    </row>
    <row r="186" spans="1:13" x14ac:dyDescent="0.25">
      <c r="A186" s="1" t="s">
        <v>22</v>
      </c>
      <c r="B186" s="3">
        <v>46131</v>
      </c>
      <c r="C186" s="4">
        <v>0.34954861111111113</v>
      </c>
      <c r="D186" s="11" t="s">
        <v>4</v>
      </c>
      <c r="E186" s="11" t="s">
        <v>8</v>
      </c>
      <c r="F186" s="11"/>
      <c r="H186" s="11"/>
      <c r="I186" s="11" t="s">
        <v>20184</v>
      </c>
      <c r="J186" s="11" t="s">
        <v>1179</v>
      </c>
      <c r="K186" t="s">
        <v>20185</v>
      </c>
      <c r="L186" t="s">
        <v>20186</v>
      </c>
      <c r="M186" s="2" t="str">
        <f>HYPERLINK(склад2въезд13192021[[#This Row],[RelativePath]])</f>
        <v>7 Площадка 2 бетонщики\134160575_1_20260419T082321Z.jpg</v>
      </c>
    </row>
    <row r="187" spans="1:13" x14ac:dyDescent="0.25">
      <c r="A187" s="1" t="s">
        <v>22</v>
      </c>
      <c r="B187" s="3">
        <v>46131</v>
      </c>
      <c r="C187" s="4">
        <v>0.8182638888888889</v>
      </c>
      <c r="D187" s="11" t="s">
        <v>4</v>
      </c>
      <c r="E187" s="11" t="s">
        <v>8</v>
      </c>
      <c r="F187" s="11"/>
      <c r="H187" s="11"/>
      <c r="I187" s="11" t="s">
        <v>20187</v>
      </c>
      <c r="J187" s="11" t="s">
        <v>1179</v>
      </c>
      <c r="K187" t="s">
        <v>20188</v>
      </c>
      <c r="L187" t="s">
        <v>20189</v>
      </c>
      <c r="M187" s="2" t="str">
        <f>HYPERLINK(склад2въезд13192021[[#This Row],[RelativePath]])</f>
        <v>7 Площадка 2 бетонщики\134160575_1_20260419T193818Z.jpg</v>
      </c>
    </row>
    <row r="188" spans="1:13" x14ac:dyDescent="0.25">
      <c r="A188" s="1" t="s">
        <v>13</v>
      </c>
      <c r="B188" s="3">
        <v>46132</v>
      </c>
      <c r="C188" s="4">
        <v>0.28630787037037037</v>
      </c>
      <c r="D188" s="11" t="s">
        <v>4</v>
      </c>
      <c r="E188" s="11" t="s">
        <v>8</v>
      </c>
      <c r="F188" s="11"/>
      <c r="H188" s="11"/>
      <c r="I188" s="11" t="s">
        <v>20190</v>
      </c>
      <c r="J188" s="11" t="s">
        <v>1179</v>
      </c>
      <c r="K188" t="s">
        <v>20191</v>
      </c>
      <c r="L188" t="s">
        <v>20192</v>
      </c>
      <c r="M188" s="2" t="str">
        <f>HYPERLINK(склад2въезд13192021[[#This Row],[RelativePath]])</f>
        <v>7 Площадка 2 бетонщики\134160575_1_20260420T065217Z.jpg</v>
      </c>
    </row>
    <row r="189" spans="1:13" x14ac:dyDescent="0.25">
      <c r="A189" s="1" t="s">
        <v>13</v>
      </c>
      <c r="B189" s="3">
        <v>46132</v>
      </c>
      <c r="C189" s="4">
        <v>0.34593750000000001</v>
      </c>
      <c r="D189" s="11" t="s">
        <v>4</v>
      </c>
      <c r="E189" s="11" t="s">
        <v>8</v>
      </c>
      <c r="F189" s="11"/>
      <c r="H189" s="11"/>
      <c r="I189" s="11" t="s">
        <v>20686</v>
      </c>
      <c r="J189" s="11" t="s">
        <v>1179</v>
      </c>
      <c r="K189" t="s">
        <v>20687</v>
      </c>
      <c r="L189" t="s">
        <v>20688</v>
      </c>
      <c r="M189" s="2" t="str">
        <f>HYPERLINK(склад2въезд13192021[[#This Row],[RelativePath]])</f>
        <v>7 Площадка 2 бетонщики\134160575_1_20260420T081809Z.jpg</v>
      </c>
    </row>
    <row r="190" spans="1:13" x14ac:dyDescent="0.25">
      <c r="A190" s="1" t="s">
        <v>13</v>
      </c>
      <c r="B190" s="3">
        <v>46132</v>
      </c>
      <c r="C190" s="4">
        <v>0.46722222222222221</v>
      </c>
      <c r="D190" s="11" t="s">
        <v>4</v>
      </c>
      <c r="E190" s="11" t="s">
        <v>8</v>
      </c>
      <c r="F190" s="11"/>
      <c r="H190" s="11"/>
      <c r="I190" s="11" t="s">
        <v>20193</v>
      </c>
      <c r="J190" s="11" t="s">
        <v>1179</v>
      </c>
      <c r="K190" t="s">
        <v>20194</v>
      </c>
      <c r="L190" t="s">
        <v>20195</v>
      </c>
      <c r="M190" s="2" t="str">
        <f>HYPERLINK(склад2въезд13192021[[#This Row],[RelativePath]])</f>
        <v>7 Площадка 2 бетонщики\134160575_1_20260420T111248Z.jpg</v>
      </c>
    </row>
    <row r="191" spans="1:13" x14ac:dyDescent="0.25">
      <c r="A191" s="1" t="s">
        <v>13</v>
      </c>
      <c r="B191" s="3">
        <v>46132</v>
      </c>
      <c r="C191" s="4">
        <v>0.59166666666666667</v>
      </c>
      <c r="D191" s="11" t="s">
        <v>4</v>
      </c>
      <c r="E191" s="11" t="s">
        <v>8</v>
      </c>
      <c r="F191" s="11"/>
      <c r="H191" s="11"/>
      <c r="I191" s="11" t="s">
        <v>20689</v>
      </c>
      <c r="J191" s="11" t="s">
        <v>1179</v>
      </c>
      <c r="K191" t="s">
        <v>20690</v>
      </c>
      <c r="L191" t="s">
        <v>20691</v>
      </c>
      <c r="M191" s="2" t="str">
        <f>HYPERLINK(склад2въезд13192021[[#This Row],[RelativePath]])</f>
        <v>7 Площадка 2 бетонщики\134160575_1_20260420T141200Z.jpg</v>
      </c>
    </row>
    <row r="192" spans="1:13" x14ac:dyDescent="0.25">
      <c r="A192" s="1" t="s">
        <v>13</v>
      </c>
      <c r="B192" s="3">
        <v>46132</v>
      </c>
      <c r="C192" s="4">
        <v>0.61789351851851848</v>
      </c>
      <c r="D192" s="11" t="s">
        <v>4</v>
      </c>
      <c r="E192" s="11" t="s">
        <v>8</v>
      </c>
      <c r="F192" s="11"/>
      <c r="H192" s="11"/>
      <c r="I192" s="11" t="s">
        <v>20196</v>
      </c>
      <c r="J192" s="11" t="s">
        <v>1179</v>
      </c>
      <c r="K192" t="s">
        <v>20197</v>
      </c>
      <c r="L192" t="s">
        <v>20198</v>
      </c>
      <c r="M192" s="2" t="str">
        <f>HYPERLINK(склад2въезд13192021[[#This Row],[RelativePath]])</f>
        <v>7 Площадка 2 бетонщики\134160575_1_20260420T144946Z.jpg</v>
      </c>
    </row>
    <row r="193" spans="1:13" x14ac:dyDescent="0.25">
      <c r="A193" s="1" t="s">
        <v>13</v>
      </c>
      <c r="B193" s="3">
        <v>46132</v>
      </c>
      <c r="C193" s="4">
        <v>0.61820601851851853</v>
      </c>
      <c r="D193" s="11" t="s">
        <v>4</v>
      </c>
      <c r="E193" s="11" t="s">
        <v>8</v>
      </c>
      <c r="F193" s="11"/>
      <c r="H193" s="11"/>
      <c r="I193" s="11" t="s">
        <v>20692</v>
      </c>
      <c r="J193" s="11" t="s">
        <v>1179</v>
      </c>
      <c r="K193" t="s">
        <v>20693</v>
      </c>
      <c r="L193" t="s">
        <v>20694</v>
      </c>
      <c r="M193" s="2" t="str">
        <f>HYPERLINK(склад2въезд13192021[[#This Row],[RelativePath]])</f>
        <v>7 Площадка 2 бетонщики\134160575_1_20260420T145013Z.jpg</v>
      </c>
    </row>
    <row r="194" spans="1:13" x14ac:dyDescent="0.25">
      <c r="A194" s="1" t="s">
        <v>13</v>
      </c>
      <c r="B194" s="3">
        <v>46132</v>
      </c>
      <c r="C194" s="4">
        <v>0.85951388888888891</v>
      </c>
      <c r="D194" s="11" t="s">
        <v>4</v>
      </c>
      <c r="E194" s="11" t="s">
        <v>8</v>
      </c>
      <c r="F194" s="11"/>
      <c r="H194" s="11"/>
      <c r="I194" s="11" t="s">
        <v>20695</v>
      </c>
      <c r="J194" s="11" t="s">
        <v>1179</v>
      </c>
      <c r="K194" t="s">
        <v>20696</v>
      </c>
      <c r="L194" t="s">
        <v>20697</v>
      </c>
      <c r="M194" s="2" t="str">
        <f>HYPERLINK(склад2въезд13192021[[#This Row],[RelativePath]])</f>
        <v>7 Площадка 2 бетонщики\134160575_1_20260420T203742Z.jpg</v>
      </c>
    </row>
    <row r="195" spans="1:13" x14ac:dyDescent="0.25">
      <c r="A195" s="1" t="s">
        <v>13</v>
      </c>
      <c r="B195" s="3">
        <v>46132</v>
      </c>
      <c r="C195" s="4">
        <v>0.86803240740740739</v>
      </c>
      <c r="D195" s="11" t="s">
        <v>4</v>
      </c>
      <c r="E195" s="11" t="s">
        <v>8</v>
      </c>
      <c r="F195" s="11"/>
      <c r="H195" s="11"/>
      <c r="I195" s="11" t="s">
        <v>20199</v>
      </c>
      <c r="J195" s="11" t="s">
        <v>1179</v>
      </c>
      <c r="K195" t="s">
        <v>20200</v>
      </c>
      <c r="L195" t="s">
        <v>20201</v>
      </c>
      <c r="M195" s="2" t="str">
        <f>HYPERLINK(склад2въезд13192021[[#This Row],[RelativePath]])</f>
        <v>7 Площадка 2 бетонщики\134160575_1_20260420T204958Z.jpg</v>
      </c>
    </row>
    <row r="196" spans="1:13" x14ac:dyDescent="0.25">
      <c r="A196" s="1" t="s">
        <v>14</v>
      </c>
      <c r="B196" s="3">
        <v>46133</v>
      </c>
      <c r="C196" s="4">
        <v>0.28310185185185183</v>
      </c>
      <c r="D196" s="11" t="s">
        <v>4</v>
      </c>
      <c r="E196" s="11" t="s">
        <v>8</v>
      </c>
      <c r="F196" s="11"/>
      <c r="H196" s="11"/>
      <c r="I196" s="11" t="s">
        <v>20698</v>
      </c>
      <c r="J196" s="11" t="s">
        <v>1179</v>
      </c>
      <c r="K196" t="s">
        <v>20699</v>
      </c>
      <c r="L196" t="s">
        <v>20700</v>
      </c>
      <c r="M196" s="2" t="str">
        <f>HYPERLINK(склад2въезд13192021[[#This Row],[RelativePath]])</f>
        <v>7 Площадка 2 бетонщики\134160575_1_20260421T064740Z.jpg</v>
      </c>
    </row>
    <row r="197" spans="1:13" x14ac:dyDescent="0.25">
      <c r="A197" s="1" t="s">
        <v>14</v>
      </c>
      <c r="B197" s="3">
        <v>46133</v>
      </c>
      <c r="C197" s="4">
        <v>0.65262731481481484</v>
      </c>
      <c r="D197" s="11" t="s">
        <v>4</v>
      </c>
      <c r="E197" s="11" t="s">
        <v>8</v>
      </c>
      <c r="F197" s="11"/>
      <c r="H197" s="11"/>
      <c r="I197" s="11" t="s">
        <v>20701</v>
      </c>
      <c r="J197" s="11" t="s">
        <v>1179</v>
      </c>
      <c r="K197" t="s">
        <v>20702</v>
      </c>
      <c r="L197" t="s">
        <v>20703</v>
      </c>
      <c r="M197" s="2" t="str">
        <f>HYPERLINK(склад2въезд13192021[[#This Row],[RelativePath]])</f>
        <v>7 Площадка 2 бетонщики\134160575_1_20260421T153947Z.jpg</v>
      </c>
    </row>
    <row r="198" spans="1:13" x14ac:dyDescent="0.25">
      <c r="A198" s="1" t="s">
        <v>14</v>
      </c>
      <c r="B198" s="3">
        <v>46133</v>
      </c>
      <c r="C198" s="4">
        <v>0.65271990740740737</v>
      </c>
      <c r="D198" s="11" t="s">
        <v>4</v>
      </c>
      <c r="E198" s="11" t="s">
        <v>8</v>
      </c>
      <c r="F198" s="11"/>
      <c r="H198" s="11"/>
      <c r="I198" s="11" t="s">
        <v>20704</v>
      </c>
      <c r="J198" s="11" t="s">
        <v>1179</v>
      </c>
      <c r="K198" t="s">
        <v>20705</v>
      </c>
      <c r="L198" t="s">
        <v>20706</v>
      </c>
      <c r="M198" s="2" t="str">
        <f>HYPERLINK(склад2въезд13192021[[#This Row],[RelativePath]])</f>
        <v>7 Площадка 2 бетонщики\134160575_1_20260421T153955Z.jpg</v>
      </c>
    </row>
    <row r="199" spans="1:13" x14ac:dyDescent="0.25">
      <c r="A199" s="1" t="s">
        <v>14</v>
      </c>
      <c r="B199" s="3">
        <v>46133</v>
      </c>
      <c r="C199" s="4">
        <v>0.80074074074074075</v>
      </c>
      <c r="D199" s="11" t="s">
        <v>4</v>
      </c>
      <c r="E199" s="11" t="s">
        <v>8</v>
      </c>
      <c r="F199" s="11"/>
      <c r="H199" s="11"/>
      <c r="I199" s="11" t="s">
        <v>20707</v>
      </c>
      <c r="J199" s="11" t="s">
        <v>1179</v>
      </c>
      <c r="K199" t="s">
        <v>20708</v>
      </c>
      <c r="L199" t="s">
        <v>20709</v>
      </c>
      <c r="M199" s="2" t="str">
        <f>HYPERLINK(склад2въезд13192021[[#This Row],[RelativePath]])</f>
        <v>7 Площадка 2 бетонщики\134160575_1_20260421T191304Z.jpg</v>
      </c>
    </row>
    <row r="200" spans="1:13" x14ac:dyDescent="0.25">
      <c r="A200" s="1" t="s">
        <v>14</v>
      </c>
      <c r="B200" s="3">
        <v>46133</v>
      </c>
      <c r="C200" s="4">
        <v>0.86512731481481486</v>
      </c>
      <c r="D200" s="11" t="s">
        <v>4</v>
      </c>
      <c r="E200" s="11" t="s">
        <v>8</v>
      </c>
      <c r="F200" s="11"/>
      <c r="H200" s="11"/>
      <c r="I200" s="11" t="s">
        <v>20710</v>
      </c>
      <c r="J200" s="11" t="s">
        <v>1179</v>
      </c>
      <c r="K200" t="s">
        <v>20711</v>
      </c>
      <c r="L200" t="s">
        <v>20712</v>
      </c>
      <c r="M200" s="2" t="str">
        <f>HYPERLINK(склад2въезд13192021[[#This Row],[RelativePath]])</f>
        <v>7 Площадка 2 бетонщики\134160575_1_20260421T204547Z.jpg</v>
      </c>
    </row>
    <row r="201" spans="1:13" x14ac:dyDescent="0.25">
      <c r="A201" s="1" t="s">
        <v>15</v>
      </c>
      <c r="B201" s="3">
        <v>46134</v>
      </c>
      <c r="C201" s="4">
        <v>0.26120370370370372</v>
      </c>
      <c r="D201" s="11" t="s">
        <v>4</v>
      </c>
      <c r="E201" s="11" t="s">
        <v>8</v>
      </c>
      <c r="F201" s="11"/>
      <c r="H201" s="11"/>
      <c r="I201" s="11" t="s">
        <v>21159</v>
      </c>
      <c r="J201" s="11" t="s">
        <v>1179</v>
      </c>
      <c r="K201" t="s">
        <v>21160</v>
      </c>
      <c r="L201" t="s">
        <v>21161</v>
      </c>
      <c r="M201" s="2" t="str">
        <f>HYPERLINK(склад2въезд13192021[[#This Row],[RelativePath]])</f>
        <v>7 Площадка 2 бетонщики\134160575_1_20260422T061608Z.jpg</v>
      </c>
    </row>
    <row r="202" spans="1:13" x14ac:dyDescent="0.25">
      <c r="A202" s="1" t="s">
        <v>15</v>
      </c>
      <c r="B202" s="3">
        <v>46134</v>
      </c>
      <c r="C202" s="4">
        <v>0.44285879629629632</v>
      </c>
      <c r="D202" s="11" t="s">
        <v>4</v>
      </c>
      <c r="E202" s="11" t="s">
        <v>8</v>
      </c>
      <c r="F202" s="11"/>
      <c r="H202" s="11"/>
      <c r="I202" s="11" t="s">
        <v>21162</v>
      </c>
      <c r="J202" s="11" t="s">
        <v>1179</v>
      </c>
      <c r="K202" t="s">
        <v>21163</v>
      </c>
      <c r="L202" t="s">
        <v>21164</v>
      </c>
      <c r="M202" s="2" t="str">
        <f>HYPERLINK(склад2въезд13192021[[#This Row],[RelativePath]])</f>
        <v>7 Площадка 2 бетонщики\134160575_1_20260422T103743Z.jpg</v>
      </c>
    </row>
    <row r="203" spans="1:13" x14ac:dyDescent="0.25">
      <c r="A203" s="1" t="s">
        <v>15</v>
      </c>
      <c r="B203" s="3">
        <v>46134</v>
      </c>
      <c r="C203" s="4">
        <v>0.51480324074074069</v>
      </c>
      <c r="D203" s="11" t="s">
        <v>4</v>
      </c>
      <c r="E203" s="11" t="s">
        <v>8</v>
      </c>
      <c r="F203" s="11"/>
      <c r="H203" s="11"/>
      <c r="I203" s="11" t="s">
        <v>21165</v>
      </c>
      <c r="J203" s="11" t="s">
        <v>1179</v>
      </c>
      <c r="K203" t="s">
        <v>21166</v>
      </c>
      <c r="L203" t="s">
        <v>21167</v>
      </c>
      <c r="M203" s="2" t="str">
        <f>HYPERLINK(склад2въезд13192021[[#This Row],[RelativePath]])</f>
        <v>7 Площадка 2 бетонщики\134160575_1_20260422T122119Z.jpg</v>
      </c>
    </row>
    <row r="204" spans="1:13" x14ac:dyDescent="0.25">
      <c r="A204" s="1" t="s">
        <v>15</v>
      </c>
      <c r="B204" s="3">
        <v>46134</v>
      </c>
      <c r="C204" s="4">
        <v>0.51665509259259257</v>
      </c>
      <c r="D204" s="11" t="s">
        <v>4</v>
      </c>
      <c r="E204" s="11" t="s">
        <v>8</v>
      </c>
      <c r="F204" s="11"/>
      <c r="H204" s="11"/>
      <c r="I204" s="11" t="s">
        <v>21168</v>
      </c>
      <c r="J204" s="11" t="s">
        <v>1179</v>
      </c>
      <c r="K204" t="s">
        <v>21169</v>
      </c>
      <c r="L204" t="s">
        <v>21170</v>
      </c>
      <c r="M204" s="2" t="str">
        <f>HYPERLINK(склад2въезд13192021[[#This Row],[RelativePath]])</f>
        <v>7 Площадка 2 бетонщики\134160575_1_20260422T122359Z.jpg</v>
      </c>
    </row>
    <row r="205" spans="1:13" x14ac:dyDescent="0.25">
      <c r="A205" s="1" t="s">
        <v>15</v>
      </c>
      <c r="B205" s="3">
        <v>46134</v>
      </c>
      <c r="C205" s="4">
        <v>0.64935185185185185</v>
      </c>
      <c r="D205" s="11" t="s">
        <v>4</v>
      </c>
      <c r="E205" s="11" t="s">
        <v>8</v>
      </c>
      <c r="F205" s="11"/>
      <c r="H205" s="11"/>
      <c r="I205" s="11" t="s">
        <v>21171</v>
      </c>
      <c r="J205" s="11" t="s">
        <v>1179</v>
      </c>
      <c r="K205" t="s">
        <v>21172</v>
      </c>
      <c r="L205" t="s">
        <v>21173</v>
      </c>
      <c r="M205" s="2" t="str">
        <f>HYPERLINK(склад2въезд13192021[[#This Row],[RelativePath]])</f>
        <v>7 Площадка 2 бетонщики\134160575_1_20260422T153504Z.jpg</v>
      </c>
    </row>
    <row r="206" spans="1:13" x14ac:dyDescent="0.25">
      <c r="A206" s="1" t="s">
        <v>15</v>
      </c>
      <c r="B206" s="3">
        <v>46134</v>
      </c>
      <c r="C206" s="4">
        <v>0.66244212962962967</v>
      </c>
      <c r="D206" s="11" t="s">
        <v>4</v>
      </c>
      <c r="E206" s="11" t="s">
        <v>8</v>
      </c>
      <c r="F206" s="11"/>
      <c r="H206" s="11"/>
      <c r="I206" s="11" t="s">
        <v>21174</v>
      </c>
      <c r="J206" s="11" t="s">
        <v>1179</v>
      </c>
      <c r="K206" t="s">
        <v>21175</v>
      </c>
      <c r="L206" t="s">
        <v>21176</v>
      </c>
      <c r="M206" s="2" t="str">
        <f>HYPERLINK(склад2въезд13192021[[#This Row],[RelativePath]])</f>
        <v>7 Площадка 2 бетонщики\134160575_1_20260422T155355Z.jpg</v>
      </c>
    </row>
    <row r="207" spans="1:13" x14ac:dyDescent="0.25">
      <c r="A207" s="1" t="s">
        <v>15</v>
      </c>
      <c r="B207" s="3">
        <v>46134</v>
      </c>
      <c r="C207" s="4">
        <v>0.72395833333333337</v>
      </c>
      <c r="D207" s="11" t="s">
        <v>4</v>
      </c>
      <c r="E207" s="11" t="s">
        <v>8</v>
      </c>
      <c r="F207" s="11"/>
      <c r="H207" s="11"/>
      <c r="I207" s="11" t="s">
        <v>21177</v>
      </c>
      <c r="J207" s="11" t="s">
        <v>1179</v>
      </c>
      <c r="K207" t="s">
        <v>21178</v>
      </c>
      <c r="L207" t="s">
        <v>21179</v>
      </c>
      <c r="M207" s="2" t="str">
        <f>HYPERLINK(склад2въезд13192021[[#This Row],[RelativePath]])</f>
        <v>7 Площадка 2 бетонщики\134160575_1_20260422T172230Z.jpg</v>
      </c>
    </row>
    <row r="208" spans="1:13" x14ac:dyDescent="0.25">
      <c r="A208" s="1" t="s">
        <v>15</v>
      </c>
      <c r="B208" s="3">
        <v>46134</v>
      </c>
      <c r="C208" s="4">
        <v>0.83856481481481482</v>
      </c>
      <c r="D208" s="11" t="s">
        <v>4</v>
      </c>
      <c r="E208" s="11" t="s">
        <v>8</v>
      </c>
      <c r="F208" s="11"/>
      <c r="H208" s="11"/>
      <c r="I208" s="11" t="s">
        <v>21180</v>
      </c>
      <c r="J208" s="11" t="s">
        <v>1179</v>
      </c>
      <c r="K208" t="s">
        <v>21181</v>
      </c>
      <c r="L208" t="s">
        <v>21182</v>
      </c>
      <c r="M208" s="2" t="str">
        <f>HYPERLINK(склад2въезд13192021[[#This Row],[RelativePath]])</f>
        <v>7 Площадка 2 бетонщики\134160575_1_20260422T200732Z.jpg</v>
      </c>
    </row>
    <row r="209" spans="1:13" x14ac:dyDescent="0.25">
      <c r="A209" s="1" t="s">
        <v>16</v>
      </c>
      <c r="B209" s="3">
        <v>46135</v>
      </c>
      <c r="C209" s="4">
        <v>0.29885416666666664</v>
      </c>
      <c r="D209" s="11" t="s">
        <v>4</v>
      </c>
      <c r="E209" s="11" t="s">
        <v>8</v>
      </c>
      <c r="F209" s="11"/>
      <c r="H209" s="11"/>
      <c r="I209" s="11" t="s">
        <v>21681</v>
      </c>
      <c r="J209" s="11" t="s">
        <v>1179</v>
      </c>
      <c r="K209" t="s">
        <v>21682</v>
      </c>
      <c r="L209" t="s">
        <v>21683</v>
      </c>
      <c r="M209" s="2" t="str">
        <f>HYPERLINK(склад2въезд13192021[[#This Row],[RelativePath]])</f>
        <v>7 Площадка 2 бетонщики\134160575_1_20260423T071021Z.jpg</v>
      </c>
    </row>
    <row r="210" spans="1:13" x14ac:dyDescent="0.25">
      <c r="A210" s="1" t="s">
        <v>16</v>
      </c>
      <c r="B210" s="3">
        <v>46135</v>
      </c>
      <c r="C210" s="4">
        <v>0.72291666666666665</v>
      </c>
      <c r="D210" s="11" t="s">
        <v>4</v>
      </c>
      <c r="E210" s="11" t="s">
        <v>8</v>
      </c>
      <c r="F210" s="11"/>
      <c r="H210" s="11"/>
      <c r="I210" s="11" t="s">
        <v>21684</v>
      </c>
      <c r="J210" s="11" t="s">
        <v>1179</v>
      </c>
      <c r="K210" t="s">
        <v>21685</v>
      </c>
      <c r="L210" t="s">
        <v>21686</v>
      </c>
      <c r="M210" s="2" t="str">
        <f>HYPERLINK(склад2въезд13192021[[#This Row],[RelativePath]])</f>
        <v>7 Площадка 2 бетонщики\134160575_1_20260423T172100Z.jpg</v>
      </c>
    </row>
    <row r="211" spans="1:13" x14ac:dyDescent="0.25">
      <c r="A211" s="1" t="s">
        <v>16</v>
      </c>
      <c r="B211" s="3">
        <v>46135</v>
      </c>
      <c r="C211" s="4">
        <v>0.81380787037037039</v>
      </c>
      <c r="D211" s="11" t="s">
        <v>4</v>
      </c>
      <c r="E211" s="11" t="s">
        <v>8</v>
      </c>
      <c r="F211" s="11"/>
      <c r="H211" s="11"/>
      <c r="I211" s="11" t="s">
        <v>21687</v>
      </c>
      <c r="J211" s="11" t="s">
        <v>1179</v>
      </c>
      <c r="K211" t="s">
        <v>21688</v>
      </c>
      <c r="L211" t="s">
        <v>21689</v>
      </c>
      <c r="M211" s="2" t="str">
        <f>HYPERLINK(склад2въезд13192021[[#This Row],[RelativePath]])</f>
        <v>7 Площадка 2 бетонщики\134160575_1_20260423T193153Z.jpg</v>
      </c>
    </row>
    <row r="212" spans="1:13" x14ac:dyDescent="0.25">
      <c r="A212" s="1" t="s">
        <v>17</v>
      </c>
      <c r="B212" s="3">
        <v>46136</v>
      </c>
      <c r="C212" s="4">
        <v>0.32512731481481483</v>
      </c>
      <c r="D212" s="11" t="s">
        <v>4</v>
      </c>
      <c r="E212" s="11" t="s">
        <v>8</v>
      </c>
      <c r="F212" s="11"/>
      <c r="H212" s="11"/>
      <c r="I212" s="11" t="s">
        <v>21983</v>
      </c>
      <c r="J212" s="11" t="s">
        <v>1179</v>
      </c>
      <c r="K212" t="s">
        <v>21984</v>
      </c>
      <c r="L212" t="s">
        <v>21985</v>
      </c>
      <c r="M212" s="2" t="str">
        <f>HYPERLINK(склад2въезд13192021[[#This Row],[RelativePath]])</f>
        <v>7 Площадка 2 бетонщики\134160575_1_20260424T074811Z.jpg</v>
      </c>
    </row>
    <row r="213" spans="1:13" x14ac:dyDescent="0.25">
      <c r="A213" s="1" t="s">
        <v>17</v>
      </c>
      <c r="B213" s="3">
        <v>46136</v>
      </c>
      <c r="C213" s="4">
        <v>0.49562499999999998</v>
      </c>
      <c r="D213" s="11" t="s">
        <v>4</v>
      </c>
      <c r="E213" s="11" t="s">
        <v>8</v>
      </c>
      <c r="F213" s="11"/>
      <c r="H213" s="11"/>
      <c r="I213" s="11" t="s">
        <v>21986</v>
      </c>
      <c r="J213" s="11" t="s">
        <v>1179</v>
      </c>
      <c r="K213" t="s">
        <v>21987</v>
      </c>
      <c r="L213" t="s">
        <v>21988</v>
      </c>
      <c r="M213" s="2" t="str">
        <f>HYPERLINK(склад2въезд13192021[[#This Row],[RelativePath]])</f>
        <v>7 Площадка 2 бетонщики\134160575_1_20260424T115342Z.jpg</v>
      </c>
    </row>
    <row r="214" spans="1:13" x14ac:dyDescent="0.25">
      <c r="A214" s="1" t="s">
        <v>17</v>
      </c>
      <c r="B214" s="3">
        <v>46136</v>
      </c>
      <c r="C214" s="4">
        <v>0.73502314814814818</v>
      </c>
      <c r="D214" s="11" t="s">
        <v>4</v>
      </c>
      <c r="E214" s="11" t="s">
        <v>8</v>
      </c>
      <c r="F214" s="11"/>
      <c r="H214" s="11"/>
      <c r="I214" s="11" t="s">
        <v>21989</v>
      </c>
      <c r="J214" s="11" t="s">
        <v>1179</v>
      </c>
      <c r="K214" t="s">
        <v>21990</v>
      </c>
      <c r="L214" t="s">
        <v>21991</v>
      </c>
      <c r="M214" s="2" t="str">
        <f>HYPERLINK(склад2въезд13192021[[#This Row],[RelativePath]])</f>
        <v>7 Площадка 2 бетонщики\134160575_1_20260424T173826Z.jpg</v>
      </c>
    </row>
    <row r="215" spans="1:13" x14ac:dyDescent="0.25">
      <c r="A215" s="1" t="s">
        <v>17</v>
      </c>
      <c r="B215" s="3">
        <v>46136</v>
      </c>
      <c r="C215" s="4">
        <v>0.84915509259259259</v>
      </c>
      <c r="D215" s="11" t="s">
        <v>4</v>
      </c>
      <c r="E215" s="11" t="s">
        <v>8</v>
      </c>
      <c r="F215" s="11"/>
      <c r="H215" s="11"/>
      <c r="I215" s="11" t="s">
        <v>21992</v>
      </c>
      <c r="J215" s="11" t="s">
        <v>1179</v>
      </c>
      <c r="K215" t="s">
        <v>21993</v>
      </c>
      <c r="L215" t="s">
        <v>21994</v>
      </c>
      <c r="M215" s="2" t="str">
        <f>HYPERLINK(склад2въезд13192021[[#This Row],[RelativePath]])</f>
        <v>7 Площадка 2 бетонщики\134160575_1_20260424T202247Z.jpg</v>
      </c>
    </row>
    <row r="216" spans="1:13" x14ac:dyDescent="0.25">
      <c r="A216" s="1" t="s">
        <v>18</v>
      </c>
      <c r="B216" s="3">
        <v>46137</v>
      </c>
      <c r="C216" s="4">
        <v>0.30009259259259258</v>
      </c>
      <c r="D216" s="11" t="s">
        <v>4</v>
      </c>
      <c r="E216" s="11" t="s">
        <v>8</v>
      </c>
      <c r="F216" s="11"/>
      <c r="H216" s="11"/>
      <c r="I216" s="11" t="s">
        <v>21690</v>
      </c>
      <c r="J216" s="11" t="s">
        <v>1179</v>
      </c>
      <c r="K216" t="s">
        <v>21691</v>
      </c>
      <c r="L216" t="s">
        <v>21692</v>
      </c>
      <c r="M216" s="2" t="str">
        <f>HYPERLINK(склад2въезд13192021[[#This Row],[RelativePath]])</f>
        <v>7 Площадка 2 бетонщики\134160575_1_20260425T071208Z.jpg</v>
      </c>
    </row>
    <row r="217" spans="1:13" x14ac:dyDescent="0.25">
      <c r="A217" s="1" t="s">
        <v>18</v>
      </c>
      <c r="B217" s="3">
        <v>46137</v>
      </c>
      <c r="C217" s="4">
        <v>0.61946759259259254</v>
      </c>
      <c r="D217" s="11" t="s">
        <v>4</v>
      </c>
      <c r="E217" s="11" t="s">
        <v>20461</v>
      </c>
      <c r="F217" s="11"/>
      <c r="H217" s="11"/>
      <c r="I217" s="11" t="s">
        <v>21693</v>
      </c>
      <c r="J217" s="11" t="s">
        <v>1179</v>
      </c>
      <c r="K217" t="s">
        <v>21694</v>
      </c>
      <c r="L217" t="s">
        <v>21695</v>
      </c>
      <c r="M217" s="2" t="str">
        <f>HYPERLINK(склад2въезд13192021[[#This Row],[RelativePath]])</f>
        <v>7 Площадка 2 бетонщики\134160575_1_20260425T145202Z.jpg</v>
      </c>
    </row>
    <row r="218" spans="1:13" x14ac:dyDescent="0.25">
      <c r="A218" s="1" t="s">
        <v>18</v>
      </c>
      <c r="B218" s="3">
        <v>46137</v>
      </c>
      <c r="C218" s="4">
        <v>0.86577546296296293</v>
      </c>
      <c r="D218" s="11" t="s">
        <v>4</v>
      </c>
      <c r="E218" s="11" t="s">
        <v>8</v>
      </c>
      <c r="F218" s="11"/>
      <c r="H218" s="11"/>
      <c r="I218" s="11" t="s">
        <v>21696</v>
      </c>
      <c r="J218" s="11" t="s">
        <v>1179</v>
      </c>
      <c r="K218" t="s">
        <v>21697</v>
      </c>
      <c r="L218" t="s">
        <v>21698</v>
      </c>
      <c r="M218" s="2" t="str">
        <f>HYPERLINK(склад2въезд13192021[[#This Row],[RelativePath]])</f>
        <v>7 Площадка 2 бетонщики\134160575_1_20260425T204643Z.jpg</v>
      </c>
    </row>
    <row r="219" spans="1:13" x14ac:dyDescent="0.25">
      <c r="A219" s="1" t="s">
        <v>22</v>
      </c>
      <c r="B219" s="3">
        <v>46138</v>
      </c>
      <c r="C219" s="4">
        <v>0.33870370370370373</v>
      </c>
      <c r="D219" s="11" t="s">
        <v>4</v>
      </c>
      <c r="E219" s="11" t="s">
        <v>8</v>
      </c>
      <c r="F219" s="11"/>
      <c r="H219" s="11"/>
      <c r="I219" s="11" t="s">
        <v>22127</v>
      </c>
      <c r="J219" s="11" t="s">
        <v>1179</v>
      </c>
      <c r="K219" t="s">
        <v>22128</v>
      </c>
      <c r="L219" t="s">
        <v>22129</v>
      </c>
      <c r="M219" s="2" t="str">
        <f>HYPERLINK(склад2въезд13192021[[#This Row],[RelativePath]])</f>
        <v>7 Площадка 2 бетонщики\134160575_1_20260426T080744Z.jpg</v>
      </c>
    </row>
    <row r="220" spans="1:13" x14ac:dyDescent="0.25">
      <c r="A220" s="1" t="s">
        <v>22</v>
      </c>
      <c r="B220" s="3">
        <v>46138</v>
      </c>
      <c r="C220" s="4">
        <v>0.85243055555555558</v>
      </c>
      <c r="D220" s="11" t="s">
        <v>803</v>
      </c>
      <c r="E220" s="11" t="s">
        <v>8</v>
      </c>
      <c r="F220" s="11"/>
      <c r="H220" s="11"/>
      <c r="I220" s="11" t="s">
        <v>22130</v>
      </c>
      <c r="J220" s="11" t="s">
        <v>1179</v>
      </c>
      <c r="K220" t="s">
        <v>22131</v>
      </c>
      <c r="L220" t="s">
        <v>22132</v>
      </c>
      <c r="M220" s="2" t="str">
        <f>HYPERLINK(склад2въезд13192021[[#This Row],[RelativePath]])</f>
        <v>7 Площадка 2 бетонщики\134160575_1_20260426T202730Z.jpg</v>
      </c>
    </row>
    <row r="221" spans="1:13" x14ac:dyDescent="0.25">
      <c r="A221" s="1" t="s">
        <v>13</v>
      </c>
      <c r="B221" s="3">
        <v>46139</v>
      </c>
      <c r="C221" s="4">
        <v>0.35859953703703706</v>
      </c>
      <c r="D221" s="11" t="s">
        <v>4</v>
      </c>
      <c r="E221" s="11" t="s">
        <v>8</v>
      </c>
      <c r="F221" s="11"/>
      <c r="H221" s="11"/>
      <c r="I221" s="11" t="s">
        <v>22233</v>
      </c>
      <c r="J221" s="11" t="s">
        <v>1179</v>
      </c>
      <c r="K221" t="s">
        <v>22234</v>
      </c>
      <c r="L221" t="s">
        <v>22235</v>
      </c>
      <c r="M221" s="2" t="str">
        <f>HYPERLINK(склад2въезд13192021[[#This Row],[RelativePath]])</f>
        <v>7 Площадка 2 бетонщики\134160575_1_20260427T083623Z.jpg</v>
      </c>
    </row>
    <row r="222" spans="1:13" x14ac:dyDescent="0.25">
      <c r="A222" s="1" t="s">
        <v>13</v>
      </c>
      <c r="B222" s="3">
        <v>46139</v>
      </c>
      <c r="C222" s="4">
        <v>0.78473379629629625</v>
      </c>
      <c r="D222" s="11" t="s">
        <v>163</v>
      </c>
      <c r="E222" s="11" t="s">
        <v>22381</v>
      </c>
      <c r="F222" s="11" t="s">
        <v>60</v>
      </c>
      <c r="H222" s="11"/>
      <c r="I222" s="11" t="s">
        <v>22236</v>
      </c>
      <c r="J222" s="11" t="s">
        <v>1179</v>
      </c>
      <c r="K222" t="s">
        <v>22237</v>
      </c>
      <c r="L222" t="s">
        <v>22238</v>
      </c>
      <c r="M222" s="2" t="str">
        <f>HYPERLINK(склад2въезд13192021[[#This Row],[RelativePath]])</f>
        <v>7 Площадка 2 бетонщики\134160575_1_20260427T185001Z.jpg</v>
      </c>
    </row>
    <row r="223" spans="1:13" x14ac:dyDescent="0.25">
      <c r="A223" s="1" t="s">
        <v>14</v>
      </c>
      <c r="B223" s="3">
        <v>46140</v>
      </c>
      <c r="C223" s="4">
        <v>0.66040509259259261</v>
      </c>
      <c r="D223" s="11" t="s">
        <v>4</v>
      </c>
      <c r="E223" s="11" t="s">
        <v>8</v>
      </c>
      <c r="F223" s="11"/>
      <c r="H223" s="11"/>
      <c r="I223" s="11" t="s">
        <v>22760</v>
      </c>
      <c r="J223" s="11" t="s">
        <v>1179</v>
      </c>
      <c r="K223" t="s">
        <v>22761</v>
      </c>
      <c r="L223" t="s">
        <v>22762</v>
      </c>
      <c r="M223" s="2" t="str">
        <f>HYPERLINK(склад2въезд13192021[[#This Row],[RelativePath]])</f>
        <v>7 Площадка 2 бетонщики\134160575_1_20260428T155059Z.jpg</v>
      </c>
    </row>
    <row r="224" spans="1:13" x14ac:dyDescent="0.25">
      <c r="A224" s="1" t="s">
        <v>14</v>
      </c>
      <c r="B224" s="3">
        <v>46140</v>
      </c>
      <c r="C224" s="4">
        <v>0.66733796296296299</v>
      </c>
      <c r="D224" s="11" t="s">
        <v>4</v>
      </c>
      <c r="E224" s="11" t="s">
        <v>8</v>
      </c>
      <c r="F224" s="11"/>
      <c r="H224" s="11"/>
      <c r="I224" s="11" t="s">
        <v>22763</v>
      </c>
      <c r="J224" s="11" t="s">
        <v>1179</v>
      </c>
      <c r="K224" t="s">
        <v>22764</v>
      </c>
      <c r="L224" t="s">
        <v>22765</v>
      </c>
      <c r="M224" s="2" t="str">
        <f>HYPERLINK(склад2въезд13192021[[#This Row],[RelativePath]])</f>
        <v>7 Площадка 2 бетонщики\134160575_1_20260428T160058Z.jpg</v>
      </c>
    </row>
    <row r="225" spans="1:13" x14ac:dyDescent="0.25">
      <c r="A225" s="1" t="s">
        <v>14</v>
      </c>
      <c r="B225" s="3">
        <v>46140</v>
      </c>
      <c r="C225" s="4">
        <v>0.66965277777777776</v>
      </c>
      <c r="D225" s="11" t="s">
        <v>4</v>
      </c>
      <c r="E225" s="11" t="s">
        <v>8</v>
      </c>
      <c r="F225" s="11"/>
      <c r="H225" s="11"/>
      <c r="I225" s="11" t="s">
        <v>22766</v>
      </c>
      <c r="J225" s="11" t="s">
        <v>1179</v>
      </c>
      <c r="K225" t="s">
        <v>22767</v>
      </c>
      <c r="L225" t="s">
        <v>22768</v>
      </c>
      <c r="M225" s="2" t="str">
        <f>HYPERLINK(склад2въезд13192021[[#This Row],[RelativePath]])</f>
        <v>7 Площадка 2 бетонщики\134160575_1_20260428T160418Z.jpg</v>
      </c>
    </row>
    <row r="226" spans="1:13" x14ac:dyDescent="0.25">
      <c r="A226" s="1" t="s">
        <v>14</v>
      </c>
      <c r="B226" s="3">
        <v>46140</v>
      </c>
      <c r="C226" s="4">
        <v>0.85296296296296292</v>
      </c>
      <c r="D226" s="11" t="s">
        <v>4</v>
      </c>
      <c r="E226" s="11" t="s">
        <v>8</v>
      </c>
      <c r="F226" s="11"/>
      <c r="H226" s="11"/>
      <c r="I226" s="11" t="s">
        <v>22769</v>
      </c>
      <c r="J226" s="11" t="s">
        <v>1179</v>
      </c>
      <c r="K226" t="s">
        <v>22770</v>
      </c>
      <c r="L226" t="s">
        <v>22771</v>
      </c>
      <c r="M226" s="2" t="str">
        <f>HYPERLINK(склад2въезд13192021[[#This Row],[RelativePath]])</f>
        <v>7 Площадка 2 бетонщики\134160575_1_20260428T202816Z.jpg</v>
      </c>
    </row>
    <row r="227" spans="1:13" x14ac:dyDescent="0.25">
      <c r="A227" s="1" t="s">
        <v>15</v>
      </c>
      <c r="B227" s="3">
        <v>46141</v>
      </c>
      <c r="C227" s="4">
        <v>0.28817129629629629</v>
      </c>
      <c r="D227" s="11" t="s">
        <v>4</v>
      </c>
      <c r="E227" s="11" t="s">
        <v>8</v>
      </c>
      <c r="F227" s="11"/>
      <c r="H227" s="11"/>
      <c r="I227" s="11" t="s">
        <v>22772</v>
      </c>
      <c r="J227" s="11" t="s">
        <v>1179</v>
      </c>
      <c r="K227" t="s">
        <v>22773</v>
      </c>
      <c r="L227" t="s">
        <v>22774</v>
      </c>
      <c r="M227" s="2" t="str">
        <f>HYPERLINK(склад2въезд13192021[[#This Row],[RelativePath]])</f>
        <v>7 Площадка 2 бетонщики\134160575_1_20260429T065458Z.jpg</v>
      </c>
    </row>
    <row r="228" spans="1:13" x14ac:dyDescent="0.25">
      <c r="A228" s="1" t="s">
        <v>15</v>
      </c>
      <c r="B228" s="3">
        <v>46141</v>
      </c>
      <c r="C228" s="4">
        <v>0.3541435185185185</v>
      </c>
      <c r="D228" s="11" t="s">
        <v>4</v>
      </c>
      <c r="E228" s="11" t="s">
        <v>260</v>
      </c>
      <c r="F228" s="11"/>
      <c r="H228" s="11"/>
      <c r="I228" s="11" t="s">
        <v>22775</v>
      </c>
      <c r="J228" s="11" t="s">
        <v>1179</v>
      </c>
      <c r="K228" t="s">
        <v>22776</v>
      </c>
      <c r="L228" t="s">
        <v>22777</v>
      </c>
      <c r="M228" s="2" t="str">
        <f>HYPERLINK(склад2въезд13192021[[#This Row],[RelativePath]])</f>
        <v>7 Площадка 2 бетонщики\134160575_1_20260429T082958Z.jpg</v>
      </c>
    </row>
    <row r="229" spans="1:13" x14ac:dyDescent="0.25">
      <c r="A229" s="1" t="s">
        <v>15</v>
      </c>
      <c r="B229" s="3">
        <v>46141</v>
      </c>
      <c r="C229" s="4">
        <v>0.35471064814814812</v>
      </c>
      <c r="D229" s="11" t="s">
        <v>4</v>
      </c>
      <c r="E229" s="11" t="s">
        <v>260</v>
      </c>
      <c r="F229" s="11"/>
      <c r="H229" s="11"/>
      <c r="I229" s="11" t="s">
        <v>22778</v>
      </c>
      <c r="J229" s="11" t="s">
        <v>1179</v>
      </c>
      <c r="K229" t="s">
        <v>22779</v>
      </c>
      <c r="L229" t="s">
        <v>22780</v>
      </c>
      <c r="M229" s="2" t="str">
        <f>HYPERLINK(склад2въезд13192021[[#This Row],[RelativePath]])</f>
        <v>7 Площадка 2 бетонщики\134160575_1_20260429T083047Z.jpg</v>
      </c>
    </row>
    <row r="230" spans="1:13" x14ac:dyDescent="0.25">
      <c r="A230" s="1" t="s">
        <v>15</v>
      </c>
      <c r="B230" s="3">
        <v>46141</v>
      </c>
      <c r="C230" s="4">
        <v>0.36083333333333334</v>
      </c>
      <c r="D230" s="11" t="s">
        <v>4</v>
      </c>
      <c r="E230" s="11" t="s">
        <v>260</v>
      </c>
      <c r="F230" s="11"/>
      <c r="H230" s="11"/>
      <c r="I230" s="11" t="s">
        <v>22781</v>
      </c>
      <c r="J230" s="11" t="s">
        <v>1179</v>
      </c>
      <c r="K230" t="s">
        <v>22782</v>
      </c>
      <c r="L230" t="s">
        <v>22783</v>
      </c>
      <c r="M230" s="2" t="str">
        <f>HYPERLINK(склад2въезд13192021[[#This Row],[RelativePath]])</f>
        <v>7 Площадка 2 бетонщики\134160575_1_20260429T083936Z.jpg</v>
      </c>
    </row>
    <row r="231" spans="1:13" x14ac:dyDescent="0.25">
      <c r="A231" s="1" t="s">
        <v>15</v>
      </c>
      <c r="B231" s="3">
        <v>46141</v>
      </c>
      <c r="C231" s="4">
        <v>0.37578703703703703</v>
      </c>
      <c r="D231" s="11" t="s">
        <v>305</v>
      </c>
      <c r="E231" s="11" t="s">
        <v>86</v>
      </c>
      <c r="F231" s="11"/>
      <c r="H231" s="11"/>
      <c r="I231" s="11" t="s">
        <v>22784</v>
      </c>
      <c r="J231" s="11" t="s">
        <v>1179</v>
      </c>
      <c r="K231" t="s">
        <v>22785</v>
      </c>
      <c r="L231" t="s">
        <v>22786</v>
      </c>
      <c r="M231" s="2" t="str">
        <f>HYPERLINK(склад2въезд13192021[[#This Row],[RelativePath]])</f>
        <v>7 Площадка 2 бетонщики\134160575_1_20260429T090108Z.jpg</v>
      </c>
    </row>
    <row r="232" spans="1:13" x14ac:dyDescent="0.25">
      <c r="A232" s="1" t="s">
        <v>15</v>
      </c>
      <c r="B232" s="3">
        <v>46141</v>
      </c>
      <c r="C232" s="4">
        <v>0.63980324074074069</v>
      </c>
      <c r="D232" s="11" t="s">
        <v>305</v>
      </c>
      <c r="E232" s="11" t="s">
        <v>86</v>
      </c>
      <c r="F232" s="11"/>
      <c r="H232" s="11"/>
      <c r="I232" s="11" t="s">
        <v>22787</v>
      </c>
      <c r="J232" s="11" t="s">
        <v>1179</v>
      </c>
      <c r="K232" t="s">
        <v>22788</v>
      </c>
      <c r="L232" t="s">
        <v>22789</v>
      </c>
      <c r="M232" s="2" t="str">
        <f>HYPERLINK(склад2въезд13192021[[#This Row],[RelativePath]])</f>
        <v>7 Площадка 2 бетонщики\134160575_1_20260429T152119Z.jpg</v>
      </c>
    </row>
    <row r="233" spans="1:13" x14ac:dyDescent="0.25">
      <c r="A233" s="1" t="s">
        <v>15</v>
      </c>
      <c r="B233" s="3">
        <v>46141</v>
      </c>
      <c r="C233" s="4">
        <v>0.83902777777777782</v>
      </c>
      <c r="D233" s="11" t="s">
        <v>4</v>
      </c>
      <c r="E233" s="11" t="s">
        <v>8</v>
      </c>
      <c r="F233" s="11"/>
      <c r="H233" s="11"/>
      <c r="I233" s="11" t="s">
        <v>22790</v>
      </c>
      <c r="J233" s="11" t="s">
        <v>1179</v>
      </c>
      <c r="K233" t="s">
        <v>22791</v>
      </c>
      <c r="L233" t="s">
        <v>22792</v>
      </c>
      <c r="M233" s="2" t="str">
        <f>HYPERLINK(склад2въезд13192021[[#This Row],[RelativePath]])</f>
        <v>7 Площадка 2 бетонщики\134160575_1_20260429T200812Z.jpg</v>
      </c>
    </row>
    <row r="234" spans="1:13" x14ac:dyDescent="0.25">
      <c r="A234" s="1" t="s">
        <v>16</v>
      </c>
      <c r="B234" s="3">
        <v>46142</v>
      </c>
      <c r="C234" s="4">
        <v>0.30021990740740739</v>
      </c>
      <c r="D234" s="11" t="s">
        <v>4</v>
      </c>
      <c r="E234" s="11" t="s">
        <v>8</v>
      </c>
      <c r="F234" s="11"/>
      <c r="H234" s="11"/>
      <c r="I234" s="11" t="s">
        <v>22916</v>
      </c>
      <c r="J234" s="11" t="s">
        <v>1179</v>
      </c>
      <c r="K234" t="s">
        <v>22917</v>
      </c>
      <c r="L234" t="s">
        <v>22918</v>
      </c>
      <c r="M234" s="2" t="str">
        <f>HYPERLINK(склад2въезд13192021[[#This Row],[RelativePath]])</f>
        <v>7 Площадка 2 бетонщики\134160575_1_20260430T071219Z.jpg</v>
      </c>
    </row>
    <row r="235" spans="1:13" x14ac:dyDescent="0.25">
      <c r="A235" s="1" t="s">
        <v>16</v>
      </c>
      <c r="B235" s="3">
        <v>46142</v>
      </c>
      <c r="C235" s="4">
        <v>0.43640046296296298</v>
      </c>
      <c r="D235" s="11" t="s">
        <v>4</v>
      </c>
      <c r="E235" s="11" t="s">
        <v>8</v>
      </c>
      <c r="F235" s="11"/>
      <c r="H235" s="11"/>
      <c r="I235" s="11" t="s">
        <v>22919</v>
      </c>
      <c r="J235" s="11" t="s">
        <v>1179</v>
      </c>
      <c r="K235" t="s">
        <v>22920</v>
      </c>
      <c r="L235" t="s">
        <v>22921</v>
      </c>
      <c r="M235" s="2" t="str">
        <f>HYPERLINK(склад2въезд13192021[[#This Row],[RelativePath]])</f>
        <v>7 Площадка 2 бетонщики\134160575_1_20260430T102825Z.jpg</v>
      </c>
    </row>
    <row r="236" spans="1:13" x14ac:dyDescent="0.25">
      <c r="A236" s="1" t="s">
        <v>16</v>
      </c>
      <c r="B236" s="3">
        <v>46142</v>
      </c>
      <c r="C236" s="4">
        <v>0.53461805555555553</v>
      </c>
      <c r="D236" s="11" t="s">
        <v>4</v>
      </c>
      <c r="E236" s="11" t="s">
        <v>8</v>
      </c>
      <c r="F236" s="11"/>
      <c r="H236" s="11"/>
      <c r="I236" s="11" t="s">
        <v>22922</v>
      </c>
      <c r="J236" s="11" t="s">
        <v>1179</v>
      </c>
      <c r="K236" t="s">
        <v>22923</v>
      </c>
      <c r="L236" t="s">
        <v>22924</v>
      </c>
      <c r="M236" s="2" t="str">
        <f>HYPERLINK(склад2въезд13192021[[#This Row],[RelativePath]])</f>
        <v>7 Площадка 2 бетонщики\134160575_1_20260430T124951Z.jpg</v>
      </c>
    </row>
    <row r="237" spans="1:13" x14ac:dyDescent="0.25">
      <c r="A237" s="1" t="s">
        <v>16</v>
      </c>
      <c r="B237" s="3">
        <v>46142</v>
      </c>
      <c r="C237" s="4">
        <v>0.84341435185185187</v>
      </c>
      <c r="D237" s="11" t="s">
        <v>4</v>
      </c>
      <c r="E237" s="11" t="s">
        <v>8</v>
      </c>
      <c r="F237" s="11"/>
      <c r="H237" s="11"/>
      <c r="I237" s="11" t="s">
        <v>22925</v>
      </c>
      <c r="J237" s="11" t="s">
        <v>1179</v>
      </c>
      <c r="K237" t="s">
        <v>22926</v>
      </c>
      <c r="L237" t="s">
        <v>22927</v>
      </c>
      <c r="M237" s="2" t="str">
        <f>HYPERLINK(склад2въезд13192021[[#This Row],[RelativePath]])</f>
        <v>7 Площадка 2 бетонщики\134160575_1_20260430T201431Z.jpg</v>
      </c>
    </row>
    <row r="238" spans="1:13" x14ac:dyDescent="0.25">
      <c r="A238" s="1" t="s">
        <v>17</v>
      </c>
      <c r="B238" s="3">
        <v>46143</v>
      </c>
      <c r="C238" s="4">
        <v>0.31126157407407407</v>
      </c>
      <c r="D238" s="11" t="s">
        <v>4</v>
      </c>
      <c r="E238" s="11" t="s">
        <v>8</v>
      </c>
      <c r="F238" s="11"/>
      <c r="H238" s="11"/>
      <c r="I238" s="11" t="s">
        <v>23185</v>
      </c>
      <c r="J238" s="11" t="s">
        <v>1179</v>
      </c>
      <c r="K238" t="s">
        <v>23186</v>
      </c>
      <c r="L238" t="s">
        <v>23187</v>
      </c>
      <c r="M238" s="2" t="str">
        <f>HYPERLINK(склад2въезд13192021[[#This Row],[RelativePath]])</f>
        <v>7 Площадка 2 бетонщики\134160575_1_20260501T072813Z.jpg</v>
      </c>
    </row>
    <row r="239" spans="1:13" x14ac:dyDescent="0.25">
      <c r="A239" s="1" t="s">
        <v>17</v>
      </c>
      <c r="B239" s="3">
        <v>46143</v>
      </c>
      <c r="C239" s="4">
        <v>0.73880787037037032</v>
      </c>
      <c r="D239" s="11" t="s">
        <v>775</v>
      </c>
      <c r="E239" s="11"/>
      <c r="F239" s="11"/>
      <c r="H239" s="11"/>
      <c r="I239" s="11" t="s">
        <v>23188</v>
      </c>
      <c r="J239" s="11" t="s">
        <v>1179</v>
      </c>
      <c r="K239" t="s">
        <v>23189</v>
      </c>
      <c r="L239" t="s">
        <v>23190</v>
      </c>
      <c r="M239" s="2" t="str">
        <f>HYPERLINK(склад2въезд13192021[[#This Row],[RelativePath]])</f>
        <v>7 Площадка 2 бетонщики\134160575_1_20260501T174353Z.jpg</v>
      </c>
    </row>
    <row r="240" spans="1:13" x14ac:dyDescent="0.25">
      <c r="A240" s="1" t="s">
        <v>17</v>
      </c>
      <c r="B240" s="3">
        <v>46143</v>
      </c>
      <c r="C240" s="4">
        <v>0.87057870370370372</v>
      </c>
      <c r="D240" s="11" t="s">
        <v>4</v>
      </c>
      <c r="E240" s="11" t="s">
        <v>8</v>
      </c>
      <c r="F240" s="11"/>
      <c r="H240" s="11"/>
      <c r="I240" s="11" t="s">
        <v>23191</v>
      </c>
      <c r="J240" s="11" t="s">
        <v>1179</v>
      </c>
      <c r="K240" t="s">
        <v>23192</v>
      </c>
      <c r="L240" t="s">
        <v>23193</v>
      </c>
      <c r="M240" s="2" t="str">
        <f>HYPERLINK(склад2въезд13192021[[#This Row],[RelativePath]])</f>
        <v>7 Площадка 2 бетонщики\134160575_1_20260501T205338Z.jpg</v>
      </c>
    </row>
    <row r="241" spans="1:13" x14ac:dyDescent="0.25">
      <c r="A241" s="1" t="s">
        <v>18</v>
      </c>
      <c r="B241" s="3">
        <v>46144</v>
      </c>
      <c r="C241" s="4">
        <v>0.3319097222222222</v>
      </c>
      <c r="D241" s="11" t="s">
        <v>4</v>
      </c>
      <c r="E241" s="11" t="s">
        <v>8</v>
      </c>
      <c r="F241" s="11"/>
      <c r="H241" s="11"/>
      <c r="I241" s="11" t="s">
        <v>23194</v>
      </c>
      <c r="J241" s="11" t="s">
        <v>1179</v>
      </c>
      <c r="K241" t="s">
        <v>23195</v>
      </c>
      <c r="L241" t="s">
        <v>23196</v>
      </c>
      <c r="M241" s="2" t="str">
        <f>HYPERLINK(склад2въезд13192021[[#This Row],[RelativePath]])</f>
        <v>7 Площадка 2 бетонщики\134160575_1_20260502T075757Z.jpg</v>
      </c>
    </row>
    <row r="242" spans="1:13" x14ac:dyDescent="0.25">
      <c r="A242" s="1" t="s">
        <v>18</v>
      </c>
      <c r="B242" s="3">
        <v>46144</v>
      </c>
      <c r="C242" s="4">
        <v>0.49074074074074076</v>
      </c>
      <c r="D242" s="11" t="s">
        <v>775</v>
      </c>
      <c r="E242" s="11"/>
      <c r="F242" s="11"/>
      <c r="H242" s="11"/>
      <c r="I242" s="11" t="s">
        <v>23197</v>
      </c>
      <c r="J242" s="11" t="s">
        <v>1179</v>
      </c>
      <c r="K242" t="s">
        <v>23198</v>
      </c>
      <c r="L242" t="s">
        <v>23199</v>
      </c>
      <c r="M242" s="2" t="str">
        <f>HYPERLINK(склад2въезд13192021[[#This Row],[RelativePath]])</f>
        <v>7 Площадка 2 бетонщики\134160575_1_20260502T114640Z.jpg</v>
      </c>
    </row>
    <row r="243" spans="1:13" x14ac:dyDescent="0.25">
      <c r="A243" s="1" t="s">
        <v>18</v>
      </c>
      <c r="B243" s="3">
        <v>46144</v>
      </c>
      <c r="C243" s="4">
        <v>0.75598379629629631</v>
      </c>
      <c r="D243" s="11" t="s">
        <v>775</v>
      </c>
      <c r="E243" s="11"/>
      <c r="F243" s="11"/>
      <c r="H243" s="11"/>
      <c r="I243" s="11" t="s">
        <v>23200</v>
      </c>
      <c r="J243" s="11" t="s">
        <v>1179</v>
      </c>
      <c r="K243" t="s">
        <v>23201</v>
      </c>
      <c r="L243" t="s">
        <v>23202</v>
      </c>
      <c r="M243" s="2" t="str">
        <f>HYPERLINK(склад2въезд13192021[[#This Row],[RelativePath]])</f>
        <v>7 Площадка 2 бетонщики\134160575_1_20260502T180837Z.jpg</v>
      </c>
    </row>
    <row r="244" spans="1:13" x14ac:dyDescent="0.25">
      <c r="A244" s="1" t="s">
        <v>18</v>
      </c>
      <c r="B244" s="3">
        <v>46144</v>
      </c>
      <c r="C244" s="4">
        <v>0.89170138888888884</v>
      </c>
      <c r="D244" s="11" t="s">
        <v>4</v>
      </c>
      <c r="E244" s="11" t="s">
        <v>8</v>
      </c>
      <c r="F244" s="11"/>
      <c r="H244" s="11"/>
      <c r="I244" s="11" t="s">
        <v>23203</v>
      </c>
      <c r="J244" s="11" t="s">
        <v>1179</v>
      </c>
      <c r="K244" t="s">
        <v>23204</v>
      </c>
      <c r="L244" t="s">
        <v>23205</v>
      </c>
      <c r="M244" s="2" t="str">
        <f>HYPERLINK(склад2въезд13192021[[#This Row],[RelativePath]])</f>
        <v>7 Площадка 2 бетонщики\134160575_1_20260502T212403Z.jpg</v>
      </c>
    </row>
    <row r="245" spans="1:13" x14ac:dyDescent="0.25">
      <c r="A245" s="1" t="s">
        <v>22</v>
      </c>
      <c r="B245" s="3">
        <v>46145</v>
      </c>
      <c r="C245" s="4">
        <v>0.3550462962962963</v>
      </c>
      <c r="D245" s="11" t="s">
        <v>775</v>
      </c>
      <c r="E245" s="11"/>
      <c r="F245" s="11"/>
      <c r="H245" s="11"/>
      <c r="I245" s="11" t="s">
        <v>23255</v>
      </c>
      <c r="J245" s="11" t="s">
        <v>1179</v>
      </c>
      <c r="K245" t="s">
        <v>23256</v>
      </c>
      <c r="L245" t="s">
        <v>23257</v>
      </c>
      <c r="M245" s="2" t="str">
        <f>HYPERLINK(склад2въезд13192021[[#This Row],[RelativePath]])</f>
        <v>7 Площадка 2 бетонщики\134160575_1_20260503T083116Z.jpg</v>
      </c>
    </row>
    <row r="246" spans="1:13" x14ac:dyDescent="0.25">
      <c r="A246" s="1" t="s">
        <v>22</v>
      </c>
      <c r="B246" s="3">
        <v>46145</v>
      </c>
      <c r="C246" s="4">
        <v>0.8822106481481482</v>
      </c>
      <c r="D246" s="11" t="s">
        <v>4</v>
      </c>
      <c r="E246" s="11" t="s">
        <v>8</v>
      </c>
      <c r="F246" s="11"/>
      <c r="H246" s="11"/>
      <c r="I246" s="11" t="s">
        <v>23258</v>
      </c>
      <c r="J246" s="11" t="s">
        <v>1179</v>
      </c>
      <c r="K246" t="s">
        <v>23259</v>
      </c>
      <c r="L246" t="s">
        <v>23260</v>
      </c>
      <c r="M246" s="2" t="str">
        <f>HYPERLINK(склад2въезд13192021[[#This Row],[RelativePath]])</f>
        <v>7 Площадка 2 бетонщики\134160575_1_20260503T211023Z.jpg</v>
      </c>
    </row>
    <row r="247" spans="1:13" x14ac:dyDescent="0.25">
      <c r="A247" s="1" t="s">
        <v>13</v>
      </c>
      <c r="B247" s="3">
        <v>46146</v>
      </c>
      <c r="C247" s="4">
        <v>0.38755787037037037</v>
      </c>
      <c r="D247" s="11" t="s">
        <v>775</v>
      </c>
      <c r="E247" s="11"/>
      <c r="F247" s="11"/>
      <c r="H247" s="11"/>
      <c r="I247" s="11" t="s">
        <v>24049</v>
      </c>
      <c r="J247" s="11" t="s">
        <v>1179</v>
      </c>
      <c r="K247" t="s">
        <v>24050</v>
      </c>
      <c r="L247" t="s">
        <v>24051</v>
      </c>
      <c r="M247" s="2" t="str">
        <f>HYPERLINK(склад2въезд13192021[[#This Row],[RelativePath]])</f>
        <v>7 Площадка 2 бетонщики\134160575_1_20260504T091805Z.jpg</v>
      </c>
    </row>
    <row r="248" spans="1:13" x14ac:dyDescent="0.25">
      <c r="A248" s="1" t="s">
        <v>13</v>
      </c>
      <c r="B248" s="3">
        <v>46146</v>
      </c>
      <c r="C248" s="4">
        <v>0.86570601851851847</v>
      </c>
      <c r="D248" s="11" t="s">
        <v>4</v>
      </c>
      <c r="E248" s="11" t="s">
        <v>8</v>
      </c>
      <c r="F248" s="11"/>
      <c r="H248" s="11"/>
      <c r="I248" s="11" t="s">
        <v>24052</v>
      </c>
      <c r="J248" s="11" t="s">
        <v>1179</v>
      </c>
      <c r="K248" t="s">
        <v>24053</v>
      </c>
      <c r="L248" t="s">
        <v>24054</v>
      </c>
      <c r="M248" s="2" t="str">
        <f>HYPERLINK(склад2въезд13192021[[#This Row],[RelativePath]])</f>
        <v>7 Площадка 2 бетонщики\134160575_1_20260504T204637Z.jpg</v>
      </c>
    </row>
    <row r="249" spans="1:13" x14ac:dyDescent="0.25">
      <c r="A249" s="1" t="s">
        <v>14</v>
      </c>
      <c r="B249" s="3">
        <v>46147</v>
      </c>
      <c r="C249" s="4">
        <v>0.31385416666666666</v>
      </c>
      <c r="D249" s="11" t="s">
        <v>775</v>
      </c>
      <c r="E249" s="11"/>
      <c r="F249" s="11"/>
      <c r="H249" s="11"/>
      <c r="I249" s="11" t="s">
        <v>24055</v>
      </c>
      <c r="J249" s="11" t="s">
        <v>1179</v>
      </c>
      <c r="K249" t="s">
        <v>24056</v>
      </c>
      <c r="L249" t="s">
        <v>24057</v>
      </c>
      <c r="M249" s="2" t="str">
        <f>HYPERLINK(склад2въезд13192021[[#This Row],[RelativePath]])</f>
        <v>7 Площадка 2 бетонщики\134160575_1_20260505T073157Z.jpg</v>
      </c>
    </row>
    <row r="250" spans="1:13" x14ac:dyDescent="0.25">
      <c r="A250" s="1" t="s">
        <v>14</v>
      </c>
      <c r="B250" s="3">
        <v>46147</v>
      </c>
      <c r="C250" s="4">
        <v>0.52136574074074071</v>
      </c>
      <c r="D250" s="11" t="s">
        <v>775</v>
      </c>
      <c r="E250" s="11"/>
      <c r="F250" s="11"/>
      <c r="H250" s="11"/>
      <c r="I250" s="11" t="s">
        <v>24058</v>
      </c>
      <c r="J250" s="11" t="s">
        <v>1179</v>
      </c>
      <c r="K250" t="s">
        <v>24059</v>
      </c>
      <c r="L250" t="s">
        <v>24060</v>
      </c>
      <c r="M250" s="2" t="str">
        <f>HYPERLINK(склад2въезд13192021[[#This Row],[RelativePath]])</f>
        <v>7 Площадка 2 бетонщики\134160575_1_20260505T123046Z.jpg</v>
      </c>
    </row>
    <row r="251" spans="1:13" x14ac:dyDescent="0.25">
      <c r="A251" s="1" t="s">
        <v>14</v>
      </c>
      <c r="B251" s="3">
        <v>46147</v>
      </c>
      <c r="C251" s="4">
        <v>0.86049768518518521</v>
      </c>
      <c r="D251" s="11" t="s">
        <v>4</v>
      </c>
      <c r="E251" s="11" t="s">
        <v>8</v>
      </c>
      <c r="F251" s="11"/>
      <c r="H251" s="11"/>
      <c r="I251" s="11" t="s">
        <v>24061</v>
      </c>
      <c r="J251" s="11" t="s">
        <v>1179</v>
      </c>
      <c r="K251" t="s">
        <v>24062</v>
      </c>
      <c r="L251" t="s">
        <v>24063</v>
      </c>
      <c r="M251" s="2" t="str">
        <f>HYPERLINK(склад2въезд13192021[[#This Row],[RelativePath]])</f>
        <v>7 Площадка 2 бетонщики\134160575_1_20260505T203907Z.jpg</v>
      </c>
    </row>
    <row r="252" spans="1:13" x14ac:dyDescent="0.25">
      <c r="A252" s="1" t="s">
        <v>15</v>
      </c>
      <c r="B252" s="3">
        <v>46148</v>
      </c>
      <c r="C252" s="4">
        <v>0.33744212962962961</v>
      </c>
      <c r="D252" s="11" t="s">
        <v>4</v>
      </c>
      <c r="E252" s="11" t="s">
        <v>8</v>
      </c>
      <c r="F252" s="11"/>
      <c r="H252" s="11"/>
      <c r="I252" s="11" t="s">
        <v>24064</v>
      </c>
      <c r="J252" s="11" t="s">
        <v>1179</v>
      </c>
      <c r="K252" t="s">
        <v>24065</v>
      </c>
      <c r="L252" t="s">
        <v>24066</v>
      </c>
      <c r="M252" s="2" t="str">
        <f>HYPERLINK(склад2въезд13192021[[#This Row],[RelativePath]])</f>
        <v>7 Площадка 2 бетонщики\134160575_1_20260506T080555Z.jpg</v>
      </c>
    </row>
    <row r="253" spans="1:13" x14ac:dyDescent="0.25">
      <c r="A253" s="1" t="s">
        <v>15</v>
      </c>
      <c r="B253" s="3">
        <v>46148</v>
      </c>
      <c r="C253" s="4">
        <v>0.68694444444444447</v>
      </c>
      <c r="D253" s="11" t="s">
        <v>4</v>
      </c>
      <c r="E253" s="11" t="s">
        <v>8</v>
      </c>
      <c r="F253" s="11"/>
      <c r="H253" s="11"/>
      <c r="I253" s="11" t="s">
        <v>24067</v>
      </c>
      <c r="J253" s="11" t="s">
        <v>1179</v>
      </c>
      <c r="K253" t="s">
        <v>24068</v>
      </c>
      <c r="L253" t="s">
        <v>24069</v>
      </c>
      <c r="M253" s="2" t="str">
        <f>HYPERLINK(склад2въезд13192021[[#This Row],[RelativePath]])</f>
        <v>7 Площадка 2 бетонщики\134160575_1_20260506T162912Z.jpg</v>
      </c>
    </row>
    <row r="254" spans="1:13" x14ac:dyDescent="0.25">
      <c r="A254" s="1" t="s">
        <v>15</v>
      </c>
      <c r="B254" s="3">
        <v>46148</v>
      </c>
      <c r="C254" s="4">
        <v>0.8958680555555556</v>
      </c>
      <c r="D254" s="11" t="s">
        <v>4</v>
      </c>
      <c r="E254" s="11" t="s">
        <v>8</v>
      </c>
      <c r="F254" s="11"/>
      <c r="H254" s="11"/>
      <c r="I254" s="11" t="s">
        <v>24070</v>
      </c>
      <c r="J254" s="11" t="s">
        <v>1179</v>
      </c>
      <c r="K254" t="s">
        <v>24071</v>
      </c>
      <c r="L254" t="s">
        <v>24072</v>
      </c>
      <c r="M254" s="2" t="str">
        <f>HYPERLINK(склад2въезд13192021[[#This Row],[RelativePath]])</f>
        <v>7 Площадка 2 бетонщики\134160575_1_20260506T213003Z.jpg</v>
      </c>
    </row>
    <row r="255" spans="1:13" x14ac:dyDescent="0.25">
      <c r="A255" s="1" t="s">
        <v>16</v>
      </c>
      <c r="B255" s="3">
        <v>46149</v>
      </c>
      <c r="C255" s="4">
        <v>0.28092592592592591</v>
      </c>
      <c r="D255" s="11" t="s">
        <v>4</v>
      </c>
      <c r="E255" s="11" t="s">
        <v>8</v>
      </c>
      <c r="F255" s="11"/>
      <c r="H255" s="11"/>
      <c r="I255" s="11" t="s">
        <v>24535</v>
      </c>
      <c r="J255" s="11" t="s">
        <v>1179</v>
      </c>
      <c r="K255" t="s">
        <v>24536</v>
      </c>
      <c r="L255" t="s">
        <v>24537</v>
      </c>
      <c r="M255" s="2" t="str">
        <f>HYPERLINK(склад2въезд13192021[[#This Row],[RelativePath]])</f>
        <v>7 Площадка 2 бетонщики\134160575_1_20260507T064432Z.jpg</v>
      </c>
    </row>
    <row r="256" spans="1:13" x14ac:dyDescent="0.25">
      <c r="A256" s="1" t="s">
        <v>16</v>
      </c>
      <c r="B256" s="3">
        <v>46149</v>
      </c>
      <c r="C256" s="4">
        <v>0.84094907407407404</v>
      </c>
      <c r="D256" s="11" t="s">
        <v>4</v>
      </c>
      <c r="E256" s="11" t="s">
        <v>8</v>
      </c>
      <c r="F256" s="11"/>
      <c r="H256" s="11"/>
      <c r="I256" s="11" t="s">
        <v>24538</v>
      </c>
      <c r="J256" s="11" t="s">
        <v>1179</v>
      </c>
      <c r="K256" t="s">
        <v>24539</v>
      </c>
      <c r="L256" t="s">
        <v>24540</v>
      </c>
      <c r="M256" s="2" t="str">
        <f>HYPERLINK(склад2въезд13192021[[#This Row],[RelativePath]])</f>
        <v>7 Площадка 2 бетонщики\134160575_1_20260507T201058Z.jpg</v>
      </c>
    </row>
    <row r="257" spans="1:13" x14ac:dyDescent="0.25">
      <c r="A257" s="1" t="s">
        <v>17</v>
      </c>
      <c r="B257" s="3">
        <v>46150</v>
      </c>
      <c r="C257" s="4">
        <v>0.43328703703703703</v>
      </c>
      <c r="D257" s="11" t="s">
        <v>4</v>
      </c>
      <c r="E257" s="11" t="s">
        <v>8</v>
      </c>
      <c r="F257" s="11"/>
      <c r="H257" s="11"/>
      <c r="I257" s="11" t="s">
        <v>24541</v>
      </c>
      <c r="J257" s="11" t="s">
        <v>1179</v>
      </c>
      <c r="K257" t="s">
        <v>24542</v>
      </c>
      <c r="L257" t="s">
        <v>24543</v>
      </c>
      <c r="M257" s="2" t="str">
        <f>HYPERLINK(склад2въезд13192021[[#This Row],[RelativePath]])</f>
        <v>7 Площадка 2 бетонщики\134160575_1_20260508T102356Z.jpg</v>
      </c>
    </row>
    <row r="258" spans="1:13" x14ac:dyDescent="0.25">
      <c r="A258" s="1" t="s">
        <v>17</v>
      </c>
      <c r="B258" s="3">
        <v>46150</v>
      </c>
      <c r="C258" s="4">
        <v>0.79364583333333338</v>
      </c>
      <c r="D258" s="11" t="s">
        <v>4</v>
      </c>
      <c r="E258" s="11" t="s">
        <v>8</v>
      </c>
      <c r="F258" s="11"/>
      <c r="H258" s="11"/>
      <c r="I258" s="11" t="s">
        <v>24544</v>
      </c>
      <c r="J258" s="11" t="s">
        <v>1179</v>
      </c>
      <c r="K258" t="s">
        <v>24545</v>
      </c>
      <c r="L258" t="s">
        <v>24546</v>
      </c>
      <c r="M258" s="2" t="str">
        <f>HYPERLINK(склад2въезд13192021[[#This Row],[RelativePath]])</f>
        <v>7 Площадка 2 бетонщики\134160575_1_20260508T190251Z.jpg</v>
      </c>
    </row>
    <row r="259" spans="1:13" x14ac:dyDescent="0.25">
      <c r="A259" s="1" t="s">
        <v>18</v>
      </c>
      <c r="B259" s="3">
        <v>46151</v>
      </c>
      <c r="C259" s="4">
        <v>0.31255787037037036</v>
      </c>
      <c r="D259" s="11" t="s">
        <v>775</v>
      </c>
      <c r="E259" s="11"/>
      <c r="F259" s="11"/>
      <c r="H259" s="11"/>
      <c r="I259" s="11" t="s">
        <v>24547</v>
      </c>
      <c r="J259" s="11" t="s">
        <v>1179</v>
      </c>
      <c r="K259" t="s">
        <v>24548</v>
      </c>
      <c r="L259" t="s">
        <v>24549</v>
      </c>
      <c r="M259" s="2" t="str">
        <f>HYPERLINK(склад2въезд13192021[[#This Row],[RelativePath]])</f>
        <v>7 Площадка 2 бетонщики\134160575_1_20260509T073005Z.jpg</v>
      </c>
    </row>
    <row r="260" spans="1:13" x14ac:dyDescent="0.25">
      <c r="A260" s="1" t="s">
        <v>18</v>
      </c>
      <c r="B260" s="3">
        <v>46151</v>
      </c>
      <c r="C260" s="4">
        <v>0.43134259259259261</v>
      </c>
      <c r="D260" s="11" t="s">
        <v>775</v>
      </c>
      <c r="E260" s="11"/>
      <c r="F260" s="11"/>
      <c r="H260" s="11"/>
      <c r="I260" s="11" t="s">
        <v>24550</v>
      </c>
      <c r="J260" s="11" t="s">
        <v>1179</v>
      </c>
      <c r="K260" t="s">
        <v>24551</v>
      </c>
      <c r="L260" t="s">
        <v>24552</v>
      </c>
      <c r="M260" s="2" t="str">
        <f>HYPERLINK(склад2въезд13192021[[#This Row],[RelativePath]])</f>
        <v>7 Площадка 2 бетонщики\134160575_1_20260509T102108Z.jpg</v>
      </c>
    </row>
    <row r="261" spans="1:13" x14ac:dyDescent="0.25">
      <c r="A261" s="1" t="s">
        <v>18</v>
      </c>
      <c r="B261" s="3">
        <v>46151</v>
      </c>
      <c r="C261" s="4">
        <v>0.72261574074074075</v>
      </c>
      <c r="D261" s="11" t="s">
        <v>4</v>
      </c>
      <c r="E261" s="11" t="s">
        <v>8</v>
      </c>
      <c r="F261" s="11"/>
      <c r="H261" s="11"/>
      <c r="I261" s="11" t="s">
        <v>24553</v>
      </c>
      <c r="J261" s="11" t="s">
        <v>1179</v>
      </c>
      <c r="K261" t="s">
        <v>24554</v>
      </c>
      <c r="L261" t="s">
        <v>24555</v>
      </c>
      <c r="M261" s="2" t="str">
        <f>HYPERLINK(склад2въезд13192021[[#This Row],[RelativePath]])</f>
        <v>7 Площадка 2 бетонщики\134160575_1_20260509T172034Z.jpg</v>
      </c>
    </row>
    <row r="262" spans="1:13" x14ac:dyDescent="0.25">
      <c r="A262" s="1" t="s">
        <v>18</v>
      </c>
      <c r="B262" s="3">
        <v>46151</v>
      </c>
      <c r="C262" s="4">
        <v>0.86616898148148147</v>
      </c>
      <c r="D262" s="11" t="s">
        <v>775</v>
      </c>
      <c r="E262" s="11"/>
      <c r="F262" s="11"/>
      <c r="H262" s="11"/>
      <c r="I262" s="11" t="s">
        <v>24556</v>
      </c>
      <c r="J262" s="11" t="s">
        <v>1179</v>
      </c>
      <c r="K262" t="s">
        <v>24557</v>
      </c>
      <c r="L262" t="s">
        <v>24558</v>
      </c>
      <c r="M262" s="2" t="str">
        <f>HYPERLINK(склад2въезд13192021[[#This Row],[RelativePath]])</f>
        <v>7 Площадка 2 бетонщики\134160575_1_20260509T204717Z.jpg</v>
      </c>
    </row>
    <row r="263" spans="1:13" x14ac:dyDescent="0.25">
      <c r="A263" s="1" t="s">
        <v>22</v>
      </c>
      <c r="B263" s="3">
        <v>46152</v>
      </c>
      <c r="C263" s="4">
        <v>0.47443287037037035</v>
      </c>
      <c r="D263" s="11" t="s">
        <v>4</v>
      </c>
      <c r="E263" s="11" t="s">
        <v>8</v>
      </c>
      <c r="F263" s="11"/>
      <c r="H263" s="11"/>
      <c r="I263" s="11" t="s">
        <v>24559</v>
      </c>
      <c r="J263" s="11" t="s">
        <v>1179</v>
      </c>
      <c r="K263" t="s">
        <v>24560</v>
      </c>
      <c r="L263" t="s">
        <v>24561</v>
      </c>
      <c r="M263" s="2" t="str">
        <f>HYPERLINK(склад2въезд13192021[[#This Row],[RelativePath]])</f>
        <v>7 Площадка 2 бетонщики\134160575_1_20260510T112311Z.jpg</v>
      </c>
    </row>
    <row r="264" spans="1:13" x14ac:dyDescent="0.25">
      <c r="A264" s="1" t="s">
        <v>22</v>
      </c>
      <c r="B264" s="3">
        <v>46152</v>
      </c>
      <c r="C264" s="4">
        <v>0.87759259259259259</v>
      </c>
      <c r="D264" s="11" t="s">
        <v>4</v>
      </c>
      <c r="E264" s="11" t="s">
        <v>8</v>
      </c>
      <c r="F264" s="11"/>
      <c r="H264" s="11"/>
      <c r="I264" s="11" t="s">
        <v>24562</v>
      </c>
      <c r="J264" s="11" t="s">
        <v>1179</v>
      </c>
      <c r="K264" t="s">
        <v>24563</v>
      </c>
      <c r="L264" t="s">
        <v>24564</v>
      </c>
      <c r="M264" s="2" t="str">
        <f>HYPERLINK(склад2въезд13192021[[#This Row],[RelativePath]])</f>
        <v>7 Площадка 2 бетонщики\134160575_1_20260510T210344Z.jpg</v>
      </c>
    </row>
    <row r="265" spans="1:13" x14ac:dyDescent="0.25">
      <c r="A265" s="1" t="s">
        <v>13</v>
      </c>
      <c r="B265" s="3">
        <v>46153</v>
      </c>
      <c r="C265" s="4">
        <v>0.34254629629629629</v>
      </c>
      <c r="D265" s="11" t="s">
        <v>4</v>
      </c>
      <c r="E265" s="11" t="s">
        <v>8</v>
      </c>
      <c r="F265" s="11"/>
      <c r="H265" s="11"/>
      <c r="I265" s="11" t="s">
        <v>24909</v>
      </c>
      <c r="J265" s="11" t="s">
        <v>1179</v>
      </c>
      <c r="K265" t="s">
        <v>24910</v>
      </c>
      <c r="L265" t="s">
        <v>24911</v>
      </c>
      <c r="M265" s="2" t="str">
        <f>HYPERLINK(склад2въезд13192021[[#This Row],[RelativePath]])</f>
        <v>7 Площадка 2 бетонщики\134160575_1_20260511T081316Z.jpg</v>
      </c>
    </row>
    <row r="266" spans="1:13" x14ac:dyDescent="0.25">
      <c r="A266" s="1" t="s">
        <v>13</v>
      </c>
      <c r="B266" s="3">
        <v>46153</v>
      </c>
      <c r="C266" s="4">
        <v>0.8357175925925926</v>
      </c>
      <c r="D266" s="11" t="s">
        <v>4</v>
      </c>
      <c r="E266" s="11" t="s">
        <v>8</v>
      </c>
      <c r="F266" s="11"/>
      <c r="H266" s="11"/>
      <c r="I266" s="11" t="s">
        <v>24912</v>
      </c>
      <c r="J266" s="11" t="s">
        <v>1179</v>
      </c>
      <c r="K266" t="s">
        <v>24913</v>
      </c>
      <c r="L266" t="s">
        <v>24914</v>
      </c>
      <c r="M266" s="2" t="str">
        <f>HYPERLINK(склад2въезд13192021[[#This Row],[RelativePath]])</f>
        <v>7 Площадка 2 бетонщики\134160575_1_20260511T200326Z.jpg</v>
      </c>
    </row>
    <row r="267" spans="1:13" x14ac:dyDescent="0.25">
      <c r="A267" s="1" t="s">
        <v>14</v>
      </c>
      <c r="B267" s="3">
        <v>46154</v>
      </c>
      <c r="C267" s="4">
        <v>0.3425347222222222</v>
      </c>
      <c r="D267" s="11" t="s">
        <v>4</v>
      </c>
      <c r="E267" s="11" t="s">
        <v>8</v>
      </c>
      <c r="F267" s="11"/>
      <c r="H267" s="11"/>
      <c r="I267" s="11" t="s">
        <v>24915</v>
      </c>
      <c r="J267" s="11" t="s">
        <v>1179</v>
      </c>
      <c r="K267" t="s">
        <v>24916</v>
      </c>
      <c r="L267" t="s">
        <v>24917</v>
      </c>
      <c r="M267" s="2" t="str">
        <f>HYPERLINK(склад2въезд13192021[[#This Row],[RelativePath]])</f>
        <v>7 Площадка 2 бетонщики\134160575_1_20260512T081315Z.jpg</v>
      </c>
    </row>
    <row r="268" spans="1:13" x14ac:dyDescent="0.25">
      <c r="A268" s="1" t="s">
        <v>14</v>
      </c>
      <c r="B268" s="3">
        <v>46154</v>
      </c>
      <c r="C268" s="4">
        <v>0.86346064814814816</v>
      </c>
      <c r="D268" s="11" t="s">
        <v>4</v>
      </c>
      <c r="E268" s="11" t="s">
        <v>8</v>
      </c>
      <c r="F268" s="11"/>
      <c r="H268" s="11"/>
      <c r="I268" s="11" t="s">
        <v>24918</v>
      </c>
      <c r="J268" s="11" t="s">
        <v>1179</v>
      </c>
      <c r="K268" t="s">
        <v>24919</v>
      </c>
      <c r="L268" t="s">
        <v>24920</v>
      </c>
      <c r="M268" s="2" t="str">
        <f>HYPERLINK(склад2въезд13192021[[#This Row],[RelativePath]])</f>
        <v>7 Площадка 2 бетонщики\134160575_1_20260512T204323Z.jpg</v>
      </c>
    </row>
    <row r="269" spans="1:13" x14ac:dyDescent="0.25">
      <c r="A269" s="1" t="s">
        <v>15</v>
      </c>
      <c r="B269" s="3">
        <v>46155</v>
      </c>
      <c r="C269" s="4">
        <v>0.37259259259259259</v>
      </c>
      <c r="D269" s="11" t="s">
        <v>4</v>
      </c>
      <c r="E269" s="11" t="s">
        <v>8</v>
      </c>
      <c r="F269" s="11"/>
      <c r="H269" s="11"/>
      <c r="I269" s="11" t="s">
        <v>24921</v>
      </c>
      <c r="J269" s="11" t="s">
        <v>1179</v>
      </c>
      <c r="K269" t="s">
        <v>24922</v>
      </c>
      <c r="L269" t="s">
        <v>24923</v>
      </c>
      <c r="M269" s="2" t="str">
        <f>HYPERLINK(склад2въезд13192021[[#This Row],[RelativePath]])</f>
        <v>7 Площадка 2 бетонщики\134160575_1_20260513T085632Z.jpg</v>
      </c>
    </row>
    <row r="270" spans="1:13" x14ac:dyDescent="0.25">
      <c r="A270" s="1" t="s">
        <v>15</v>
      </c>
      <c r="B270" s="3">
        <v>46155</v>
      </c>
      <c r="C270" s="4">
        <v>0.49462962962962964</v>
      </c>
      <c r="D270" s="11" t="s">
        <v>4</v>
      </c>
      <c r="E270" s="11" t="s">
        <v>8</v>
      </c>
      <c r="F270" s="11"/>
      <c r="H270" s="11"/>
      <c r="I270" s="11" t="s">
        <v>24924</v>
      </c>
      <c r="J270" s="11" t="s">
        <v>1179</v>
      </c>
      <c r="K270" t="s">
        <v>24925</v>
      </c>
      <c r="L270" t="s">
        <v>24926</v>
      </c>
      <c r="M270" s="2" t="str">
        <f>HYPERLINK(склад2въезд13192021[[#This Row],[RelativePath]])</f>
        <v>7 Площадка 2 бетонщики\134160575_1_20260513T115216Z.jpg</v>
      </c>
    </row>
    <row r="271" spans="1:13" x14ac:dyDescent="0.25">
      <c r="A271" s="1" t="s">
        <v>15</v>
      </c>
      <c r="B271" s="3">
        <v>46155</v>
      </c>
      <c r="C271" s="4">
        <v>0.52760416666666665</v>
      </c>
      <c r="D271" s="11" t="s">
        <v>4</v>
      </c>
      <c r="E271" s="11" t="s">
        <v>8</v>
      </c>
      <c r="F271" s="11"/>
      <c r="H271" s="11"/>
      <c r="I271" s="11" t="s">
        <v>24927</v>
      </c>
      <c r="J271" s="11" t="s">
        <v>1179</v>
      </c>
      <c r="K271" t="s">
        <v>24928</v>
      </c>
      <c r="L271" t="s">
        <v>24929</v>
      </c>
      <c r="M271" s="2" t="str">
        <f>HYPERLINK(склад2въезд13192021[[#This Row],[RelativePath]])</f>
        <v>7 Площадка 2 бетонщики\134160575_1_20260513T123945Z.jpg</v>
      </c>
    </row>
    <row r="272" spans="1:13" x14ac:dyDescent="0.25">
      <c r="A272" s="1" t="s">
        <v>15</v>
      </c>
      <c r="B272" s="3">
        <v>46155</v>
      </c>
      <c r="C272" s="4">
        <v>0.86086805555555557</v>
      </c>
      <c r="D272" s="11" t="s">
        <v>4</v>
      </c>
      <c r="E272" s="11" t="s">
        <v>8</v>
      </c>
      <c r="F272" s="11"/>
      <c r="H272" s="11"/>
      <c r="I272" s="11" t="s">
        <v>24930</v>
      </c>
      <c r="J272" s="11" t="s">
        <v>1179</v>
      </c>
      <c r="K272" t="s">
        <v>24931</v>
      </c>
      <c r="L272" t="s">
        <v>24932</v>
      </c>
      <c r="M272" s="2" t="str">
        <f>HYPERLINK(склад2въезд13192021[[#This Row],[RelativePath]])</f>
        <v>7 Площадка 2 бетонщики\134160575_1_20260513T203939Z.jpg</v>
      </c>
    </row>
    <row r="273" spans="1:13" x14ac:dyDescent="0.25">
      <c r="A273" s="1" t="s">
        <v>16</v>
      </c>
      <c r="B273" s="3">
        <v>46156</v>
      </c>
      <c r="C273" s="4">
        <v>0.32504629629629628</v>
      </c>
      <c r="D273" s="11" t="s">
        <v>4</v>
      </c>
      <c r="E273" s="11" t="s">
        <v>8</v>
      </c>
      <c r="F273" s="11"/>
      <c r="H273" s="11"/>
      <c r="I273" s="11" t="s">
        <v>25571</v>
      </c>
      <c r="J273" s="11" t="s">
        <v>1179</v>
      </c>
      <c r="K273" t="s">
        <v>25572</v>
      </c>
      <c r="L273" t="s">
        <v>25573</v>
      </c>
      <c r="M273" s="2" t="str">
        <f>HYPERLINK(склад2въезд13192021[[#This Row],[RelativePath]])</f>
        <v>7 Площадка 2 бетонщики\134160575_1_20260514T074804Z.jpg</v>
      </c>
    </row>
    <row r="274" spans="1:13" x14ac:dyDescent="0.25">
      <c r="A274" s="1" t="s">
        <v>16</v>
      </c>
      <c r="B274" s="3">
        <v>46156</v>
      </c>
      <c r="C274" s="4">
        <v>0.84540509259259256</v>
      </c>
      <c r="D274" s="11" t="s">
        <v>4</v>
      </c>
      <c r="E274" s="11" t="s">
        <v>8</v>
      </c>
      <c r="F274" s="11"/>
      <c r="H274" s="11"/>
      <c r="I274" s="11" t="s">
        <v>25574</v>
      </c>
      <c r="J274" s="11" t="s">
        <v>1179</v>
      </c>
      <c r="K274" t="s">
        <v>25575</v>
      </c>
      <c r="L274" t="s">
        <v>25576</v>
      </c>
      <c r="M274" s="2" t="str">
        <f>HYPERLINK(склад2въезд13192021[[#This Row],[RelativePath]])</f>
        <v>7 Площадка 2 бетонщики\134160575_1_20260514T201723Z.jpg</v>
      </c>
    </row>
    <row r="275" spans="1:13" x14ac:dyDescent="0.25">
      <c r="A275" s="1" t="s">
        <v>17</v>
      </c>
      <c r="B275" s="3">
        <v>46157</v>
      </c>
      <c r="C275" s="4">
        <v>0.33255787037037038</v>
      </c>
      <c r="D275" s="11" t="s">
        <v>775</v>
      </c>
      <c r="E275" s="11"/>
      <c r="F275" s="11"/>
      <c r="H275" s="11"/>
      <c r="I275" s="11" t="s">
        <v>25577</v>
      </c>
      <c r="J275" s="11" t="s">
        <v>1179</v>
      </c>
      <c r="K275" t="s">
        <v>25578</v>
      </c>
      <c r="L275" t="s">
        <v>25579</v>
      </c>
      <c r="M275" s="2" t="str">
        <f>HYPERLINK(склад2въезд13192021[[#This Row],[RelativePath]])</f>
        <v>7 Площадка 2 бетонщики\134160575_1_20260515T075853Z.jpg</v>
      </c>
    </row>
    <row r="276" spans="1:13" x14ac:dyDescent="0.25">
      <c r="A276" s="1" t="s">
        <v>17</v>
      </c>
      <c r="B276" s="3">
        <v>46157</v>
      </c>
      <c r="C276" s="4">
        <v>0.66258101851851847</v>
      </c>
      <c r="D276" s="11" t="s">
        <v>4</v>
      </c>
      <c r="E276" s="11" t="s">
        <v>8</v>
      </c>
      <c r="F276" s="11"/>
      <c r="H276" s="11"/>
      <c r="I276" s="11" t="s">
        <v>25580</v>
      </c>
      <c r="J276" s="11" t="s">
        <v>1179</v>
      </c>
      <c r="K276" t="s">
        <v>25581</v>
      </c>
      <c r="L276" t="s">
        <v>25582</v>
      </c>
      <c r="M276" s="2" t="str">
        <f>HYPERLINK(склад2въезд13192021[[#This Row],[RelativePath]])</f>
        <v>7 Площадка 2 бетонщики\134160575_1_20260515T155407Z.jpg</v>
      </c>
    </row>
    <row r="277" spans="1:13" x14ac:dyDescent="0.25">
      <c r="A277" s="1" t="s">
        <v>17</v>
      </c>
      <c r="B277" s="3">
        <v>46157</v>
      </c>
      <c r="C277" s="4">
        <v>0.87262731481481481</v>
      </c>
      <c r="D277" s="11" t="s">
        <v>4</v>
      </c>
      <c r="E277" s="11" t="s">
        <v>8</v>
      </c>
      <c r="F277" s="11"/>
      <c r="H277" s="11"/>
      <c r="I277" s="11" t="s">
        <v>25583</v>
      </c>
      <c r="J277" s="11" t="s">
        <v>1179</v>
      </c>
      <c r="K277" t="s">
        <v>25584</v>
      </c>
      <c r="L277" t="s">
        <v>25585</v>
      </c>
      <c r="M277" s="2" t="str">
        <f>HYPERLINK(склад2въезд13192021[[#This Row],[RelativePath]])</f>
        <v>7 Площадка 2 бетонщики\134160575_1_20260515T205635Z.jpg</v>
      </c>
    </row>
    <row r="278" spans="1:13" x14ac:dyDescent="0.25">
      <c r="A278" s="1" t="s">
        <v>18</v>
      </c>
      <c r="B278" s="3">
        <v>46158</v>
      </c>
      <c r="C278" s="4">
        <v>0.33228009259259261</v>
      </c>
      <c r="D278" s="11" t="s">
        <v>4</v>
      </c>
      <c r="E278" s="11" t="s">
        <v>8</v>
      </c>
      <c r="F278" s="11"/>
      <c r="H278" s="11"/>
      <c r="I278" s="11" t="s">
        <v>25936</v>
      </c>
      <c r="J278" s="11" t="s">
        <v>1179</v>
      </c>
      <c r="K278" t="s">
        <v>25937</v>
      </c>
      <c r="L278" t="s">
        <v>25938</v>
      </c>
      <c r="M278" s="2" t="str">
        <f>HYPERLINK(склад2въезд13192021[[#This Row],[RelativePath]])</f>
        <v>7 Площадка 2 бетонщики\134160575_1_20260516T075829Z.jpg</v>
      </c>
    </row>
    <row r="279" spans="1:13" x14ac:dyDescent="0.25">
      <c r="A279" s="1" t="s">
        <v>18</v>
      </c>
      <c r="B279" s="3">
        <v>46158</v>
      </c>
      <c r="C279" s="4">
        <v>0.81462962962962959</v>
      </c>
      <c r="D279" s="11" t="s">
        <v>803</v>
      </c>
      <c r="E279" s="11" t="s">
        <v>8</v>
      </c>
      <c r="F279" s="11"/>
      <c r="H279" s="11"/>
      <c r="I279" s="11" t="s">
        <v>25939</v>
      </c>
      <c r="J279" s="11" t="s">
        <v>1179</v>
      </c>
      <c r="K279" t="s">
        <v>25940</v>
      </c>
      <c r="L279" t="s">
        <v>25941</v>
      </c>
      <c r="M279" s="2" t="str">
        <f>HYPERLINK(склад2въезд13192021[[#This Row],[RelativePath]])</f>
        <v>7 Площадка 2 бетонщики\134160575_1_20260516T193304Z.jpg</v>
      </c>
    </row>
    <row r="280" spans="1:13" x14ac:dyDescent="0.25">
      <c r="A280" s="1" t="s">
        <v>22</v>
      </c>
      <c r="B280" s="3">
        <v>46159</v>
      </c>
      <c r="C280" s="4">
        <v>0.87299768518518517</v>
      </c>
      <c r="D280" s="11" t="s">
        <v>803</v>
      </c>
      <c r="E280" s="11" t="s">
        <v>8</v>
      </c>
      <c r="F280" s="11"/>
      <c r="H280" s="11"/>
      <c r="I280" s="11" t="s">
        <v>25942</v>
      </c>
      <c r="J280" s="11" t="s">
        <v>1179</v>
      </c>
      <c r="K280" t="s">
        <v>25943</v>
      </c>
      <c r="L280" t="s">
        <v>25944</v>
      </c>
      <c r="M280" s="2" t="str">
        <f>HYPERLINK(склад2въезд13192021[[#This Row],[RelativePath]])</f>
        <v>7 Площадка 2 бетонщики\134160575_1_20260517T205707Z.jpg</v>
      </c>
    </row>
    <row r="281" spans="1:13" x14ac:dyDescent="0.25">
      <c r="A281" s="1" t="s">
        <v>13</v>
      </c>
      <c r="B281" s="3">
        <v>46160</v>
      </c>
      <c r="C281" s="4">
        <v>0.38543981481481482</v>
      </c>
      <c r="D281" s="11" t="s">
        <v>115</v>
      </c>
      <c r="E281" s="11" t="s">
        <v>86</v>
      </c>
      <c r="F281" s="11" t="s">
        <v>26567</v>
      </c>
      <c r="H281" s="11"/>
      <c r="I281" s="11" t="s">
        <v>26145</v>
      </c>
      <c r="J281" s="11" t="s">
        <v>1179</v>
      </c>
      <c r="K281" t="s">
        <v>26146</v>
      </c>
      <c r="L281" t="s">
        <v>26147</v>
      </c>
      <c r="M281" s="2" t="str">
        <f>HYPERLINK(склад2въезд13192021[[#This Row],[RelativePath]])</f>
        <v>7 Площадка 2 бетонщики\134160575_1_20260518T091502Z.jpg</v>
      </c>
    </row>
    <row r="282" spans="1:13" x14ac:dyDescent="0.25">
      <c r="A282" s="1" t="s">
        <v>13</v>
      </c>
      <c r="B282" s="3">
        <v>46160</v>
      </c>
      <c r="C282" s="4">
        <v>0.48761574074074077</v>
      </c>
      <c r="D282" s="11" t="s">
        <v>4</v>
      </c>
      <c r="E282" s="11" t="s">
        <v>3229</v>
      </c>
      <c r="F282" s="11"/>
      <c r="H282" s="11"/>
      <c r="I282" s="11" t="s">
        <v>26148</v>
      </c>
      <c r="J282" s="11" t="s">
        <v>1179</v>
      </c>
      <c r="K282" t="s">
        <v>26149</v>
      </c>
      <c r="L282" t="s">
        <v>26150</v>
      </c>
      <c r="M282" s="2" t="str">
        <f>HYPERLINK(склад2въезд13192021[[#This Row],[RelativePath]])</f>
        <v>7 Площадка 2 бетонщики\134160575_1_20260518T114210Z.jpg</v>
      </c>
    </row>
    <row r="283" spans="1:13" x14ac:dyDescent="0.25">
      <c r="A283" s="1" t="s">
        <v>13</v>
      </c>
      <c r="B283" s="3">
        <v>46160</v>
      </c>
      <c r="C283" s="4">
        <v>0.68171296296296291</v>
      </c>
      <c r="D283" s="11" t="s">
        <v>115</v>
      </c>
      <c r="E283" s="11" t="s">
        <v>4933</v>
      </c>
      <c r="F283" s="11" t="s">
        <v>58</v>
      </c>
      <c r="H283" s="11" t="s">
        <v>1135</v>
      </c>
      <c r="I283" s="11" t="s">
        <v>26151</v>
      </c>
      <c r="J283" s="11" t="s">
        <v>1179</v>
      </c>
      <c r="K283" t="s">
        <v>26152</v>
      </c>
      <c r="L283" t="s">
        <v>26153</v>
      </c>
      <c r="M283" s="2" t="str">
        <f>HYPERLINK(склад2въезд13192021[[#This Row],[RelativePath]])</f>
        <v>7 Площадка 2 бетонщики\134160575_1_20260518T162140Z.jpg</v>
      </c>
    </row>
    <row r="284" spans="1:13" x14ac:dyDescent="0.25">
      <c r="A284" s="1" t="s">
        <v>13</v>
      </c>
      <c r="B284" s="3">
        <v>46160</v>
      </c>
      <c r="C284" s="4">
        <v>0.8850231481481482</v>
      </c>
      <c r="D284" s="11" t="s">
        <v>4</v>
      </c>
      <c r="E284" s="11" t="s">
        <v>8</v>
      </c>
      <c r="F284" s="11"/>
      <c r="H284" s="11"/>
      <c r="I284" s="11" t="s">
        <v>26154</v>
      </c>
      <c r="J284" s="11" t="s">
        <v>1179</v>
      </c>
      <c r="K284" t="s">
        <v>26155</v>
      </c>
      <c r="L284" t="s">
        <v>26156</v>
      </c>
      <c r="M284" s="2" t="str">
        <f>HYPERLINK(склад2въезд13192021[[#This Row],[RelativePath]])</f>
        <v>7 Площадка 2 бетонщики\134160575_1_20260518T211426Z.jpg</v>
      </c>
    </row>
    <row r="285" spans="1:13" x14ac:dyDescent="0.25">
      <c r="A285" s="1" t="s">
        <v>14</v>
      </c>
      <c r="B285" s="3">
        <v>46161</v>
      </c>
      <c r="C285" s="4">
        <v>0.33026620370370369</v>
      </c>
      <c r="D285" s="11" t="s">
        <v>4</v>
      </c>
      <c r="E285" s="11" t="s">
        <v>8</v>
      </c>
      <c r="F285" s="11"/>
      <c r="H285" s="11"/>
      <c r="I285" s="11" t="s">
        <v>26157</v>
      </c>
      <c r="J285" s="11" t="s">
        <v>1179</v>
      </c>
      <c r="K285" t="s">
        <v>26158</v>
      </c>
      <c r="L285" t="s">
        <v>26159</v>
      </c>
      <c r="M285" s="2" t="str">
        <f>HYPERLINK(склад2въезд13192021[[#This Row],[RelativePath]])</f>
        <v>7 Площадка 2 бетонщики\134160575_1_20260519T075535Z.jpg</v>
      </c>
    </row>
    <row r="286" spans="1:13" x14ac:dyDescent="0.25">
      <c r="A286" s="1" t="s">
        <v>14</v>
      </c>
      <c r="B286" s="3">
        <v>46161</v>
      </c>
      <c r="C286" s="4">
        <v>0.41681712962962963</v>
      </c>
      <c r="D286" s="11" t="s">
        <v>305</v>
      </c>
      <c r="E286" s="11" t="s">
        <v>86</v>
      </c>
      <c r="F286" s="11"/>
      <c r="H286" s="11"/>
      <c r="I286" s="11" t="s">
        <v>26160</v>
      </c>
      <c r="J286" s="11" t="s">
        <v>1179</v>
      </c>
      <c r="K286" t="s">
        <v>26161</v>
      </c>
      <c r="L286" t="s">
        <v>26162</v>
      </c>
      <c r="M286" s="2" t="str">
        <f>HYPERLINK(склад2въезд13192021[[#This Row],[RelativePath]])</f>
        <v>7 Площадка 2 бетонщики\134160575_1_20260519T100013Z.jpg</v>
      </c>
    </row>
    <row r="287" spans="1:13" x14ac:dyDescent="0.25">
      <c r="A287" s="1" t="s">
        <v>14</v>
      </c>
      <c r="B287" s="3">
        <v>46161</v>
      </c>
      <c r="C287" s="4">
        <v>0.85421296296296301</v>
      </c>
      <c r="D287" s="11" t="s">
        <v>4</v>
      </c>
      <c r="E287" s="11" t="s">
        <v>8</v>
      </c>
      <c r="F287" s="11"/>
      <c r="H287" s="11"/>
      <c r="I287" s="11" t="s">
        <v>26163</v>
      </c>
      <c r="J287" s="11" t="s">
        <v>1179</v>
      </c>
      <c r="K287" t="s">
        <v>26164</v>
      </c>
      <c r="L287" t="s">
        <v>26165</v>
      </c>
      <c r="M287" s="2" t="str">
        <f>HYPERLINK(склад2въезд13192021[[#This Row],[RelativePath]])</f>
        <v>7 Площадка 2 бетонщики\134160575_1_20260519T203004Z.jpg</v>
      </c>
    </row>
    <row r="288" spans="1:13" x14ac:dyDescent="0.25">
      <c r="A288" s="1" t="s">
        <v>15</v>
      </c>
      <c r="B288" s="3">
        <v>46162</v>
      </c>
      <c r="C288" s="4">
        <v>0.38388888888888889</v>
      </c>
      <c r="D288" s="11" t="s">
        <v>4</v>
      </c>
      <c r="E288" s="11" t="s">
        <v>8</v>
      </c>
      <c r="F288" s="11"/>
      <c r="H288" s="11"/>
      <c r="I288" s="11" t="s">
        <v>26166</v>
      </c>
      <c r="J288" s="11" t="s">
        <v>1179</v>
      </c>
      <c r="K288" t="s">
        <v>26167</v>
      </c>
      <c r="L288" t="s">
        <v>26168</v>
      </c>
      <c r="M288" s="2" t="str">
        <f>HYPERLINK(склад2въезд13192021[[#This Row],[RelativePath]])</f>
        <v>7 Площадка 2 бетонщики\134160575_1_20260520T091248Z.jpg</v>
      </c>
    </row>
    <row r="289" spans="1:13" x14ac:dyDescent="0.25">
      <c r="A289" s="1" t="s">
        <v>15</v>
      </c>
      <c r="B289" s="3">
        <v>46162</v>
      </c>
      <c r="C289" s="4">
        <v>0.45296296296296296</v>
      </c>
      <c r="D289" s="11" t="s">
        <v>4</v>
      </c>
      <c r="E289" s="11" t="s">
        <v>8</v>
      </c>
      <c r="F289" s="11"/>
      <c r="H289" s="11"/>
      <c r="I289" s="11" t="s">
        <v>26169</v>
      </c>
      <c r="J289" s="11" t="s">
        <v>1179</v>
      </c>
      <c r="K289" t="s">
        <v>26170</v>
      </c>
      <c r="L289" t="s">
        <v>26171</v>
      </c>
      <c r="M289" s="2" t="str">
        <f>HYPERLINK(склад2въезд13192021[[#This Row],[RelativePath]])</f>
        <v>7 Площадка 2 бетонщики\134160575_1_20260520T105216Z.jpg</v>
      </c>
    </row>
    <row r="290" spans="1:13" x14ac:dyDescent="0.25">
      <c r="A290" s="1" t="s">
        <v>15</v>
      </c>
      <c r="B290" s="3">
        <v>46162</v>
      </c>
      <c r="C290" s="4">
        <v>0.90209490740740739</v>
      </c>
      <c r="D290" s="11" t="s">
        <v>4</v>
      </c>
      <c r="E290" s="11" t="s">
        <v>8</v>
      </c>
      <c r="F290" s="11"/>
      <c r="H290" s="11"/>
      <c r="I290" s="11" t="s">
        <v>26172</v>
      </c>
      <c r="J290" s="11" t="s">
        <v>1179</v>
      </c>
      <c r="K290" t="s">
        <v>26173</v>
      </c>
      <c r="L290" t="s">
        <v>26174</v>
      </c>
      <c r="M290" s="2" t="str">
        <f>HYPERLINK(склад2въезд13192021[[#This Row],[RelativePath]])</f>
        <v>7 Площадка 2 бетонщики\134160575_1_20260520T213901Z.jpg</v>
      </c>
    </row>
  </sheetData>
  <conditionalFormatting sqref="E291:E304 D1:D197 D291:D1048576 G2:H290 D2:E290">
    <cfRule type="containsText" dxfId="987" priority="18" operator="containsText" text="Выезд с территории">
      <formula>NOT(ISERROR(SEARCH("Выезд с территории",D1)))</formula>
    </cfRule>
  </conditionalFormatting>
  <conditionalFormatting sqref="F2:F290">
    <cfRule type="notContainsText" dxfId="986" priority="17" operator="notContains" text="порожний">
      <formula>ISERROR(SEARCH("порожний",F2))</formula>
    </cfRule>
  </conditionalFormatting>
  <conditionalFormatting sqref="E2:E304">
    <cfRule type="containsText" dxfId="985" priority="15" operator="containsText" text="Газель базы">
      <formula>NOT(ISERROR(SEARCH("Газель базы",E2)))</formula>
    </cfRule>
    <cfRule type="containsText" dxfId="984" priority="16" operator="containsText" text="Погрузчик базы">
      <formula>NOT(ISERROR(SEARCH("Погрузчик базы",E2)))</formula>
    </cfRule>
  </conditionalFormatting>
  <conditionalFormatting sqref="E2:E304">
    <cfRule type="containsText" dxfId="983" priority="14" operator="containsText" text="Трактор базы">
      <formula>NOT(ISERROR(SEARCH("Трактор базы",E2)))</formula>
    </cfRule>
  </conditionalFormatting>
  <conditionalFormatting sqref="A2:C290">
    <cfRule type="expression" dxfId="982" priority="13">
      <formula>$A2="пн"</formula>
    </cfRule>
  </conditionalFormatting>
  <conditionalFormatting sqref="A2:C292">
    <cfRule type="expression" dxfId="981" priority="7">
      <formula>$A2="вс"</formula>
    </cfRule>
    <cfRule type="expression" dxfId="980" priority="8">
      <formula>$A2="сб"</formula>
    </cfRule>
    <cfRule type="expression" dxfId="979" priority="9">
      <formula>$A2="пт"</formula>
    </cfRule>
    <cfRule type="expression" dxfId="978" priority="10">
      <formula>$A2="чт"</formula>
    </cfRule>
    <cfRule type="expression" dxfId="977" priority="11">
      <formula>$A2="ср"</formula>
    </cfRule>
    <cfRule type="expression" dxfId="976" priority="12">
      <formula>$A2="вт"</formula>
    </cfRule>
  </conditionalFormatting>
  <conditionalFormatting sqref="D1:D1048576">
    <cfRule type="containsText" dxfId="97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7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7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821"/>
  <sheetViews>
    <sheetView zoomScale="90" zoomScaleNormal="90" workbookViewId="0">
      <pane ySplit="1" topLeftCell="A781" activePane="bottomLeft" state="frozen"/>
      <selection pane="bottomLeft" activeCell="I795" sqref="I795:I7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0.625462962962963</v>
      </c>
      <c r="D2" s="11" t="s">
        <v>803</v>
      </c>
      <c r="E2" s="11" t="s">
        <v>8</v>
      </c>
      <c r="F2" s="11"/>
      <c r="H2" s="11"/>
      <c r="I2" s="11" t="s">
        <v>5135</v>
      </c>
      <c r="J2" s="11" t="s">
        <v>4959</v>
      </c>
      <c r="K2" t="s">
        <v>5136</v>
      </c>
      <c r="L2" t="s">
        <v>5137</v>
      </c>
      <c r="M2" s="2" t="str">
        <f>HYPERLINK(склад2въезд1319202122[[#This Row],[RelativePath]])</f>
        <v>8 Ангар вход\GA3948333_1_20260228T150040Z.jpg</v>
      </c>
    </row>
    <row r="3" spans="1:13" x14ac:dyDescent="0.25">
      <c r="A3" s="1" t="s">
        <v>22</v>
      </c>
      <c r="B3" s="3">
        <v>46082</v>
      </c>
      <c r="C3" s="4">
        <v>0.71234953703703707</v>
      </c>
      <c r="D3" s="11" t="s">
        <v>803</v>
      </c>
      <c r="E3" s="11" t="s">
        <v>8</v>
      </c>
      <c r="F3" s="11"/>
      <c r="H3" s="11"/>
      <c r="I3" s="11" t="s">
        <v>5138</v>
      </c>
      <c r="J3" s="11" t="s">
        <v>4959</v>
      </c>
      <c r="K3" t="s">
        <v>5139</v>
      </c>
      <c r="L3" t="s">
        <v>5140</v>
      </c>
      <c r="M3" s="2" t="str">
        <f>HYPERLINK(склад2въезд1319202122[[#This Row],[RelativePath]])</f>
        <v>8 Ангар вход\GA3948333_1_20260301T170547Z.jpg</v>
      </c>
    </row>
    <row r="4" spans="1:13" x14ac:dyDescent="0.25">
      <c r="A4" s="1" t="s">
        <v>13</v>
      </c>
      <c r="B4" s="3">
        <v>46083</v>
      </c>
      <c r="C4" s="4">
        <v>0.36401620370370369</v>
      </c>
      <c r="D4" s="11" t="s">
        <v>803</v>
      </c>
      <c r="E4" s="11" t="s">
        <v>2836</v>
      </c>
      <c r="F4" s="11"/>
      <c r="H4" s="11"/>
      <c r="I4" s="11" t="s">
        <v>6212</v>
      </c>
      <c r="J4" s="11" t="s">
        <v>4959</v>
      </c>
      <c r="K4" t="s">
        <v>6213</v>
      </c>
      <c r="L4" t="s">
        <v>6214</v>
      </c>
      <c r="M4" s="2" t="str">
        <f>HYPERLINK(склад2въезд1319202122[[#This Row],[RelativePath]])</f>
        <v>8 Ангар вход\GA3948333_1_20260302T084411Z.jpg</v>
      </c>
    </row>
    <row r="5" spans="1:13" x14ac:dyDescent="0.25">
      <c r="A5" s="1" t="s">
        <v>13</v>
      </c>
      <c r="B5" s="3">
        <v>46083</v>
      </c>
      <c r="C5" s="4">
        <v>0.41271990740740738</v>
      </c>
      <c r="D5" s="11" t="s">
        <v>3371</v>
      </c>
      <c r="E5" s="11" t="s">
        <v>260</v>
      </c>
      <c r="F5" s="11"/>
      <c r="H5" s="11"/>
      <c r="I5" s="11" t="s">
        <v>6215</v>
      </c>
      <c r="J5" s="11" t="s">
        <v>4959</v>
      </c>
      <c r="K5" t="s">
        <v>6216</v>
      </c>
      <c r="L5" t="s">
        <v>6217</v>
      </c>
      <c r="M5" s="2" t="str">
        <f>HYPERLINK(склад2въезд1319202122[[#This Row],[RelativePath]])</f>
        <v>8 Ангар вход\GA3948333_1_20260302T095419Z.jpg</v>
      </c>
    </row>
    <row r="6" spans="1:13" x14ac:dyDescent="0.25">
      <c r="A6" s="1" t="s">
        <v>13</v>
      </c>
      <c r="B6" s="3">
        <v>46083</v>
      </c>
      <c r="C6" s="4">
        <v>0.41304398148148147</v>
      </c>
      <c r="D6" s="11" t="s">
        <v>7872</v>
      </c>
      <c r="E6" s="11" t="s">
        <v>260</v>
      </c>
      <c r="F6" s="11"/>
      <c r="G6">
        <v>2</v>
      </c>
      <c r="H6" s="11"/>
      <c r="I6" s="11" t="s">
        <v>6464</v>
      </c>
      <c r="J6" s="11" t="s">
        <v>4959</v>
      </c>
      <c r="K6" t="s">
        <v>7871</v>
      </c>
      <c r="L6" t="s">
        <v>6465</v>
      </c>
      <c r="M6" s="2" t="str">
        <f>HYPERLINK(склад2въезд1319202122[[#This Row],[RelativePath]])</f>
        <v>8 Ангар вход\GA3948333_1_20260302T095447Z.jpg</v>
      </c>
    </row>
    <row r="7" spans="1:13" x14ac:dyDescent="0.25">
      <c r="A7" s="1" t="s">
        <v>13</v>
      </c>
      <c r="B7" s="3">
        <v>46083</v>
      </c>
      <c r="C7" s="4">
        <v>0.43030092592592595</v>
      </c>
      <c r="D7" s="11" t="s">
        <v>3371</v>
      </c>
      <c r="E7" s="11" t="s">
        <v>260</v>
      </c>
      <c r="F7" s="11"/>
      <c r="H7" s="11"/>
      <c r="I7" s="11" t="s">
        <v>6218</v>
      </c>
      <c r="J7" s="11" t="s">
        <v>4959</v>
      </c>
      <c r="K7" t="s">
        <v>6219</v>
      </c>
      <c r="L7" t="s">
        <v>6220</v>
      </c>
      <c r="M7" s="2" t="str">
        <f>HYPERLINK(склад2въезд1319202122[[#This Row],[RelativePath]])</f>
        <v>8 Ангар вход\GA3948333_1_20260302T101938Z.jpg</v>
      </c>
    </row>
    <row r="8" spans="1:13" x14ac:dyDescent="0.25">
      <c r="A8" s="1" t="s">
        <v>13</v>
      </c>
      <c r="B8" s="3">
        <v>46083</v>
      </c>
      <c r="C8" s="4">
        <v>0.4782986111111111</v>
      </c>
      <c r="D8" s="11" t="s">
        <v>3371</v>
      </c>
      <c r="E8" s="11" t="s">
        <v>260</v>
      </c>
      <c r="F8" s="11"/>
      <c r="H8" s="11"/>
      <c r="I8" s="11" t="s">
        <v>6221</v>
      </c>
      <c r="J8" s="11" t="s">
        <v>4959</v>
      </c>
      <c r="K8" t="s">
        <v>6222</v>
      </c>
      <c r="L8" t="s">
        <v>6223</v>
      </c>
      <c r="M8" s="2" t="str">
        <f>HYPERLINK(склад2въезд1319202122[[#This Row],[RelativePath]])</f>
        <v>8 Ангар вход\GA3948333_1_20260302T112845Z.jpg</v>
      </c>
    </row>
    <row r="9" spans="1:13" x14ac:dyDescent="0.25">
      <c r="A9" s="1" t="s">
        <v>13</v>
      </c>
      <c r="B9" s="3">
        <v>46083</v>
      </c>
      <c r="C9" s="4">
        <v>0.47971064814814812</v>
      </c>
      <c r="D9" s="11" t="s">
        <v>3371</v>
      </c>
      <c r="E9" s="11" t="s">
        <v>260</v>
      </c>
      <c r="F9" s="11"/>
      <c r="H9" s="11"/>
      <c r="I9" s="11" t="s">
        <v>6224</v>
      </c>
      <c r="J9" s="11" t="s">
        <v>4959</v>
      </c>
      <c r="K9" t="s">
        <v>6225</v>
      </c>
      <c r="L9" t="s">
        <v>6226</v>
      </c>
      <c r="M9" s="2" t="str">
        <f>HYPERLINK(склад2въезд1319202122[[#This Row],[RelativePath]])</f>
        <v>8 Ангар вход\GA3948333_1_20260302T113047Z.jpg</v>
      </c>
    </row>
    <row r="10" spans="1:13" x14ac:dyDescent="0.25">
      <c r="A10" s="1" t="s">
        <v>13</v>
      </c>
      <c r="B10" s="3">
        <v>46083</v>
      </c>
      <c r="C10" s="4">
        <v>0.4840740740740741</v>
      </c>
      <c r="D10" s="11" t="s">
        <v>3371</v>
      </c>
      <c r="E10" s="11" t="s">
        <v>260</v>
      </c>
      <c r="F10" s="11"/>
      <c r="H10" s="11"/>
      <c r="I10" s="11" t="s">
        <v>6227</v>
      </c>
      <c r="J10" s="11" t="s">
        <v>4959</v>
      </c>
      <c r="K10" t="s">
        <v>6228</v>
      </c>
      <c r="L10" t="s">
        <v>6229</v>
      </c>
      <c r="M10" s="2" t="str">
        <f>HYPERLINK(склад2въезд1319202122[[#This Row],[RelativePath]])</f>
        <v>8 Ангар вход\GA3948333_1_20260302T113704Z.jpg</v>
      </c>
    </row>
    <row r="11" spans="1:13" x14ac:dyDescent="0.25">
      <c r="A11" s="1" t="s">
        <v>13</v>
      </c>
      <c r="B11" s="3">
        <v>46083</v>
      </c>
      <c r="C11" s="4">
        <v>0.55062500000000003</v>
      </c>
      <c r="D11" s="11" t="s">
        <v>4</v>
      </c>
      <c r="E11" s="11" t="s">
        <v>2836</v>
      </c>
      <c r="F11" s="11"/>
      <c r="H11" s="11"/>
      <c r="I11" s="11" t="s">
        <v>6230</v>
      </c>
      <c r="J11" s="11" t="s">
        <v>4959</v>
      </c>
      <c r="K11" t="s">
        <v>6231</v>
      </c>
      <c r="L11" t="s">
        <v>6232</v>
      </c>
      <c r="M11" s="2" t="str">
        <f>HYPERLINK(склад2въезд1319202122[[#This Row],[RelativePath]])</f>
        <v>8 Ангар вход\GA3948333_1_20260302T131254Z.jpg</v>
      </c>
    </row>
    <row r="12" spans="1:13" x14ac:dyDescent="0.25">
      <c r="A12" s="1" t="s">
        <v>13</v>
      </c>
      <c r="B12" s="3">
        <v>46083</v>
      </c>
      <c r="C12" s="4">
        <v>0.61136574074074079</v>
      </c>
      <c r="D12" s="11" t="s">
        <v>4</v>
      </c>
      <c r="E12" s="11" t="s">
        <v>2836</v>
      </c>
      <c r="F12" s="11"/>
      <c r="H12" s="11"/>
      <c r="I12" s="11" t="s">
        <v>6233</v>
      </c>
      <c r="J12" s="11" t="s">
        <v>4959</v>
      </c>
      <c r="K12" t="s">
        <v>6234</v>
      </c>
      <c r="L12" t="s">
        <v>6235</v>
      </c>
      <c r="M12" s="2" t="str">
        <f>HYPERLINK(склад2въезд1319202122[[#This Row],[RelativePath]])</f>
        <v>8 Ангар вход\GA3948333_1_20260302T144022Z.jpg</v>
      </c>
    </row>
    <row r="13" spans="1:13" x14ac:dyDescent="0.25">
      <c r="A13" s="1" t="s">
        <v>13</v>
      </c>
      <c r="B13" s="3">
        <v>46083</v>
      </c>
      <c r="C13" s="4">
        <v>0.64321759259259259</v>
      </c>
      <c r="D13" s="11" t="s">
        <v>7873</v>
      </c>
      <c r="E13" s="11"/>
      <c r="F13" s="11"/>
      <c r="H13" s="11"/>
      <c r="I13" s="11" t="s">
        <v>6236</v>
      </c>
      <c r="J13" s="11" t="s">
        <v>4959</v>
      </c>
      <c r="K13" t="s">
        <v>6237</v>
      </c>
      <c r="L13" t="s">
        <v>6238</v>
      </c>
      <c r="M13" s="2" t="str">
        <f>HYPERLINK(склад2въезд1319202122[[#This Row],[RelativePath]])</f>
        <v>8 Ангар вход\GA3948333_1_20260302T152614Z.jpg</v>
      </c>
    </row>
    <row r="14" spans="1:13" x14ac:dyDescent="0.25">
      <c r="A14" s="1" t="s">
        <v>13</v>
      </c>
      <c r="B14" s="3">
        <v>46083</v>
      </c>
      <c r="C14" s="4">
        <v>0.67306712962962967</v>
      </c>
      <c r="D14" s="11" t="s">
        <v>7873</v>
      </c>
      <c r="E14" s="11"/>
      <c r="F14" s="11"/>
      <c r="H14" s="11" t="s">
        <v>1140</v>
      </c>
      <c r="I14" s="11" t="s">
        <v>6239</v>
      </c>
      <c r="J14" s="11" t="s">
        <v>4959</v>
      </c>
      <c r="K14" t="s">
        <v>6240</v>
      </c>
      <c r="L14" t="s">
        <v>6241</v>
      </c>
      <c r="M14" s="2" t="str">
        <f>HYPERLINK(склад2въезд1319202122[[#This Row],[RelativePath]])</f>
        <v>8 Ангар вход\GA3948333_1_20260302T160913Z.jpg</v>
      </c>
    </row>
    <row r="15" spans="1:13" x14ac:dyDescent="0.25">
      <c r="A15" s="1" t="s">
        <v>13</v>
      </c>
      <c r="B15" s="3">
        <v>46083</v>
      </c>
      <c r="C15" s="4">
        <v>0.73179398148148145</v>
      </c>
      <c r="D15" s="11" t="s">
        <v>4</v>
      </c>
      <c r="E15" s="11" t="s">
        <v>2836</v>
      </c>
      <c r="F15" s="11"/>
      <c r="H15" s="11"/>
      <c r="I15" s="11" t="s">
        <v>6242</v>
      </c>
      <c r="J15" s="11" t="s">
        <v>4959</v>
      </c>
      <c r="K15" t="s">
        <v>6243</v>
      </c>
      <c r="L15" t="s">
        <v>6244</v>
      </c>
      <c r="M15" s="2" t="str">
        <f>HYPERLINK(склад2въезд1319202122[[#This Row],[RelativePath]])</f>
        <v>8 Ангар вход\GA3948333_1_20260302T173347Z.jpg</v>
      </c>
    </row>
    <row r="16" spans="1:13" x14ac:dyDescent="0.25">
      <c r="A16" s="1" t="s">
        <v>14</v>
      </c>
      <c r="B16" s="3">
        <v>46084</v>
      </c>
      <c r="C16" s="4">
        <v>0.39251157407407405</v>
      </c>
      <c r="D16" s="11" t="s">
        <v>4</v>
      </c>
      <c r="E16" s="11" t="s">
        <v>260</v>
      </c>
      <c r="F16" s="11"/>
      <c r="H16" s="11"/>
      <c r="I16" s="11" t="s">
        <v>6245</v>
      </c>
      <c r="J16" s="11" t="s">
        <v>4959</v>
      </c>
      <c r="K16" t="s">
        <v>6246</v>
      </c>
      <c r="L16" t="s">
        <v>6247</v>
      </c>
      <c r="M16" s="2" t="str">
        <f>HYPERLINK(склад2въезд1319202122[[#This Row],[RelativePath]])</f>
        <v>8 Ангар вход\GA3948333_1_20260303T092513Z.jpg</v>
      </c>
    </row>
    <row r="17" spans="1:13" x14ac:dyDescent="0.25">
      <c r="A17" s="1" t="s">
        <v>14</v>
      </c>
      <c r="B17" s="3">
        <v>46084</v>
      </c>
      <c r="C17" s="4">
        <v>0.47196759259259258</v>
      </c>
      <c r="D17" s="11" t="s">
        <v>4</v>
      </c>
      <c r="E17" s="11" t="s">
        <v>2836</v>
      </c>
      <c r="F17" s="11"/>
      <c r="H17" s="11"/>
      <c r="I17" s="11" t="s">
        <v>6248</v>
      </c>
      <c r="J17" s="11" t="s">
        <v>4959</v>
      </c>
      <c r="K17" t="s">
        <v>6249</v>
      </c>
      <c r="L17" t="s">
        <v>6250</v>
      </c>
      <c r="M17" s="2" t="str">
        <f>HYPERLINK(склад2въезд1319202122[[#This Row],[RelativePath]])</f>
        <v>8 Ангар вход\GA3948333_1_20260303T111938Z.jpg</v>
      </c>
    </row>
    <row r="18" spans="1:13" x14ac:dyDescent="0.25">
      <c r="A18" s="1" t="s">
        <v>14</v>
      </c>
      <c r="B18" s="3">
        <v>46084</v>
      </c>
      <c r="C18" s="4">
        <v>0.50392361111111106</v>
      </c>
      <c r="D18" s="11" t="s">
        <v>4</v>
      </c>
      <c r="E18" s="11" t="s">
        <v>2836</v>
      </c>
      <c r="F18" s="11"/>
      <c r="H18" s="11" t="s">
        <v>1140</v>
      </c>
      <c r="I18" s="11" t="s">
        <v>6251</v>
      </c>
      <c r="J18" s="11" t="s">
        <v>4959</v>
      </c>
      <c r="K18" t="s">
        <v>6252</v>
      </c>
      <c r="L18" t="s">
        <v>6253</v>
      </c>
      <c r="M18" s="2" t="str">
        <f>HYPERLINK(склад2въезд1319202122[[#This Row],[RelativePath]])</f>
        <v>8 Ангар вход\GA3948333_1_20260303T120539Z.jpg</v>
      </c>
    </row>
    <row r="19" spans="1:13" x14ac:dyDescent="0.25">
      <c r="A19" s="1" t="s">
        <v>14</v>
      </c>
      <c r="B19" s="3">
        <v>46084</v>
      </c>
      <c r="C19" s="4">
        <v>0.50410879629629635</v>
      </c>
      <c r="D19" s="11" t="s">
        <v>3371</v>
      </c>
      <c r="E19" s="11" t="s">
        <v>7874</v>
      </c>
      <c r="F19" s="11"/>
      <c r="H19" s="11" t="s">
        <v>7875</v>
      </c>
      <c r="I19" s="11" t="s">
        <v>6254</v>
      </c>
      <c r="J19" s="11" t="s">
        <v>4959</v>
      </c>
      <c r="K19" t="s">
        <v>6255</v>
      </c>
      <c r="L19" t="s">
        <v>6256</v>
      </c>
      <c r="M19" s="2" t="str">
        <f>HYPERLINK(склад2въезд1319202122[[#This Row],[RelativePath]])</f>
        <v>8 Ангар вход\GA3948333_1_20260303T120555Z.jpg</v>
      </c>
    </row>
    <row r="20" spans="1:13" x14ac:dyDescent="0.25">
      <c r="A20" s="1" t="s">
        <v>14</v>
      </c>
      <c r="B20" s="3">
        <v>46084</v>
      </c>
      <c r="C20" s="4">
        <v>0.61334490740740744</v>
      </c>
      <c r="D20" s="11" t="s">
        <v>4</v>
      </c>
      <c r="E20" s="11" t="s">
        <v>2836</v>
      </c>
      <c r="F20" s="11"/>
      <c r="H20" s="11"/>
      <c r="I20" s="11" t="s">
        <v>6257</v>
      </c>
      <c r="J20" s="11" t="s">
        <v>4959</v>
      </c>
      <c r="K20" t="s">
        <v>6258</v>
      </c>
      <c r="L20" t="s">
        <v>6259</v>
      </c>
      <c r="M20" s="2" t="str">
        <f>HYPERLINK(склад2въезд1319202122[[#This Row],[RelativePath]])</f>
        <v>8 Ангар вход\GA3948333_1_20260303T144313Z.jpg</v>
      </c>
    </row>
    <row r="21" spans="1:13" x14ac:dyDescent="0.25">
      <c r="A21" s="1" t="s">
        <v>14</v>
      </c>
      <c r="B21" s="3">
        <v>46084</v>
      </c>
      <c r="C21" s="4">
        <v>0.7522106481481482</v>
      </c>
      <c r="D21" s="11" t="s">
        <v>4</v>
      </c>
      <c r="E21" s="11" t="s">
        <v>2836</v>
      </c>
      <c r="F21" s="11"/>
      <c r="H21" s="11"/>
      <c r="I21" s="11" t="s">
        <v>6260</v>
      </c>
      <c r="J21" s="11" t="s">
        <v>4959</v>
      </c>
      <c r="K21" t="s">
        <v>6261</v>
      </c>
      <c r="L21" t="s">
        <v>6262</v>
      </c>
      <c r="M21" s="2" t="str">
        <f>HYPERLINK(склад2въезд1319202122[[#This Row],[RelativePath]])</f>
        <v>8 Ангар вход\GA3948333_1_20260303T180311Z.jpg</v>
      </c>
    </row>
    <row r="22" spans="1:13" x14ac:dyDescent="0.25">
      <c r="A22" s="1" t="s">
        <v>15</v>
      </c>
      <c r="B22" s="3">
        <v>46085</v>
      </c>
      <c r="C22" s="4">
        <v>0.37159722222222225</v>
      </c>
      <c r="D22" s="11" t="s">
        <v>4</v>
      </c>
      <c r="E22" s="11" t="s">
        <v>2836</v>
      </c>
      <c r="F22" s="11"/>
      <c r="H22" s="11"/>
      <c r="I22" s="11" t="s">
        <v>7399</v>
      </c>
      <c r="J22" s="11" t="s">
        <v>4959</v>
      </c>
      <c r="K22" t="s">
        <v>7400</v>
      </c>
      <c r="L22" t="s">
        <v>7401</v>
      </c>
      <c r="M22" s="2" t="str">
        <f>HYPERLINK(склад2въезд1319202122[[#This Row],[RelativePath]])</f>
        <v>8 Ангар вход\GA3948333_1_20260304T085506Z.jpg</v>
      </c>
    </row>
    <row r="23" spans="1:13" x14ac:dyDescent="0.25">
      <c r="A23" s="1" t="s">
        <v>15</v>
      </c>
      <c r="B23" s="3">
        <v>46085</v>
      </c>
      <c r="C23" s="4">
        <v>0.37929398148148147</v>
      </c>
      <c r="D23" s="11" t="s">
        <v>4168</v>
      </c>
      <c r="E23" s="11" t="s">
        <v>86</v>
      </c>
      <c r="F23" s="11"/>
      <c r="H23" s="11"/>
      <c r="I23" s="11" t="s">
        <v>7402</v>
      </c>
      <c r="J23" s="11" t="s">
        <v>4959</v>
      </c>
      <c r="K23" t="s">
        <v>7403</v>
      </c>
      <c r="L23" t="s">
        <v>7404</v>
      </c>
      <c r="M23" s="2" t="str">
        <f>HYPERLINK(склад2въезд1319202122[[#This Row],[RelativePath]])</f>
        <v>8 Ангар вход\GA3948333_1_20260304T090611Z.jpg</v>
      </c>
    </row>
    <row r="24" spans="1:13" x14ac:dyDescent="0.25">
      <c r="A24" s="1" t="s">
        <v>15</v>
      </c>
      <c r="B24" s="3">
        <v>46085</v>
      </c>
      <c r="C24" s="4">
        <v>0.38217592592592592</v>
      </c>
      <c r="D24" s="11" t="s">
        <v>4</v>
      </c>
      <c r="E24" s="11" t="s">
        <v>2836</v>
      </c>
      <c r="F24" s="11"/>
      <c r="H24" s="11"/>
      <c r="I24" s="11" t="s">
        <v>7405</v>
      </c>
      <c r="J24" s="11" t="s">
        <v>4959</v>
      </c>
      <c r="K24" t="s">
        <v>7406</v>
      </c>
      <c r="L24" t="s">
        <v>7407</v>
      </c>
      <c r="M24" s="2" t="str">
        <f>HYPERLINK(склад2въезд1319202122[[#This Row],[RelativePath]])</f>
        <v>8 Ангар вход\GA3948333_1_20260304T091020Z.jpg</v>
      </c>
    </row>
    <row r="25" spans="1:13" x14ac:dyDescent="0.25">
      <c r="A25" s="1" t="s">
        <v>15</v>
      </c>
      <c r="B25" s="3">
        <v>46085</v>
      </c>
      <c r="C25" s="4">
        <v>0.42678240740740742</v>
      </c>
      <c r="D25" s="11" t="s">
        <v>803</v>
      </c>
      <c r="E25" s="11" t="s">
        <v>2836</v>
      </c>
      <c r="F25" s="11"/>
      <c r="H25" s="11"/>
      <c r="I25" s="11" t="s">
        <v>7408</v>
      </c>
      <c r="J25" s="11" t="s">
        <v>4959</v>
      </c>
      <c r="K25" t="s">
        <v>7409</v>
      </c>
      <c r="L25" t="s">
        <v>7410</v>
      </c>
      <c r="M25" s="2" t="str">
        <f>HYPERLINK(склад2въезд1319202122[[#This Row],[RelativePath]])</f>
        <v>8 Ангар вход\GA3948333_1_20260304T101434Z.jpg</v>
      </c>
    </row>
    <row r="26" spans="1:13" x14ac:dyDescent="0.25">
      <c r="A26" s="1" t="s">
        <v>15</v>
      </c>
      <c r="B26" s="3">
        <v>46085</v>
      </c>
      <c r="C26" s="4">
        <v>0.45251157407407405</v>
      </c>
      <c r="D26" s="11" t="s">
        <v>4</v>
      </c>
      <c r="E26" s="11" t="s">
        <v>2836</v>
      </c>
      <c r="F26" s="11"/>
      <c r="H26" s="11"/>
      <c r="I26" s="11" t="s">
        <v>7411</v>
      </c>
      <c r="J26" s="11" t="s">
        <v>4959</v>
      </c>
      <c r="K26" t="s">
        <v>7412</v>
      </c>
      <c r="L26" t="s">
        <v>7413</v>
      </c>
      <c r="M26" s="2" t="str">
        <f>HYPERLINK(склад2въезд1319202122[[#This Row],[RelativePath]])</f>
        <v>8 Ангар вход\GA3948333_1_20260304T105137Z.jpg</v>
      </c>
    </row>
    <row r="27" spans="1:13" x14ac:dyDescent="0.25">
      <c r="A27" s="1" t="s">
        <v>15</v>
      </c>
      <c r="B27" s="3">
        <v>46085</v>
      </c>
      <c r="C27" s="4">
        <v>0.48850694444444442</v>
      </c>
      <c r="D27" s="11" t="s">
        <v>4</v>
      </c>
      <c r="E27" s="11" t="s">
        <v>2836</v>
      </c>
      <c r="F27" s="11"/>
      <c r="H27" s="11"/>
      <c r="I27" s="11" t="s">
        <v>7414</v>
      </c>
      <c r="J27" s="11" t="s">
        <v>4959</v>
      </c>
      <c r="K27" t="s">
        <v>7415</v>
      </c>
      <c r="L27" t="s">
        <v>7416</v>
      </c>
      <c r="M27" s="2" t="str">
        <f>HYPERLINK(склад2въезд1319202122[[#This Row],[RelativePath]])</f>
        <v>8 Ангар вход\GA3948333_1_20260304T114327Z.jpg</v>
      </c>
    </row>
    <row r="28" spans="1:13" x14ac:dyDescent="0.25">
      <c r="A28" s="1" t="s">
        <v>15</v>
      </c>
      <c r="B28" s="3">
        <v>46085</v>
      </c>
      <c r="C28" s="4">
        <v>0.48886574074074074</v>
      </c>
      <c r="D28" s="11" t="s">
        <v>3371</v>
      </c>
      <c r="E28" s="11" t="s">
        <v>646</v>
      </c>
      <c r="F28" s="11"/>
      <c r="H28" s="11"/>
      <c r="I28" s="11" t="s">
        <v>7417</v>
      </c>
      <c r="J28" s="11" t="s">
        <v>4959</v>
      </c>
      <c r="K28" t="s">
        <v>7418</v>
      </c>
      <c r="L28" t="s">
        <v>7419</v>
      </c>
      <c r="M28" s="2" t="str">
        <f>HYPERLINK(склад2въезд1319202122[[#This Row],[RelativePath]])</f>
        <v>8 Ангар вход\GA3948333_1_20260304T114358Z.jpg</v>
      </c>
    </row>
    <row r="29" spans="1:13" x14ac:dyDescent="0.25">
      <c r="A29" s="1" t="s">
        <v>15</v>
      </c>
      <c r="B29" s="3">
        <v>46085</v>
      </c>
      <c r="C29" s="4">
        <v>0.50047453703703704</v>
      </c>
      <c r="D29" s="11" t="s">
        <v>4</v>
      </c>
      <c r="E29" s="11" t="s">
        <v>2836</v>
      </c>
      <c r="F29" s="11"/>
      <c r="H29" s="11"/>
      <c r="I29" s="11" t="s">
        <v>7420</v>
      </c>
      <c r="J29" s="11" t="s">
        <v>4959</v>
      </c>
      <c r="K29" t="s">
        <v>7421</v>
      </c>
      <c r="L29" t="s">
        <v>7422</v>
      </c>
      <c r="M29" s="2" t="str">
        <f>HYPERLINK(склад2въезд1319202122[[#This Row],[RelativePath]])</f>
        <v>8 Ангар вход\GA3948333_1_20260304T120041Z.jpg</v>
      </c>
    </row>
    <row r="30" spans="1:13" x14ac:dyDescent="0.25">
      <c r="A30" s="1" t="s">
        <v>15</v>
      </c>
      <c r="B30" s="3">
        <v>46085</v>
      </c>
      <c r="C30" s="4">
        <v>0.60375000000000001</v>
      </c>
      <c r="D30" s="11" t="s">
        <v>645</v>
      </c>
      <c r="E30" s="11" t="s">
        <v>86</v>
      </c>
      <c r="F30" s="11"/>
      <c r="H30" s="11"/>
      <c r="I30" s="11" t="s">
        <v>7423</v>
      </c>
      <c r="J30" s="11" t="s">
        <v>4959</v>
      </c>
      <c r="K30" t="s">
        <v>7424</v>
      </c>
      <c r="L30" t="s">
        <v>7425</v>
      </c>
      <c r="M30" s="2" t="str">
        <f>HYPERLINK(склад2въезд1319202122[[#This Row],[RelativePath]])</f>
        <v>8 Ангар вход\GA3948333_1_20260304T142924Z.jpg</v>
      </c>
    </row>
    <row r="31" spans="1:13" x14ac:dyDescent="0.25">
      <c r="A31" s="1" t="s">
        <v>15</v>
      </c>
      <c r="B31" s="3">
        <v>46085</v>
      </c>
      <c r="C31" s="4">
        <v>0.61645833333333333</v>
      </c>
      <c r="D31" s="11" t="s">
        <v>304</v>
      </c>
      <c r="E31" s="11" t="s">
        <v>86</v>
      </c>
      <c r="F31" s="11"/>
      <c r="H31" s="11"/>
      <c r="I31" s="11" t="s">
        <v>7426</v>
      </c>
      <c r="J31" s="11" t="s">
        <v>4959</v>
      </c>
      <c r="K31" t="s">
        <v>7427</v>
      </c>
      <c r="L31" t="s">
        <v>7428</v>
      </c>
      <c r="M31" s="2" t="str">
        <f>HYPERLINK(склад2въезд1319202122[[#This Row],[RelativePath]])</f>
        <v>8 Ангар вход\GA3948333_1_20260304T144742Z.jpg</v>
      </c>
    </row>
    <row r="32" spans="1:13" x14ac:dyDescent="0.25">
      <c r="A32" s="1" t="s">
        <v>15</v>
      </c>
      <c r="B32" s="3">
        <v>46085</v>
      </c>
      <c r="C32" s="4">
        <v>0.62612268518518521</v>
      </c>
      <c r="D32" s="11" t="s">
        <v>4</v>
      </c>
      <c r="E32" s="11" t="s">
        <v>2836</v>
      </c>
      <c r="F32" s="11"/>
      <c r="H32" s="11"/>
      <c r="I32" s="11" t="s">
        <v>7429</v>
      </c>
      <c r="J32" s="11" t="s">
        <v>4959</v>
      </c>
      <c r="K32" t="s">
        <v>7430</v>
      </c>
      <c r="L32" t="s">
        <v>7431</v>
      </c>
      <c r="M32" s="2" t="str">
        <f>HYPERLINK(склад2въезд1319202122[[#This Row],[RelativePath]])</f>
        <v>8 Ангар вход\GA3948333_1_20260304T150137Z.jpg</v>
      </c>
    </row>
    <row r="33" spans="1:13" x14ac:dyDescent="0.25">
      <c r="A33" s="1" t="s">
        <v>15</v>
      </c>
      <c r="B33" s="3">
        <v>46085</v>
      </c>
      <c r="C33" s="4">
        <v>0.64696759259259262</v>
      </c>
      <c r="D33" s="11" t="s">
        <v>4</v>
      </c>
      <c r="E33" s="11" t="s">
        <v>2836</v>
      </c>
      <c r="F33" s="11"/>
      <c r="H33" s="11"/>
      <c r="I33" s="11" t="s">
        <v>7432</v>
      </c>
      <c r="J33" s="11" t="s">
        <v>4959</v>
      </c>
      <c r="K33" t="s">
        <v>7433</v>
      </c>
      <c r="L33" t="s">
        <v>7434</v>
      </c>
      <c r="M33" s="2" t="str">
        <f>HYPERLINK(склад2въезд1319202122[[#This Row],[RelativePath]])</f>
        <v>8 Ангар вход\GA3948333_1_20260304T153138Z.jpg</v>
      </c>
    </row>
    <row r="34" spans="1:13" x14ac:dyDescent="0.25">
      <c r="A34" s="1" t="s">
        <v>15</v>
      </c>
      <c r="B34" s="3">
        <v>46085</v>
      </c>
      <c r="C34" s="4">
        <v>0.75320601851851854</v>
      </c>
      <c r="D34" s="11" t="s">
        <v>803</v>
      </c>
      <c r="E34" s="11" t="s">
        <v>2836</v>
      </c>
      <c r="F34" s="11"/>
      <c r="H34" s="11"/>
      <c r="I34" s="11" t="s">
        <v>7435</v>
      </c>
      <c r="J34" s="11" t="s">
        <v>4959</v>
      </c>
      <c r="K34" t="s">
        <v>7436</v>
      </c>
      <c r="L34" t="s">
        <v>7437</v>
      </c>
      <c r="M34" s="2" t="str">
        <f>HYPERLINK(склад2въезд1319202122[[#This Row],[RelativePath]])</f>
        <v>8 Ангар вход\GA3948333_1_20260304T180437Z.jpg</v>
      </c>
    </row>
    <row r="35" spans="1:13" x14ac:dyDescent="0.25">
      <c r="A35" s="1" t="s">
        <v>16</v>
      </c>
      <c r="B35" s="3">
        <v>46086</v>
      </c>
      <c r="C35" s="4">
        <v>0.34019675925925924</v>
      </c>
      <c r="D35" s="11" t="s">
        <v>803</v>
      </c>
      <c r="E35" s="11" t="s">
        <v>2836</v>
      </c>
      <c r="F35" s="11"/>
      <c r="H35" s="11"/>
      <c r="I35" s="11" t="s">
        <v>7438</v>
      </c>
      <c r="J35" s="11" t="s">
        <v>4959</v>
      </c>
      <c r="K35" t="s">
        <v>7439</v>
      </c>
      <c r="L35" t="s">
        <v>7440</v>
      </c>
      <c r="M35" s="2" t="str">
        <f>HYPERLINK(склад2въезд1319202122[[#This Row],[RelativePath]])</f>
        <v>8 Ангар вход\GA3948333_1_20260305T080953Z.jpg</v>
      </c>
    </row>
    <row r="36" spans="1:13" x14ac:dyDescent="0.25">
      <c r="A36" s="1" t="s">
        <v>16</v>
      </c>
      <c r="B36" s="3">
        <v>46086</v>
      </c>
      <c r="C36" s="4">
        <v>0.35098379629629628</v>
      </c>
      <c r="D36" s="11" t="s">
        <v>4</v>
      </c>
      <c r="E36" s="11" t="s">
        <v>2836</v>
      </c>
      <c r="F36" s="11"/>
      <c r="H36" s="11"/>
      <c r="I36" s="11" t="s">
        <v>7441</v>
      </c>
      <c r="J36" s="11" t="s">
        <v>4959</v>
      </c>
      <c r="K36" t="s">
        <v>7442</v>
      </c>
      <c r="L36" t="s">
        <v>7443</v>
      </c>
      <c r="M36" s="2" t="str">
        <f>HYPERLINK(склад2въезд1319202122[[#This Row],[RelativePath]])</f>
        <v>8 Ангар вход\GA3948333_1_20260305T082525Z.jpg</v>
      </c>
    </row>
    <row r="37" spans="1:13" x14ac:dyDescent="0.25">
      <c r="A37" s="1" t="s">
        <v>16</v>
      </c>
      <c r="B37" s="3">
        <v>46086</v>
      </c>
      <c r="C37" s="4">
        <v>0.45710648148148147</v>
      </c>
      <c r="D37" s="11" t="s">
        <v>4</v>
      </c>
      <c r="E37" s="11" t="s">
        <v>260</v>
      </c>
      <c r="F37" s="11"/>
      <c r="H37" s="11"/>
      <c r="I37" s="11" t="s">
        <v>7444</v>
      </c>
      <c r="J37" s="11" t="s">
        <v>4959</v>
      </c>
      <c r="K37" t="s">
        <v>7445</v>
      </c>
      <c r="L37" t="s">
        <v>7446</v>
      </c>
      <c r="M37" s="2" t="str">
        <f>HYPERLINK(склад2въезд1319202122[[#This Row],[RelativePath]])</f>
        <v>8 Ангар вход\GA3948333_1_20260305T105814Z.jpg</v>
      </c>
    </row>
    <row r="38" spans="1:13" x14ac:dyDescent="0.25">
      <c r="A38" s="1" t="s">
        <v>16</v>
      </c>
      <c r="B38" s="3">
        <v>46086</v>
      </c>
      <c r="C38" s="4">
        <v>0.4909722222222222</v>
      </c>
      <c r="D38" s="11" t="s">
        <v>3371</v>
      </c>
      <c r="E38" s="11" t="s">
        <v>260</v>
      </c>
      <c r="F38" s="11"/>
      <c r="H38" s="11"/>
      <c r="I38" s="11" t="s">
        <v>7447</v>
      </c>
      <c r="J38" s="11" t="s">
        <v>4959</v>
      </c>
      <c r="K38" t="s">
        <v>7448</v>
      </c>
      <c r="L38" t="s">
        <v>7449</v>
      </c>
      <c r="M38" s="2" t="str">
        <f>HYPERLINK(склад2въезд1319202122[[#This Row],[RelativePath]])</f>
        <v>8 Ангар вход\GA3948333_1_20260305T114700Z.jpg</v>
      </c>
    </row>
    <row r="39" spans="1:13" x14ac:dyDescent="0.25">
      <c r="A39" s="1" t="s">
        <v>16</v>
      </c>
      <c r="B39" s="3">
        <v>46086</v>
      </c>
      <c r="C39" s="4">
        <v>0.5543865740740741</v>
      </c>
      <c r="D39" s="11" t="s">
        <v>7876</v>
      </c>
      <c r="E39" s="11"/>
      <c r="F39" s="11"/>
      <c r="H39" s="11"/>
      <c r="I39" s="11" t="s">
        <v>7450</v>
      </c>
      <c r="J39" s="11" t="s">
        <v>4959</v>
      </c>
      <c r="K39" t="s">
        <v>7451</v>
      </c>
      <c r="L39" t="s">
        <v>7452</v>
      </c>
      <c r="M39" s="2" t="str">
        <f>HYPERLINK(склад2въезд1319202122[[#This Row],[RelativePath]])</f>
        <v>8 Ангар вход\GA3948333_1_20260305T131819Z.jpg</v>
      </c>
    </row>
    <row r="40" spans="1:13" x14ac:dyDescent="0.25">
      <c r="A40" s="1" t="s">
        <v>16</v>
      </c>
      <c r="B40" s="3">
        <v>46086</v>
      </c>
      <c r="C40" s="4">
        <v>0.55442129629629633</v>
      </c>
      <c r="D40" s="11" t="s">
        <v>7876</v>
      </c>
      <c r="E40" s="11"/>
      <c r="F40" s="11"/>
      <c r="H40" s="11" t="s">
        <v>1140</v>
      </c>
      <c r="I40" s="11" t="s">
        <v>7453</v>
      </c>
      <c r="J40" s="11" t="s">
        <v>4959</v>
      </c>
      <c r="K40" t="s">
        <v>7454</v>
      </c>
      <c r="L40" t="s">
        <v>7455</v>
      </c>
      <c r="M40" s="2" t="str">
        <f>HYPERLINK(склад2въезд1319202122[[#This Row],[RelativePath]])</f>
        <v>8 Ангар вход\GA3948333_1_20260305T131822Z.jpg</v>
      </c>
    </row>
    <row r="41" spans="1:13" x14ac:dyDescent="0.25">
      <c r="A41" s="1" t="s">
        <v>16</v>
      </c>
      <c r="B41" s="3">
        <v>46086</v>
      </c>
      <c r="C41" s="4">
        <v>0.55539351851851848</v>
      </c>
      <c r="D41" s="11" t="s">
        <v>7876</v>
      </c>
      <c r="E41" s="11"/>
      <c r="F41" s="11"/>
      <c r="H41" s="11" t="s">
        <v>1140</v>
      </c>
      <c r="I41" s="11" t="s">
        <v>7456</v>
      </c>
      <c r="J41" s="11" t="s">
        <v>4959</v>
      </c>
      <c r="K41" t="s">
        <v>7457</v>
      </c>
      <c r="L41" t="s">
        <v>7458</v>
      </c>
      <c r="M41" s="2" t="str">
        <f>HYPERLINK(склад2въезд1319202122[[#This Row],[RelativePath]])</f>
        <v>8 Ангар вход\GA3948333_1_20260305T131946Z.jpg</v>
      </c>
    </row>
    <row r="42" spans="1:13" x14ac:dyDescent="0.25">
      <c r="A42" s="1" t="s">
        <v>16</v>
      </c>
      <c r="B42" s="3">
        <v>46086</v>
      </c>
      <c r="C42" s="4">
        <v>0.63276620370370373</v>
      </c>
      <c r="D42" s="11" t="s">
        <v>803</v>
      </c>
      <c r="E42" s="11" t="s">
        <v>2836</v>
      </c>
      <c r="F42" s="11"/>
      <c r="H42" s="11"/>
      <c r="I42" s="11" t="s">
        <v>7459</v>
      </c>
      <c r="J42" s="11" t="s">
        <v>4959</v>
      </c>
      <c r="K42" t="s">
        <v>7460</v>
      </c>
      <c r="L42" t="s">
        <v>7461</v>
      </c>
      <c r="M42" s="2" t="str">
        <f>HYPERLINK(склад2въезд1319202122[[#This Row],[RelativePath]])</f>
        <v>8 Ангар вход\GA3948333_1_20260305T151111Z.jpg</v>
      </c>
    </row>
    <row r="43" spans="1:13" x14ac:dyDescent="0.25">
      <c r="A43" s="1" t="s">
        <v>16</v>
      </c>
      <c r="B43" s="3">
        <v>46086</v>
      </c>
      <c r="C43" s="4">
        <v>0.68778935185185186</v>
      </c>
      <c r="D43" s="11" t="s">
        <v>803</v>
      </c>
      <c r="E43" s="11" t="s">
        <v>2836</v>
      </c>
      <c r="F43" s="11"/>
      <c r="H43" s="11"/>
      <c r="I43" s="11" t="s">
        <v>7462</v>
      </c>
      <c r="J43" s="11" t="s">
        <v>4959</v>
      </c>
      <c r="K43" t="s">
        <v>7463</v>
      </c>
      <c r="L43" t="s">
        <v>7464</v>
      </c>
      <c r="M43" s="2" t="str">
        <f>HYPERLINK(склад2въезд1319202122[[#This Row],[RelativePath]])</f>
        <v>8 Ангар вход\GA3948333_1_20260305T163025Z.jpg</v>
      </c>
    </row>
    <row r="44" spans="1:13" x14ac:dyDescent="0.25">
      <c r="A44" s="1" t="s">
        <v>17</v>
      </c>
      <c r="B44" s="3">
        <v>46087</v>
      </c>
      <c r="C44" s="4">
        <v>0.38339120370370372</v>
      </c>
      <c r="D44" s="11" t="s">
        <v>304</v>
      </c>
      <c r="E44" s="11" t="s">
        <v>86</v>
      </c>
      <c r="F44" s="11"/>
      <c r="H44" s="11"/>
      <c r="I44" s="11" t="s">
        <v>7465</v>
      </c>
      <c r="J44" s="11" t="s">
        <v>4959</v>
      </c>
      <c r="K44" t="s">
        <v>7466</v>
      </c>
      <c r="L44" t="s">
        <v>7467</v>
      </c>
      <c r="M44" s="2" t="str">
        <f>HYPERLINK(склад2въезд1319202122[[#This Row],[RelativePath]])</f>
        <v>8 Ангар вход\GA3948333_1_20260306T091205Z.jpg</v>
      </c>
    </row>
    <row r="45" spans="1:13" x14ac:dyDescent="0.25">
      <c r="A45" s="1" t="s">
        <v>17</v>
      </c>
      <c r="B45" s="3">
        <v>46087</v>
      </c>
      <c r="C45" s="4">
        <v>0.39740740740740743</v>
      </c>
      <c r="D45" s="11" t="s">
        <v>7877</v>
      </c>
      <c r="E45" s="11" t="s">
        <v>86</v>
      </c>
      <c r="F45" s="11"/>
      <c r="H45" s="11"/>
      <c r="I45" s="11" t="s">
        <v>7468</v>
      </c>
      <c r="J45" s="11" t="s">
        <v>4959</v>
      </c>
      <c r="K45" t="s">
        <v>7469</v>
      </c>
      <c r="L45" t="s">
        <v>7470</v>
      </c>
      <c r="M45" s="2" t="str">
        <f>HYPERLINK(склад2въезд1319202122[[#This Row],[RelativePath]])</f>
        <v>8 Ангар вход\GA3948333_1_20260306T093216Z.jpg</v>
      </c>
    </row>
    <row r="46" spans="1:13" x14ac:dyDescent="0.25">
      <c r="A46" s="1" t="s">
        <v>17</v>
      </c>
      <c r="B46" s="3">
        <v>46087</v>
      </c>
      <c r="C46" s="4">
        <v>0.42152777777777778</v>
      </c>
      <c r="D46" s="11" t="s">
        <v>4</v>
      </c>
      <c r="E46" s="11" t="s">
        <v>2836</v>
      </c>
      <c r="F46" s="11"/>
      <c r="H46" s="11"/>
      <c r="I46" s="11" t="s">
        <v>7471</v>
      </c>
      <c r="J46" s="11" t="s">
        <v>4959</v>
      </c>
      <c r="K46" t="s">
        <v>7472</v>
      </c>
      <c r="L46" t="s">
        <v>7473</v>
      </c>
      <c r="M46" s="2" t="str">
        <f>HYPERLINK(склад2въезд1319202122[[#This Row],[RelativePath]])</f>
        <v>8 Ангар вход\GA3948333_1_20260306T100700Z.jpg</v>
      </c>
    </row>
    <row r="47" spans="1:13" x14ac:dyDescent="0.25">
      <c r="A47" s="1" t="s">
        <v>17</v>
      </c>
      <c r="B47" s="3">
        <v>46087</v>
      </c>
      <c r="C47" s="4">
        <v>0.42400462962962965</v>
      </c>
      <c r="D47" s="11" t="s">
        <v>4</v>
      </c>
      <c r="E47" s="11" t="s">
        <v>4249</v>
      </c>
      <c r="F47" s="11"/>
      <c r="H47" s="11"/>
      <c r="I47" s="11" t="s">
        <v>7474</v>
      </c>
      <c r="J47" s="11" t="s">
        <v>4959</v>
      </c>
      <c r="K47" t="s">
        <v>7475</v>
      </c>
      <c r="L47" t="s">
        <v>7476</v>
      </c>
      <c r="M47" s="2" t="str">
        <f>HYPERLINK(склад2въезд1319202122[[#This Row],[RelativePath]])</f>
        <v>8 Ангар вход\GA3948333_1_20260306T101034Z.jpg</v>
      </c>
    </row>
    <row r="48" spans="1:13" x14ac:dyDescent="0.25">
      <c r="A48" s="1" t="s">
        <v>17</v>
      </c>
      <c r="B48" s="3">
        <v>46087</v>
      </c>
      <c r="C48" s="4">
        <v>0.450625</v>
      </c>
      <c r="D48" s="11" t="s">
        <v>7878</v>
      </c>
      <c r="E48" s="11" t="s">
        <v>86</v>
      </c>
      <c r="F48" s="11"/>
      <c r="H48" s="11"/>
      <c r="I48" s="11" t="s">
        <v>7477</v>
      </c>
      <c r="J48" s="11" t="s">
        <v>4959</v>
      </c>
      <c r="K48" t="s">
        <v>7478</v>
      </c>
      <c r="L48" t="s">
        <v>7479</v>
      </c>
      <c r="M48" s="2" t="str">
        <f>HYPERLINK(склад2въезд1319202122[[#This Row],[RelativePath]])</f>
        <v>8 Ангар вход\GA3948333_1_20260306T104854Z.jpg</v>
      </c>
    </row>
    <row r="49" spans="1:13" x14ac:dyDescent="0.25">
      <c r="A49" s="1" t="s">
        <v>17</v>
      </c>
      <c r="B49" s="3">
        <v>46087</v>
      </c>
      <c r="C49" s="4">
        <v>0.48122685185185188</v>
      </c>
      <c r="D49" s="11" t="s">
        <v>4683</v>
      </c>
      <c r="E49" s="11" t="s">
        <v>86</v>
      </c>
      <c r="F49" s="11"/>
      <c r="H49" s="11"/>
      <c r="I49" s="11" t="s">
        <v>7480</v>
      </c>
      <c r="J49" s="11" t="s">
        <v>4959</v>
      </c>
      <c r="K49" t="s">
        <v>7481</v>
      </c>
      <c r="L49" t="s">
        <v>7482</v>
      </c>
      <c r="M49" s="2" t="str">
        <f>HYPERLINK(склад2въезд1319202122[[#This Row],[RelativePath]])</f>
        <v>8 Ангар вход\GA3948333_1_20260306T113258Z.jpg</v>
      </c>
    </row>
    <row r="50" spans="1:13" x14ac:dyDescent="0.25">
      <c r="A50" s="1" t="s">
        <v>17</v>
      </c>
      <c r="B50" s="3">
        <v>46087</v>
      </c>
      <c r="C50" s="4">
        <v>0.48562499999999997</v>
      </c>
      <c r="D50" s="11" t="s">
        <v>4683</v>
      </c>
      <c r="E50" s="11" t="s">
        <v>86</v>
      </c>
      <c r="F50" s="11"/>
      <c r="H50" s="11"/>
      <c r="I50" s="11" t="s">
        <v>7483</v>
      </c>
      <c r="J50" s="11" t="s">
        <v>4959</v>
      </c>
      <c r="K50" t="s">
        <v>7484</v>
      </c>
      <c r="L50" t="s">
        <v>7485</v>
      </c>
      <c r="M50" s="2" t="str">
        <f>HYPERLINK(склад2въезд1319202122[[#This Row],[RelativePath]])</f>
        <v>8 Ангар вход\GA3948333_1_20260306T113918Z.jpg</v>
      </c>
    </row>
    <row r="51" spans="1:13" x14ac:dyDescent="0.25">
      <c r="A51" s="1" t="s">
        <v>17</v>
      </c>
      <c r="B51" s="3">
        <v>46087</v>
      </c>
      <c r="C51" s="4">
        <v>0.48872685185185183</v>
      </c>
      <c r="D51" s="11" t="s">
        <v>4</v>
      </c>
      <c r="E51" s="11" t="s">
        <v>4249</v>
      </c>
      <c r="F51" s="11"/>
      <c r="H51" s="11"/>
      <c r="I51" s="11" t="s">
        <v>7486</v>
      </c>
      <c r="J51" s="11" t="s">
        <v>4959</v>
      </c>
      <c r="K51" t="s">
        <v>7487</v>
      </c>
      <c r="L51" t="s">
        <v>7488</v>
      </c>
      <c r="M51" s="2" t="str">
        <f>HYPERLINK(склад2въезд1319202122[[#This Row],[RelativePath]])</f>
        <v>8 Ангар вход\GA3948333_1_20260306T114346Z.jpg</v>
      </c>
    </row>
    <row r="52" spans="1:13" x14ac:dyDescent="0.25">
      <c r="A52" s="1" t="s">
        <v>17</v>
      </c>
      <c r="B52" s="3">
        <v>46087</v>
      </c>
      <c r="C52" s="4">
        <v>0.4904398148148148</v>
      </c>
      <c r="D52" s="11" t="s">
        <v>3371</v>
      </c>
      <c r="E52" s="11" t="s">
        <v>260</v>
      </c>
      <c r="F52" s="11"/>
      <c r="H52" s="11"/>
      <c r="I52" s="11" t="s">
        <v>7489</v>
      </c>
      <c r="J52" s="11" t="s">
        <v>4959</v>
      </c>
      <c r="K52" t="s">
        <v>7490</v>
      </c>
      <c r="L52" t="s">
        <v>7491</v>
      </c>
      <c r="M52" s="2" t="str">
        <f>HYPERLINK(склад2въезд1319202122[[#This Row],[RelativePath]])</f>
        <v>8 Ангар вход\GA3948333_1_20260306T114614Z.jpg</v>
      </c>
    </row>
    <row r="53" spans="1:13" x14ac:dyDescent="0.25">
      <c r="A53" s="1" t="s">
        <v>17</v>
      </c>
      <c r="B53" s="3">
        <v>46087</v>
      </c>
      <c r="C53" s="4">
        <v>0.5028125</v>
      </c>
      <c r="D53" s="11" t="s">
        <v>4</v>
      </c>
      <c r="E53" s="11" t="s">
        <v>4249</v>
      </c>
      <c r="F53" s="11"/>
      <c r="H53" s="11"/>
      <c r="I53" s="11" t="s">
        <v>7492</v>
      </c>
      <c r="J53" s="11" t="s">
        <v>4959</v>
      </c>
      <c r="K53" t="s">
        <v>7493</v>
      </c>
      <c r="L53" t="s">
        <v>7494</v>
      </c>
      <c r="M53" s="2" t="str">
        <f>HYPERLINK(склад2въезд1319202122[[#This Row],[RelativePath]])</f>
        <v>8 Ангар вход\GA3948333_1_20260306T120403Z.jpg</v>
      </c>
    </row>
    <row r="54" spans="1:13" x14ac:dyDescent="0.25">
      <c r="A54" s="1" t="s">
        <v>17</v>
      </c>
      <c r="B54" s="3">
        <v>46087</v>
      </c>
      <c r="C54" s="4">
        <v>0.50659722222222225</v>
      </c>
      <c r="D54" s="11" t="s">
        <v>817</v>
      </c>
      <c r="E54" s="11" t="s">
        <v>541</v>
      </c>
      <c r="F54" s="11"/>
      <c r="H54" s="11"/>
      <c r="I54" s="11" t="s">
        <v>7495</v>
      </c>
      <c r="J54" s="11" t="s">
        <v>4959</v>
      </c>
      <c r="K54" t="s">
        <v>7496</v>
      </c>
      <c r="L54" t="s">
        <v>7497</v>
      </c>
      <c r="M54" s="2" t="str">
        <f>HYPERLINK(склад2въезд1319202122[[#This Row],[RelativePath]])</f>
        <v>8 Ангар вход\GA3948333_1_20260306T120930Z.jpg</v>
      </c>
    </row>
    <row r="55" spans="1:13" x14ac:dyDescent="0.25">
      <c r="A55" s="1" t="s">
        <v>17</v>
      </c>
      <c r="B55" s="3">
        <v>46087</v>
      </c>
      <c r="C55" s="4">
        <v>0.51371527777777781</v>
      </c>
      <c r="D55" s="11" t="s">
        <v>817</v>
      </c>
      <c r="E55" s="11" t="s">
        <v>541</v>
      </c>
      <c r="F55" s="11"/>
      <c r="H55" s="11"/>
      <c r="I55" s="11" t="s">
        <v>7498</v>
      </c>
      <c r="J55" s="11" t="s">
        <v>4959</v>
      </c>
      <c r="K55" t="s">
        <v>7499</v>
      </c>
      <c r="L55" t="s">
        <v>7500</v>
      </c>
      <c r="M55" s="2" t="str">
        <f>HYPERLINK(склад2въезд1319202122[[#This Row],[RelativePath]])</f>
        <v>8 Ангар вход\GA3948333_1_20260306T121945Z.jpg</v>
      </c>
    </row>
    <row r="56" spans="1:13" x14ac:dyDescent="0.25">
      <c r="A56" s="1" t="s">
        <v>17</v>
      </c>
      <c r="B56" s="3">
        <v>46087</v>
      </c>
      <c r="C56" s="4">
        <v>0.52270833333333333</v>
      </c>
      <c r="D56" s="11" t="s">
        <v>4</v>
      </c>
      <c r="E56" s="11" t="s">
        <v>2836</v>
      </c>
      <c r="F56" s="11"/>
      <c r="H56" s="11"/>
      <c r="I56" s="11" t="s">
        <v>7501</v>
      </c>
      <c r="J56" s="11" t="s">
        <v>4959</v>
      </c>
      <c r="K56" t="s">
        <v>7502</v>
      </c>
      <c r="L56" t="s">
        <v>7503</v>
      </c>
      <c r="M56" s="2" t="str">
        <f>HYPERLINK(склад2въезд1319202122[[#This Row],[RelativePath]])</f>
        <v>8 Ангар вход\GA3948333_1_20260306T123242Z.jpg</v>
      </c>
    </row>
    <row r="57" spans="1:13" x14ac:dyDescent="0.25">
      <c r="A57" s="1" t="s">
        <v>17</v>
      </c>
      <c r="B57" s="3">
        <v>46087</v>
      </c>
      <c r="C57" s="4">
        <v>0.53347222222222224</v>
      </c>
      <c r="D57" s="11" t="s">
        <v>817</v>
      </c>
      <c r="E57" s="11" t="s">
        <v>541</v>
      </c>
      <c r="F57" s="11"/>
      <c r="H57" s="11"/>
      <c r="I57" s="11" t="s">
        <v>7504</v>
      </c>
      <c r="J57" s="11" t="s">
        <v>4959</v>
      </c>
      <c r="K57" t="s">
        <v>7505</v>
      </c>
      <c r="L57" t="s">
        <v>7506</v>
      </c>
      <c r="M57" s="2" t="str">
        <f>HYPERLINK(склад2въезд1319202122[[#This Row],[RelativePath]])</f>
        <v>8 Ангар вход\GA3948333_1_20260306T124812Z.jpg</v>
      </c>
    </row>
    <row r="58" spans="1:13" x14ac:dyDescent="0.25">
      <c r="A58" s="1" t="s">
        <v>17</v>
      </c>
      <c r="B58" s="3">
        <v>46087</v>
      </c>
      <c r="C58" s="4">
        <v>0.55896990740740737</v>
      </c>
      <c r="D58" s="11" t="s">
        <v>4</v>
      </c>
      <c r="E58" s="11" t="s">
        <v>2836</v>
      </c>
      <c r="F58" s="11"/>
      <c r="H58" s="11"/>
      <c r="I58" s="11" t="s">
        <v>7507</v>
      </c>
      <c r="J58" s="11" t="s">
        <v>4959</v>
      </c>
      <c r="K58" t="s">
        <v>7508</v>
      </c>
      <c r="L58" t="s">
        <v>7509</v>
      </c>
      <c r="M58" s="2" t="str">
        <f>HYPERLINK(склад2въезд1319202122[[#This Row],[RelativePath]])</f>
        <v>8 Ангар вход\GA3948333_1_20260306T132455Z.jpg</v>
      </c>
    </row>
    <row r="59" spans="1:13" x14ac:dyDescent="0.25">
      <c r="A59" s="1" t="s">
        <v>17</v>
      </c>
      <c r="B59" s="3">
        <v>46087</v>
      </c>
      <c r="C59" s="4">
        <v>0.59892361111111114</v>
      </c>
      <c r="D59" s="11" t="s">
        <v>4</v>
      </c>
      <c r="E59" s="11" t="s">
        <v>2836</v>
      </c>
      <c r="F59" s="11"/>
      <c r="H59" s="11" t="s">
        <v>1140</v>
      </c>
      <c r="I59" s="11" t="s">
        <v>7510</v>
      </c>
      <c r="J59" s="11" t="s">
        <v>4959</v>
      </c>
      <c r="K59" t="s">
        <v>7511</v>
      </c>
      <c r="L59" t="s">
        <v>7512</v>
      </c>
      <c r="M59" s="2" t="str">
        <f>HYPERLINK(склад2въезд1319202122[[#This Row],[RelativePath]])</f>
        <v>8 Ангар вход\GA3948333_1_20260306T142227Z.jpg</v>
      </c>
    </row>
    <row r="60" spans="1:13" x14ac:dyDescent="0.25">
      <c r="A60" s="1" t="s">
        <v>17</v>
      </c>
      <c r="B60" s="3">
        <v>46087</v>
      </c>
      <c r="C60" s="4">
        <v>0.60636574074074079</v>
      </c>
      <c r="D60" s="11" t="s">
        <v>817</v>
      </c>
      <c r="E60" s="11" t="s">
        <v>541</v>
      </c>
      <c r="F60" s="11"/>
      <c r="H60" s="11"/>
      <c r="I60" s="11" t="s">
        <v>7513</v>
      </c>
      <c r="J60" s="11" t="s">
        <v>4959</v>
      </c>
      <c r="K60" t="s">
        <v>7514</v>
      </c>
      <c r="L60" t="s">
        <v>7515</v>
      </c>
      <c r="M60" s="2" t="str">
        <f>HYPERLINK(склад2въезд1319202122[[#This Row],[RelativePath]])</f>
        <v>8 Ангар вход\GA3948333_1_20260306T143310Z.jpg</v>
      </c>
    </row>
    <row r="61" spans="1:13" x14ac:dyDescent="0.25">
      <c r="A61" s="1" t="s">
        <v>17</v>
      </c>
      <c r="B61" s="3">
        <v>46087</v>
      </c>
      <c r="C61" s="4">
        <v>0.61908564814814815</v>
      </c>
      <c r="D61" s="11" t="s">
        <v>817</v>
      </c>
      <c r="E61" s="11" t="s">
        <v>541</v>
      </c>
      <c r="F61" s="11"/>
      <c r="H61" s="11"/>
      <c r="I61" s="11" t="s">
        <v>7516</v>
      </c>
      <c r="J61" s="11" t="s">
        <v>4959</v>
      </c>
      <c r="K61" t="s">
        <v>7517</v>
      </c>
      <c r="L61" t="s">
        <v>7518</v>
      </c>
      <c r="M61" s="2" t="str">
        <f>HYPERLINK(склад2въезд1319202122[[#This Row],[RelativePath]])</f>
        <v>8 Ангар вход\GA3948333_1_20260306T145129Z.jpg</v>
      </c>
    </row>
    <row r="62" spans="1:13" x14ac:dyDescent="0.25">
      <c r="A62" s="1" t="s">
        <v>17</v>
      </c>
      <c r="B62" s="3">
        <v>46087</v>
      </c>
      <c r="C62" s="4">
        <v>0.64424768518518516</v>
      </c>
      <c r="D62" s="11" t="s">
        <v>817</v>
      </c>
      <c r="E62" s="11" t="s">
        <v>541</v>
      </c>
      <c r="F62" s="11"/>
      <c r="H62" s="11"/>
      <c r="I62" s="11" t="s">
        <v>7519</v>
      </c>
      <c r="J62" s="11" t="s">
        <v>4959</v>
      </c>
      <c r="K62" t="s">
        <v>7520</v>
      </c>
      <c r="L62" t="s">
        <v>7521</v>
      </c>
      <c r="M62" s="2" t="str">
        <f>HYPERLINK(склад2въезд1319202122[[#This Row],[RelativePath]])</f>
        <v>8 Ангар вход\GA3948333_1_20260306T152743Z.jpg</v>
      </c>
    </row>
    <row r="63" spans="1:13" x14ac:dyDescent="0.25">
      <c r="A63" s="1" t="s">
        <v>17</v>
      </c>
      <c r="B63" s="3">
        <v>46087</v>
      </c>
      <c r="C63" s="4">
        <v>0.66145833333333337</v>
      </c>
      <c r="D63" s="11" t="s">
        <v>4</v>
      </c>
      <c r="E63" s="11" t="s">
        <v>4249</v>
      </c>
      <c r="F63" s="11"/>
      <c r="H63" s="11"/>
      <c r="I63" s="11" t="s">
        <v>7522</v>
      </c>
      <c r="J63" s="11" t="s">
        <v>4959</v>
      </c>
      <c r="K63" t="s">
        <v>7523</v>
      </c>
      <c r="L63" t="s">
        <v>7524</v>
      </c>
      <c r="M63" s="2" t="str">
        <f>HYPERLINK(склад2въезд1319202122[[#This Row],[RelativePath]])</f>
        <v>8 Ангар вход\GA3948333_1_20260306T155230Z.jpg</v>
      </c>
    </row>
    <row r="64" spans="1:13" x14ac:dyDescent="0.25">
      <c r="A64" s="1" t="s">
        <v>17</v>
      </c>
      <c r="B64" s="3">
        <v>46087</v>
      </c>
      <c r="C64" s="4">
        <v>0.68626157407407407</v>
      </c>
      <c r="D64" s="11" t="s">
        <v>4</v>
      </c>
      <c r="E64" s="11" t="s">
        <v>2836</v>
      </c>
      <c r="F64" s="11"/>
      <c r="H64" s="11"/>
      <c r="I64" s="11" t="s">
        <v>7525</v>
      </c>
      <c r="J64" s="11" t="s">
        <v>4959</v>
      </c>
      <c r="K64" t="s">
        <v>7526</v>
      </c>
      <c r="L64" t="s">
        <v>7527</v>
      </c>
      <c r="M64" s="2" t="str">
        <f>HYPERLINK(склад2въезд1319202122[[#This Row],[RelativePath]])</f>
        <v>8 Ангар вход\GA3948333_1_20260306T162813Z.jpg</v>
      </c>
    </row>
    <row r="65" spans="1:13" x14ac:dyDescent="0.25">
      <c r="A65" s="1" t="s">
        <v>18</v>
      </c>
      <c r="B65" s="3">
        <v>46088</v>
      </c>
      <c r="C65" s="4">
        <v>0.37496527777777777</v>
      </c>
      <c r="D65" s="11" t="s">
        <v>4</v>
      </c>
      <c r="E65" s="11" t="s">
        <v>2836</v>
      </c>
      <c r="F65" s="11"/>
      <c r="H65" s="11"/>
      <c r="I65" s="11" t="s">
        <v>7959</v>
      </c>
      <c r="J65" s="11" t="s">
        <v>4959</v>
      </c>
      <c r="K65" t="s">
        <v>7960</v>
      </c>
      <c r="L65" t="s">
        <v>7961</v>
      </c>
      <c r="M65" s="2" t="str">
        <f>HYPERLINK(склад2въезд1319202122[[#This Row],[RelativePath]])</f>
        <v>8 Ангар вход\GA3948333_1_20260307T085957Z.jpg</v>
      </c>
    </row>
    <row r="66" spans="1:13" x14ac:dyDescent="0.25">
      <c r="A66" s="1" t="s">
        <v>18</v>
      </c>
      <c r="B66" s="3">
        <v>46088</v>
      </c>
      <c r="C66" s="4">
        <v>0.7116203703703704</v>
      </c>
      <c r="D66" s="11" t="s">
        <v>803</v>
      </c>
      <c r="E66" s="11" t="s">
        <v>2836</v>
      </c>
      <c r="F66" s="11"/>
      <c r="H66" s="11"/>
      <c r="I66" s="11" t="s">
        <v>7962</v>
      </c>
      <c r="J66" s="11" t="s">
        <v>4959</v>
      </c>
      <c r="K66" t="s">
        <v>7963</v>
      </c>
      <c r="L66" t="s">
        <v>7964</v>
      </c>
      <c r="M66" s="2" t="str">
        <f>HYPERLINK(склад2въезд1319202122[[#This Row],[RelativePath]])</f>
        <v>8 Ангар вход\GA3948333_1_20260307T170444Z.jpg</v>
      </c>
    </row>
    <row r="67" spans="1:13" x14ac:dyDescent="0.25">
      <c r="A67" s="1" t="s">
        <v>22</v>
      </c>
      <c r="B67" s="3">
        <v>46089</v>
      </c>
      <c r="C67" s="4">
        <v>0.37785879629629632</v>
      </c>
      <c r="D67" s="11" t="s">
        <v>4</v>
      </c>
      <c r="E67" s="11" t="s">
        <v>2836</v>
      </c>
      <c r="F67" s="11"/>
      <c r="H67" s="11"/>
      <c r="I67" s="11" t="s">
        <v>7965</v>
      </c>
      <c r="J67" s="11" t="s">
        <v>4959</v>
      </c>
      <c r="K67" t="s">
        <v>7966</v>
      </c>
      <c r="L67" t="s">
        <v>7967</v>
      </c>
      <c r="M67" s="2" t="str">
        <f>HYPERLINK(склад2въезд1319202122[[#This Row],[RelativePath]])</f>
        <v>8 Ангар вход\GA3948333_1_20260308T090407Z.jpg</v>
      </c>
    </row>
    <row r="68" spans="1:13" x14ac:dyDescent="0.25">
      <c r="A68" s="1" t="s">
        <v>22</v>
      </c>
      <c r="B68" s="3">
        <v>46089</v>
      </c>
      <c r="C68" s="4">
        <v>0.7466666666666667</v>
      </c>
      <c r="D68" s="11" t="s">
        <v>803</v>
      </c>
      <c r="E68" s="11" t="s">
        <v>2836</v>
      </c>
      <c r="F68" s="11"/>
      <c r="H68" s="11"/>
      <c r="I68" s="11" t="s">
        <v>7968</v>
      </c>
      <c r="J68" s="11" t="s">
        <v>4959</v>
      </c>
      <c r="K68" t="s">
        <v>7969</v>
      </c>
      <c r="L68" t="s">
        <v>7970</v>
      </c>
      <c r="M68" s="2" t="str">
        <f>HYPERLINK(склад2въезд1319202122[[#This Row],[RelativePath]])</f>
        <v>8 Ангар вход\GA3948333_1_20260308T175512Z.jpg</v>
      </c>
    </row>
    <row r="69" spans="1:13" x14ac:dyDescent="0.25">
      <c r="A69" s="1" t="s">
        <v>13</v>
      </c>
      <c r="B69" s="3">
        <v>46090</v>
      </c>
      <c r="C69" s="4">
        <v>0.40144675925925927</v>
      </c>
      <c r="D69" s="11" t="s">
        <v>4</v>
      </c>
      <c r="E69" s="11" t="s">
        <v>2836</v>
      </c>
      <c r="F69" s="11"/>
      <c r="H69" s="11"/>
      <c r="I69" s="11" t="s">
        <v>7971</v>
      </c>
      <c r="J69" s="11" t="s">
        <v>4959</v>
      </c>
      <c r="K69" t="s">
        <v>7972</v>
      </c>
      <c r="L69" t="s">
        <v>7973</v>
      </c>
      <c r="M69" s="2" t="str">
        <f>HYPERLINK(склад2въезд1319202122[[#This Row],[RelativePath]])</f>
        <v>8 Ангар вход\GA3948333_1_20260309T093805Z.jpg</v>
      </c>
    </row>
    <row r="70" spans="1:13" x14ac:dyDescent="0.25">
      <c r="A70" s="1" t="s">
        <v>13</v>
      </c>
      <c r="B70" s="3">
        <v>46090</v>
      </c>
      <c r="C70" s="4">
        <v>0.55517361111111108</v>
      </c>
      <c r="D70" s="11" t="s">
        <v>3371</v>
      </c>
      <c r="E70" s="11" t="s">
        <v>646</v>
      </c>
      <c r="F70" s="11"/>
      <c r="H70" s="11"/>
      <c r="I70" s="11" t="s">
        <v>7974</v>
      </c>
      <c r="J70" s="11" t="s">
        <v>4959</v>
      </c>
      <c r="K70" t="s">
        <v>7975</v>
      </c>
      <c r="L70" t="s">
        <v>7976</v>
      </c>
      <c r="M70" s="2" t="str">
        <f>HYPERLINK(склад2въезд1319202122[[#This Row],[RelativePath]])</f>
        <v>8 Ангар вход\GA3948333_1_20260309T131927Z.jpg</v>
      </c>
    </row>
    <row r="71" spans="1:13" x14ac:dyDescent="0.25">
      <c r="A71" s="1" t="s">
        <v>13</v>
      </c>
      <c r="B71" s="3">
        <v>46090</v>
      </c>
      <c r="C71" s="4">
        <v>0.5934490740740741</v>
      </c>
      <c r="D71" s="11" t="s">
        <v>3371</v>
      </c>
      <c r="E71" s="11" t="s">
        <v>646</v>
      </c>
      <c r="F71" s="11"/>
      <c r="H71" s="11"/>
      <c r="I71" s="11" t="s">
        <v>7977</v>
      </c>
      <c r="J71" s="11" t="s">
        <v>4959</v>
      </c>
      <c r="K71" t="s">
        <v>7978</v>
      </c>
      <c r="L71" t="s">
        <v>7979</v>
      </c>
      <c r="M71" s="2" t="str">
        <f>HYPERLINK(склад2въезд1319202122[[#This Row],[RelativePath]])</f>
        <v>8 Ангар вход\GA3948333_1_20260309T141434Z.jpg</v>
      </c>
    </row>
    <row r="72" spans="1:13" x14ac:dyDescent="0.25">
      <c r="A72" s="1" t="s">
        <v>13</v>
      </c>
      <c r="B72" s="3">
        <v>46090</v>
      </c>
      <c r="C72" s="4">
        <v>0.61499999999999999</v>
      </c>
      <c r="D72" s="11" t="s">
        <v>3371</v>
      </c>
      <c r="E72" s="11" t="s">
        <v>646</v>
      </c>
      <c r="F72" s="11"/>
      <c r="H72" s="11"/>
      <c r="I72" s="11" t="s">
        <v>7980</v>
      </c>
      <c r="J72" s="11" t="s">
        <v>4959</v>
      </c>
      <c r="K72" t="s">
        <v>7981</v>
      </c>
      <c r="L72" t="s">
        <v>7982</v>
      </c>
      <c r="M72" s="2" t="str">
        <f>HYPERLINK(склад2въезд1319202122[[#This Row],[RelativePath]])</f>
        <v>8 Ангар вход\GA3948333_1_20260309T144536Z.jpg</v>
      </c>
    </row>
    <row r="73" spans="1:13" x14ac:dyDescent="0.25">
      <c r="A73" s="1" t="s">
        <v>13</v>
      </c>
      <c r="B73" s="3">
        <v>46090</v>
      </c>
      <c r="C73" s="4">
        <v>0.63430555555555557</v>
      </c>
      <c r="D73" s="11" t="s">
        <v>3371</v>
      </c>
      <c r="E73" s="11" t="s">
        <v>646</v>
      </c>
      <c r="F73" s="11"/>
      <c r="H73" s="11"/>
      <c r="I73" s="11" t="s">
        <v>7983</v>
      </c>
      <c r="J73" s="11" t="s">
        <v>4959</v>
      </c>
      <c r="K73" t="s">
        <v>7984</v>
      </c>
      <c r="L73" t="s">
        <v>7985</v>
      </c>
      <c r="M73" s="2" t="str">
        <f>HYPERLINK(склад2въезд1319202122[[#This Row],[RelativePath]])</f>
        <v>8 Ангар вход\GA3948333_1_20260309T151324Z.jpg</v>
      </c>
    </row>
    <row r="74" spans="1:13" x14ac:dyDescent="0.25">
      <c r="A74" s="1" t="s">
        <v>13</v>
      </c>
      <c r="B74" s="3">
        <v>46090</v>
      </c>
      <c r="C74" s="4">
        <v>0.6368287037037037</v>
      </c>
      <c r="D74" s="11" t="s">
        <v>3371</v>
      </c>
      <c r="E74" s="11" t="s">
        <v>646</v>
      </c>
      <c r="F74" s="11"/>
      <c r="H74" s="11"/>
      <c r="I74" s="11" t="s">
        <v>7986</v>
      </c>
      <c r="J74" s="11" t="s">
        <v>4959</v>
      </c>
      <c r="K74" t="s">
        <v>7987</v>
      </c>
      <c r="L74" t="s">
        <v>7988</v>
      </c>
      <c r="M74" s="2" t="str">
        <f>HYPERLINK(склад2въезд1319202122[[#This Row],[RelativePath]])</f>
        <v>8 Ангар вход\GA3948333_1_20260309T151702Z.jpg</v>
      </c>
    </row>
    <row r="75" spans="1:13" x14ac:dyDescent="0.25">
      <c r="A75" s="1" t="s">
        <v>14</v>
      </c>
      <c r="B75" s="3">
        <v>46091</v>
      </c>
      <c r="C75" s="4">
        <v>0.36458333333333331</v>
      </c>
      <c r="D75" s="11" t="s">
        <v>4</v>
      </c>
      <c r="E75" s="11" t="s">
        <v>2836</v>
      </c>
      <c r="F75" s="11"/>
      <c r="H75" s="11"/>
      <c r="I75" s="11" t="s">
        <v>8781</v>
      </c>
      <c r="J75" s="11" t="s">
        <v>4959</v>
      </c>
      <c r="K75" t="s">
        <v>8782</v>
      </c>
      <c r="L75" t="s">
        <v>8783</v>
      </c>
      <c r="M75" s="2" t="str">
        <f>HYPERLINK(склад2въезд1319202122[[#This Row],[RelativePath]])</f>
        <v>8 Ангар вход\GA3948333_1_20260310T084500Z.jpg</v>
      </c>
    </row>
    <row r="76" spans="1:13" x14ac:dyDescent="0.25">
      <c r="A76" s="1" t="s">
        <v>14</v>
      </c>
      <c r="B76" s="3">
        <v>46091</v>
      </c>
      <c r="C76" s="4">
        <v>0.40688657407407408</v>
      </c>
      <c r="D76" s="11" t="s">
        <v>3371</v>
      </c>
      <c r="E76" s="11" t="s">
        <v>646</v>
      </c>
      <c r="F76" s="11"/>
      <c r="H76" s="11"/>
      <c r="I76" s="11" t="s">
        <v>8784</v>
      </c>
      <c r="J76" s="11" t="s">
        <v>4959</v>
      </c>
      <c r="K76" t="s">
        <v>8785</v>
      </c>
      <c r="L76" t="s">
        <v>8786</v>
      </c>
      <c r="M76" s="2" t="str">
        <f>HYPERLINK(склад2въезд1319202122[[#This Row],[RelativePath]])</f>
        <v>8 Ангар вход\GA3948333_1_20260310T094555Z.jpg</v>
      </c>
    </row>
    <row r="77" spans="1:13" x14ac:dyDescent="0.25">
      <c r="A77" s="1" t="s">
        <v>14</v>
      </c>
      <c r="B77" s="3">
        <v>46091</v>
      </c>
      <c r="C77" s="4">
        <v>0.44186342592592592</v>
      </c>
      <c r="D77" s="11" t="s">
        <v>803</v>
      </c>
      <c r="E77" s="11" t="s">
        <v>2836</v>
      </c>
      <c r="F77" s="11"/>
      <c r="H77" s="11"/>
      <c r="I77" s="11" t="s">
        <v>8787</v>
      </c>
      <c r="J77" s="11" t="s">
        <v>4959</v>
      </c>
      <c r="K77" t="s">
        <v>8788</v>
      </c>
      <c r="L77" t="s">
        <v>8789</v>
      </c>
      <c r="M77" s="2" t="str">
        <f>HYPERLINK(склад2въезд1319202122[[#This Row],[RelativePath]])</f>
        <v>8 Ангар вход\GA3948333_1_20260310T103617Z.jpg</v>
      </c>
    </row>
    <row r="78" spans="1:13" x14ac:dyDescent="0.25">
      <c r="A78" s="1" t="s">
        <v>14</v>
      </c>
      <c r="B78" s="3">
        <v>46091</v>
      </c>
      <c r="C78" s="4">
        <v>0.45931712962962962</v>
      </c>
      <c r="D78" s="11" t="s">
        <v>645</v>
      </c>
      <c r="E78" s="11" t="s">
        <v>70</v>
      </c>
      <c r="F78" s="11"/>
      <c r="H78" s="11" t="s">
        <v>2041</v>
      </c>
      <c r="I78" s="11" t="s">
        <v>8790</v>
      </c>
      <c r="J78" s="11" t="s">
        <v>4959</v>
      </c>
      <c r="K78" t="s">
        <v>8791</v>
      </c>
      <c r="L78" t="s">
        <v>8792</v>
      </c>
      <c r="M78" s="2" t="str">
        <f>HYPERLINK(склад2въезд1319202122[[#This Row],[RelativePath]])</f>
        <v>8 Ангар вход\GA3948333_1_20260310T110125Z.jpg</v>
      </c>
    </row>
    <row r="79" spans="1:13" x14ac:dyDescent="0.25">
      <c r="A79" s="1" t="s">
        <v>14</v>
      </c>
      <c r="B79" s="3">
        <v>46091</v>
      </c>
      <c r="C79" s="4">
        <v>0.45947916666666666</v>
      </c>
      <c r="D79" s="11" t="s">
        <v>4</v>
      </c>
      <c r="E79" s="11" t="s">
        <v>260</v>
      </c>
      <c r="F79" s="11"/>
      <c r="H79" s="11"/>
      <c r="I79" s="11" t="s">
        <v>8793</v>
      </c>
      <c r="J79" s="11" t="s">
        <v>4959</v>
      </c>
      <c r="K79" t="s">
        <v>8794</v>
      </c>
      <c r="L79" t="s">
        <v>8795</v>
      </c>
      <c r="M79" s="2" t="str">
        <f>HYPERLINK(склад2въезд1319202122[[#This Row],[RelativePath]])</f>
        <v>8 Ангар вход\GA3948333_1_20260310T110139Z.jpg</v>
      </c>
    </row>
    <row r="80" spans="1:13" x14ac:dyDescent="0.25">
      <c r="A80" s="1" t="s">
        <v>14</v>
      </c>
      <c r="B80" s="3">
        <v>46091</v>
      </c>
      <c r="C80" s="4">
        <v>0.4697453703703704</v>
      </c>
      <c r="D80" s="11" t="s">
        <v>803</v>
      </c>
      <c r="E80" s="11" t="s">
        <v>2836</v>
      </c>
      <c r="F80" s="11"/>
      <c r="H80" s="11"/>
      <c r="I80" s="11" t="s">
        <v>8796</v>
      </c>
      <c r="J80" s="11" t="s">
        <v>4959</v>
      </c>
      <c r="K80" t="s">
        <v>8797</v>
      </c>
      <c r="L80" t="s">
        <v>8798</v>
      </c>
      <c r="M80" s="2" t="str">
        <f>HYPERLINK(склад2въезд1319202122[[#This Row],[RelativePath]])</f>
        <v>8 Ангар вход\GA3948333_1_20260310T111626Z.jpg</v>
      </c>
    </row>
    <row r="81" spans="1:13" x14ac:dyDescent="0.25">
      <c r="A81" s="1" t="s">
        <v>14</v>
      </c>
      <c r="B81" s="3">
        <v>46091</v>
      </c>
      <c r="C81" s="4">
        <v>0.48150462962962964</v>
      </c>
      <c r="D81" s="11" t="s">
        <v>4</v>
      </c>
      <c r="E81" s="11" t="s">
        <v>9108</v>
      </c>
      <c r="F81" s="11"/>
      <c r="H81" s="11"/>
      <c r="I81" s="11" t="s">
        <v>8799</v>
      </c>
      <c r="J81" s="11" t="s">
        <v>4959</v>
      </c>
      <c r="K81" t="s">
        <v>8800</v>
      </c>
      <c r="L81" t="s">
        <v>8801</v>
      </c>
      <c r="M81" s="2" t="str">
        <f>HYPERLINK(склад2въезд1319202122[[#This Row],[RelativePath]])</f>
        <v>8 Ангар вход\GA3948333_1_20260310T113322Z.jpg</v>
      </c>
    </row>
    <row r="82" spans="1:13" x14ac:dyDescent="0.25">
      <c r="A82" s="1" t="s">
        <v>14</v>
      </c>
      <c r="B82" s="3">
        <v>46091</v>
      </c>
      <c r="C82" s="4">
        <v>0.49599537037037039</v>
      </c>
      <c r="D82" s="11" t="s">
        <v>4</v>
      </c>
      <c r="E82" s="11" t="s">
        <v>9109</v>
      </c>
      <c r="F82" s="11"/>
      <c r="H82" s="11"/>
      <c r="I82" s="11" t="s">
        <v>8802</v>
      </c>
      <c r="J82" s="11" t="s">
        <v>4959</v>
      </c>
      <c r="K82" t="s">
        <v>8803</v>
      </c>
      <c r="L82" t="s">
        <v>8804</v>
      </c>
      <c r="M82" s="2" t="str">
        <f>HYPERLINK(склад2въезд1319202122[[#This Row],[RelativePath]])</f>
        <v>8 Ангар вход\GA3948333_1_20260310T115414Z.jpg</v>
      </c>
    </row>
    <row r="83" spans="1:13" x14ac:dyDescent="0.25">
      <c r="A83" s="1" t="s">
        <v>14</v>
      </c>
      <c r="B83" s="3">
        <v>46091</v>
      </c>
      <c r="C83" s="4">
        <v>0.53694444444444445</v>
      </c>
      <c r="D83" s="11" t="s">
        <v>803</v>
      </c>
      <c r="E83" s="11" t="s">
        <v>2836</v>
      </c>
      <c r="F83" s="11"/>
      <c r="H83" s="11"/>
      <c r="I83" s="11" t="s">
        <v>8805</v>
      </c>
      <c r="J83" s="11" t="s">
        <v>4959</v>
      </c>
      <c r="K83" t="s">
        <v>8806</v>
      </c>
      <c r="L83" t="s">
        <v>8807</v>
      </c>
      <c r="M83" s="2" t="str">
        <f>HYPERLINK(склад2въезд1319202122[[#This Row],[RelativePath]])</f>
        <v>8 Ангар вход\GA3948333_1_20260310T125312Z.jpg</v>
      </c>
    </row>
    <row r="84" spans="1:13" x14ac:dyDescent="0.25">
      <c r="A84" s="1" t="s">
        <v>14</v>
      </c>
      <c r="B84" s="3">
        <v>46091</v>
      </c>
      <c r="C84" s="4">
        <v>0.5923842592592593</v>
      </c>
      <c r="D84" s="11" t="s">
        <v>4</v>
      </c>
      <c r="E84" s="11" t="s">
        <v>9110</v>
      </c>
      <c r="F84" s="11"/>
      <c r="H84" s="11"/>
      <c r="I84" s="11" t="s">
        <v>8808</v>
      </c>
      <c r="J84" s="11" t="s">
        <v>4959</v>
      </c>
      <c r="K84" t="s">
        <v>8809</v>
      </c>
      <c r="L84" t="s">
        <v>8810</v>
      </c>
      <c r="M84" s="2" t="str">
        <f>HYPERLINK(склад2въезд1319202122[[#This Row],[RelativePath]])</f>
        <v>8 Ангар вход\GA3948333_1_20260310T141302Z.jpg</v>
      </c>
    </row>
    <row r="85" spans="1:13" x14ac:dyDescent="0.25">
      <c r="A85" s="1" t="s">
        <v>14</v>
      </c>
      <c r="B85" s="3">
        <v>46091</v>
      </c>
      <c r="C85" s="4">
        <v>0.61606481481481479</v>
      </c>
      <c r="D85" s="11" t="s">
        <v>4</v>
      </c>
      <c r="E85" s="11" t="s">
        <v>9111</v>
      </c>
      <c r="F85" s="11"/>
      <c r="H85" s="11"/>
      <c r="I85" s="11" t="s">
        <v>8811</v>
      </c>
      <c r="J85" s="11" t="s">
        <v>4959</v>
      </c>
      <c r="K85" t="s">
        <v>8812</v>
      </c>
      <c r="L85" t="s">
        <v>8813</v>
      </c>
      <c r="M85" s="2" t="str">
        <f>HYPERLINK(склад2въезд1319202122[[#This Row],[RelativePath]])</f>
        <v>8 Ангар вход\GA3948333_1_20260310T144708Z.jpg</v>
      </c>
    </row>
    <row r="86" spans="1:13" x14ac:dyDescent="0.25">
      <c r="A86" s="1" t="s">
        <v>14</v>
      </c>
      <c r="B86" s="3">
        <v>46091</v>
      </c>
      <c r="C86" s="4">
        <v>0.61741898148148144</v>
      </c>
      <c r="D86" s="11" t="s">
        <v>4</v>
      </c>
      <c r="E86" s="11" t="s">
        <v>9112</v>
      </c>
      <c r="F86" s="11"/>
      <c r="H86" s="11"/>
      <c r="I86" s="11" t="s">
        <v>8814</v>
      </c>
      <c r="J86" s="11" t="s">
        <v>4959</v>
      </c>
      <c r="K86" t="s">
        <v>8815</v>
      </c>
      <c r="L86" t="s">
        <v>8816</v>
      </c>
      <c r="M86" s="2" t="str">
        <f>HYPERLINK(склад2въезд1319202122[[#This Row],[RelativePath]])</f>
        <v>8 Ангар вход\GA3948333_1_20260310T144905Z.jpg</v>
      </c>
    </row>
    <row r="87" spans="1:13" x14ac:dyDescent="0.25">
      <c r="A87" s="1" t="s">
        <v>14</v>
      </c>
      <c r="B87" s="3">
        <v>46091</v>
      </c>
      <c r="C87" s="4">
        <v>0.61968749999999995</v>
      </c>
      <c r="D87" s="11" t="s">
        <v>4</v>
      </c>
      <c r="E87" s="11" t="s">
        <v>9113</v>
      </c>
      <c r="F87" s="11"/>
      <c r="H87" s="11"/>
      <c r="I87" s="11" t="s">
        <v>8817</v>
      </c>
      <c r="J87" s="11" t="s">
        <v>4959</v>
      </c>
      <c r="K87" t="s">
        <v>8818</v>
      </c>
      <c r="L87" t="s">
        <v>8819</v>
      </c>
      <c r="M87" s="2" t="str">
        <f>HYPERLINK(склад2въезд1319202122[[#This Row],[RelativePath]])</f>
        <v>8 Ангар вход\GA3948333_1_20260310T145221Z.jpg</v>
      </c>
    </row>
    <row r="88" spans="1:13" x14ac:dyDescent="0.25">
      <c r="A88" s="1" t="s">
        <v>14</v>
      </c>
      <c r="B88" s="3">
        <v>46091</v>
      </c>
      <c r="C88" s="4">
        <v>0.6328125</v>
      </c>
      <c r="D88" s="11" t="s">
        <v>4</v>
      </c>
      <c r="E88" s="11" t="s">
        <v>9108</v>
      </c>
      <c r="F88" s="11"/>
      <c r="H88" s="11"/>
      <c r="I88" s="11" t="s">
        <v>8820</v>
      </c>
      <c r="J88" s="11" t="s">
        <v>4959</v>
      </c>
      <c r="K88" t="s">
        <v>8821</v>
      </c>
      <c r="L88" t="s">
        <v>8822</v>
      </c>
      <c r="M88" s="2" t="str">
        <f>HYPERLINK(склад2въезд1319202122[[#This Row],[RelativePath]])</f>
        <v>8 Ангар вход\GA3948333_1_20260310T151115Z.jpg</v>
      </c>
    </row>
    <row r="89" spans="1:13" x14ac:dyDescent="0.25">
      <c r="A89" s="1" t="s">
        <v>14</v>
      </c>
      <c r="B89" s="3">
        <v>46091</v>
      </c>
      <c r="C89" s="4">
        <v>0.69035879629629626</v>
      </c>
      <c r="D89" s="11" t="s">
        <v>803</v>
      </c>
      <c r="E89" s="11" t="s">
        <v>2836</v>
      </c>
      <c r="F89" s="11"/>
      <c r="H89" s="11"/>
      <c r="I89" s="11" t="s">
        <v>8823</v>
      </c>
      <c r="J89" s="11" t="s">
        <v>4959</v>
      </c>
      <c r="K89" t="s">
        <v>8824</v>
      </c>
      <c r="L89" t="s">
        <v>8825</v>
      </c>
      <c r="M89" s="2" t="str">
        <f>HYPERLINK(склад2въезд1319202122[[#This Row],[RelativePath]])</f>
        <v>8 Ангар вход\GA3948333_1_20260310T163407Z.jpg</v>
      </c>
    </row>
    <row r="90" spans="1:13" x14ac:dyDescent="0.25">
      <c r="A90" s="1" t="s">
        <v>14</v>
      </c>
      <c r="B90" s="3">
        <v>46091</v>
      </c>
      <c r="C90" s="4">
        <v>0.76197916666666665</v>
      </c>
      <c r="D90" s="11" t="s">
        <v>803</v>
      </c>
      <c r="E90" s="11" t="s">
        <v>2836</v>
      </c>
      <c r="F90" s="11"/>
      <c r="H90" s="11"/>
      <c r="I90" s="11" t="s">
        <v>8826</v>
      </c>
      <c r="J90" s="11" t="s">
        <v>4959</v>
      </c>
      <c r="K90" t="s">
        <v>8827</v>
      </c>
      <c r="L90" t="s">
        <v>8828</v>
      </c>
      <c r="M90" s="2" t="str">
        <f>HYPERLINK(склад2въезд1319202122[[#This Row],[RelativePath]])</f>
        <v>8 Ангар вход\GA3948333_1_20260310T181715Z.jpg</v>
      </c>
    </row>
    <row r="91" spans="1:13" x14ac:dyDescent="0.25">
      <c r="A91" s="1" t="s">
        <v>15</v>
      </c>
      <c r="B91" s="3">
        <v>46092</v>
      </c>
      <c r="C91" s="4">
        <v>0.38670138888888889</v>
      </c>
      <c r="D91" s="11" t="s">
        <v>4</v>
      </c>
      <c r="E91" s="11" t="s">
        <v>2836</v>
      </c>
      <c r="F91" s="11"/>
      <c r="H91" s="11"/>
      <c r="I91" s="11" t="s">
        <v>9187</v>
      </c>
      <c r="J91" s="11" t="s">
        <v>4959</v>
      </c>
      <c r="K91" t="s">
        <v>9188</v>
      </c>
      <c r="L91" t="s">
        <v>9189</v>
      </c>
      <c r="M91" s="2" t="str">
        <f>HYPERLINK(склад2въезд1319202122[[#This Row],[RelativePath]])</f>
        <v>8 Ангар вход\GA3948333_1_20260311T091651Z.jpg</v>
      </c>
    </row>
    <row r="92" spans="1:13" x14ac:dyDescent="0.25">
      <c r="A92" s="1" t="s">
        <v>15</v>
      </c>
      <c r="B92" s="3">
        <v>46092</v>
      </c>
      <c r="C92" s="4">
        <v>0.39438657407407407</v>
      </c>
      <c r="D92" s="11" t="s">
        <v>9553</v>
      </c>
      <c r="E92" s="11"/>
      <c r="F92" s="11"/>
      <c r="H92" s="11"/>
      <c r="I92" s="11" t="s">
        <v>9190</v>
      </c>
      <c r="J92" s="11" t="s">
        <v>4959</v>
      </c>
      <c r="K92" t="s">
        <v>9191</v>
      </c>
      <c r="L92" t="s">
        <v>9192</v>
      </c>
      <c r="M92" s="2" t="str">
        <f>HYPERLINK(склад2въезд1319202122[[#This Row],[RelativePath]])</f>
        <v>8 Ангар вход\GA3948333_1_20260311T092755Z.jpg</v>
      </c>
    </row>
    <row r="93" spans="1:13" x14ac:dyDescent="0.25">
      <c r="A93" s="1" t="s">
        <v>15</v>
      </c>
      <c r="B93" s="3">
        <v>46092</v>
      </c>
      <c r="C93" s="4">
        <v>0.39445601851851853</v>
      </c>
      <c r="D93" s="11" t="s">
        <v>9553</v>
      </c>
      <c r="E93" s="11"/>
      <c r="F93" s="11"/>
      <c r="H93" s="11" t="s">
        <v>1140</v>
      </c>
      <c r="I93" s="11" t="s">
        <v>9193</v>
      </c>
      <c r="J93" s="11" t="s">
        <v>4959</v>
      </c>
      <c r="K93" t="s">
        <v>9194</v>
      </c>
      <c r="L93" t="s">
        <v>9195</v>
      </c>
      <c r="M93" s="2" t="str">
        <f>HYPERLINK(склад2въезд1319202122[[#This Row],[RelativePath]])</f>
        <v>8 Ангар вход\GA3948333_1_20260311T092801Z.jpg</v>
      </c>
    </row>
    <row r="94" spans="1:13" x14ac:dyDescent="0.25">
      <c r="A94" s="1" t="s">
        <v>15</v>
      </c>
      <c r="B94" s="3">
        <v>46092</v>
      </c>
      <c r="C94" s="4">
        <v>0.46673611111111113</v>
      </c>
      <c r="D94" s="11" t="s">
        <v>4</v>
      </c>
      <c r="E94" s="11" t="s">
        <v>646</v>
      </c>
      <c r="F94" s="11"/>
      <c r="H94" s="11"/>
      <c r="I94" s="11" t="s">
        <v>9196</v>
      </c>
      <c r="J94" s="11" t="s">
        <v>4959</v>
      </c>
      <c r="K94" t="s">
        <v>9197</v>
      </c>
      <c r="L94" t="s">
        <v>9198</v>
      </c>
      <c r="M94" s="2" t="str">
        <f>HYPERLINK(склад2въезд1319202122[[#This Row],[RelativePath]])</f>
        <v>8 Ангар вход\GA3948333_1_20260311T111206Z.jpg</v>
      </c>
    </row>
    <row r="95" spans="1:13" x14ac:dyDescent="0.25">
      <c r="A95" s="1" t="s">
        <v>15</v>
      </c>
      <c r="B95" s="3">
        <v>46092</v>
      </c>
      <c r="C95" s="4">
        <v>0.46783564814814815</v>
      </c>
      <c r="D95" s="11" t="s">
        <v>4</v>
      </c>
      <c r="E95" s="11" t="s">
        <v>9113</v>
      </c>
      <c r="F95" s="11"/>
      <c r="H95" s="11"/>
      <c r="I95" s="11" t="s">
        <v>9199</v>
      </c>
      <c r="J95" s="11" t="s">
        <v>4959</v>
      </c>
      <c r="K95" t="s">
        <v>9200</v>
      </c>
      <c r="L95" t="s">
        <v>9201</v>
      </c>
      <c r="M95" s="2" t="str">
        <f>HYPERLINK(склад2въезд1319202122[[#This Row],[RelativePath]])</f>
        <v>8 Ангар вход\GA3948333_1_20260311T111341Z.jpg</v>
      </c>
    </row>
    <row r="96" spans="1:13" x14ac:dyDescent="0.25">
      <c r="A96" s="1" t="s">
        <v>15</v>
      </c>
      <c r="B96" s="3">
        <v>46092</v>
      </c>
      <c r="C96" s="4">
        <v>0.47056712962962965</v>
      </c>
      <c r="D96" s="11" t="s">
        <v>3371</v>
      </c>
      <c r="E96" s="11" t="s">
        <v>260</v>
      </c>
      <c r="F96" s="11"/>
      <c r="H96" s="11"/>
      <c r="I96" s="11" t="s">
        <v>9202</v>
      </c>
      <c r="J96" s="11" t="s">
        <v>4959</v>
      </c>
      <c r="K96" t="s">
        <v>9203</v>
      </c>
      <c r="L96" t="s">
        <v>9204</v>
      </c>
      <c r="M96" s="2" t="str">
        <f>HYPERLINK(склад2въезд1319202122[[#This Row],[RelativePath]])</f>
        <v>8 Ангар вход\GA3948333_1_20260311T111737Z.jpg</v>
      </c>
    </row>
    <row r="97" spans="1:13" x14ac:dyDescent="0.25">
      <c r="A97" s="1" t="s">
        <v>15</v>
      </c>
      <c r="B97" s="3">
        <v>46092</v>
      </c>
      <c r="C97" s="4">
        <v>0.48233796296296294</v>
      </c>
      <c r="D97" s="11" t="s">
        <v>3371</v>
      </c>
      <c r="E97" s="11" t="s">
        <v>260</v>
      </c>
      <c r="F97" s="11"/>
      <c r="H97" s="11"/>
      <c r="I97" s="11" t="s">
        <v>9205</v>
      </c>
      <c r="J97" s="11" t="s">
        <v>4959</v>
      </c>
      <c r="K97" t="s">
        <v>9206</v>
      </c>
      <c r="L97" t="s">
        <v>9207</v>
      </c>
      <c r="M97" s="2" t="str">
        <f>HYPERLINK(склад2въезд1319202122[[#This Row],[RelativePath]])</f>
        <v>8 Ангар вход\GA3948333_1_20260311T113434Z.jpg</v>
      </c>
    </row>
    <row r="98" spans="1:13" x14ac:dyDescent="0.25">
      <c r="A98" s="1" t="s">
        <v>15</v>
      </c>
      <c r="B98" s="3">
        <v>46092</v>
      </c>
      <c r="C98" s="4">
        <v>0.48341435185185183</v>
      </c>
      <c r="D98" s="11" t="s">
        <v>9554</v>
      </c>
      <c r="E98" s="11" t="s">
        <v>646</v>
      </c>
      <c r="F98" s="11"/>
      <c r="H98" s="11"/>
      <c r="I98" s="11" t="s">
        <v>9208</v>
      </c>
      <c r="J98" s="11" t="s">
        <v>4959</v>
      </c>
      <c r="K98" t="s">
        <v>9209</v>
      </c>
      <c r="L98" t="s">
        <v>9210</v>
      </c>
      <c r="M98" s="2" t="str">
        <f>HYPERLINK(склад2въезд1319202122[[#This Row],[RelativePath]])</f>
        <v>8 Ангар вход\GA3948333_1_20260311T113607Z.jpg</v>
      </c>
    </row>
    <row r="99" spans="1:13" x14ac:dyDescent="0.25">
      <c r="A99" s="1" t="s">
        <v>15</v>
      </c>
      <c r="B99" s="3">
        <v>46092</v>
      </c>
      <c r="C99" s="4">
        <v>0.48746527777777776</v>
      </c>
      <c r="D99" s="11" t="s">
        <v>9554</v>
      </c>
      <c r="E99" s="11" t="s">
        <v>260</v>
      </c>
      <c r="F99" s="11"/>
      <c r="H99" s="11"/>
      <c r="I99" s="11" t="s">
        <v>9211</v>
      </c>
      <c r="J99" s="11" t="s">
        <v>4959</v>
      </c>
      <c r="K99" t="s">
        <v>9212</v>
      </c>
      <c r="L99" t="s">
        <v>9213</v>
      </c>
      <c r="M99" s="2" t="str">
        <f>HYPERLINK(склад2въезд1319202122[[#This Row],[RelativePath]])</f>
        <v>8 Ангар вход\GA3948333_1_20260311T114157Z.jpg</v>
      </c>
    </row>
    <row r="100" spans="1:13" x14ac:dyDescent="0.25">
      <c r="A100" s="1" t="s">
        <v>15</v>
      </c>
      <c r="B100" s="3">
        <v>46092</v>
      </c>
      <c r="C100" s="4">
        <v>0.49339120370370371</v>
      </c>
      <c r="D100" s="11" t="s">
        <v>817</v>
      </c>
      <c r="E100" s="11" t="s">
        <v>541</v>
      </c>
      <c r="F100" s="11"/>
      <c r="H100" s="11"/>
      <c r="I100" s="11" t="s">
        <v>9214</v>
      </c>
      <c r="J100" s="11" t="s">
        <v>4959</v>
      </c>
      <c r="K100" t="s">
        <v>9215</v>
      </c>
      <c r="L100" t="s">
        <v>9216</v>
      </c>
      <c r="M100" s="2" t="str">
        <f>HYPERLINK(склад2въезд1319202122[[#This Row],[RelativePath]])</f>
        <v>8 Ангар вход\GA3948333_1_20260311T115029Z.jpg</v>
      </c>
    </row>
    <row r="101" spans="1:13" x14ac:dyDescent="0.25">
      <c r="A101" s="1" t="s">
        <v>15</v>
      </c>
      <c r="B101" s="3">
        <v>46092</v>
      </c>
      <c r="C101" s="4">
        <v>0.49642361111111111</v>
      </c>
      <c r="D101" s="11" t="s">
        <v>817</v>
      </c>
      <c r="E101" s="11" t="s">
        <v>541</v>
      </c>
      <c r="F101" s="11"/>
      <c r="H101" s="11"/>
      <c r="I101" s="11" t="s">
        <v>9217</v>
      </c>
      <c r="J101" s="11" t="s">
        <v>4959</v>
      </c>
      <c r="K101" t="s">
        <v>9218</v>
      </c>
      <c r="L101" t="s">
        <v>9219</v>
      </c>
      <c r="M101" s="2" t="str">
        <f>HYPERLINK(склад2въезд1319202122[[#This Row],[RelativePath]])</f>
        <v>8 Ангар вход\GA3948333_1_20260311T115451Z.jpg</v>
      </c>
    </row>
    <row r="102" spans="1:13" x14ac:dyDescent="0.25">
      <c r="A102" s="1" t="s">
        <v>15</v>
      </c>
      <c r="B102" s="3">
        <v>46092</v>
      </c>
      <c r="C102" s="4">
        <v>0.50241898148148145</v>
      </c>
      <c r="D102" s="11" t="s">
        <v>817</v>
      </c>
      <c r="E102" s="11" t="s">
        <v>541</v>
      </c>
      <c r="F102" s="11"/>
      <c r="H102" s="11"/>
      <c r="I102" s="11" t="s">
        <v>9220</v>
      </c>
      <c r="J102" s="11" t="s">
        <v>4959</v>
      </c>
      <c r="K102" t="s">
        <v>9221</v>
      </c>
      <c r="L102" t="s">
        <v>9222</v>
      </c>
      <c r="M102" s="2" t="str">
        <f>HYPERLINK(склад2въезд1319202122[[#This Row],[RelativePath]])</f>
        <v>8 Ангар вход\GA3948333_1_20260311T120329Z.jpg</v>
      </c>
    </row>
    <row r="103" spans="1:13" x14ac:dyDescent="0.25">
      <c r="A103" s="1" t="s">
        <v>15</v>
      </c>
      <c r="B103" s="3">
        <v>46092</v>
      </c>
      <c r="C103" s="4">
        <v>0.50328703703703703</v>
      </c>
      <c r="D103" s="11" t="s">
        <v>3371</v>
      </c>
      <c r="E103" s="11" t="s">
        <v>260</v>
      </c>
      <c r="F103" s="11"/>
      <c r="H103" s="11"/>
      <c r="I103" s="11" t="s">
        <v>9223</v>
      </c>
      <c r="J103" s="11" t="s">
        <v>4959</v>
      </c>
      <c r="K103" t="s">
        <v>9224</v>
      </c>
      <c r="L103" t="s">
        <v>9225</v>
      </c>
      <c r="M103" s="2" t="str">
        <f>HYPERLINK(склад2въезд1319202122[[#This Row],[RelativePath]])</f>
        <v>8 Ангар вход\GA3948333_1_20260311T120444Z.jpg</v>
      </c>
    </row>
    <row r="104" spans="1:13" x14ac:dyDescent="0.25">
      <c r="A104" s="1" t="s">
        <v>15</v>
      </c>
      <c r="B104" s="3">
        <v>46092</v>
      </c>
      <c r="C104" s="4">
        <v>0.51231481481481478</v>
      </c>
      <c r="D104" s="11" t="s">
        <v>3371</v>
      </c>
      <c r="E104" s="11" t="s">
        <v>260</v>
      </c>
      <c r="F104" s="11"/>
      <c r="H104" s="11"/>
      <c r="I104" s="11" t="s">
        <v>9226</v>
      </c>
      <c r="J104" s="11" t="s">
        <v>4959</v>
      </c>
      <c r="K104" t="s">
        <v>9227</v>
      </c>
      <c r="L104" t="s">
        <v>9228</v>
      </c>
      <c r="M104" s="2" t="str">
        <f>HYPERLINK(склад2въезд1319202122[[#This Row],[RelativePath]])</f>
        <v>8 Ангар вход\GA3948333_1_20260311T121744Z.jpg</v>
      </c>
    </row>
    <row r="105" spans="1:13" x14ac:dyDescent="0.25">
      <c r="A105" s="1" t="s">
        <v>15</v>
      </c>
      <c r="B105" s="3">
        <v>46092</v>
      </c>
      <c r="C105" s="4">
        <v>0.52112268518518523</v>
      </c>
      <c r="D105" s="11" t="s">
        <v>4</v>
      </c>
      <c r="E105" s="11" t="s">
        <v>9108</v>
      </c>
      <c r="F105" s="11"/>
      <c r="H105" s="11"/>
      <c r="I105" s="11" t="s">
        <v>9229</v>
      </c>
      <c r="J105" s="11" t="s">
        <v>4959</v>
      </c>
      <c r="K105" t="s">
        <v>9230</v>
      </c>
      <c r="L105" t="s">
        <v>9231</v>
      </c>
      <c r="M105" s="2" t="str">
        <f>HYPERLINK(склад2въезд1319202122[[#This Row],[RelativePath]])</f>
        <v>8 Ангар вход\GA3948333_1_20260311T123025Z.jpg</v>
      </c>
    </row>
    <row r="106" spans="1:13" x14ac:dyDescent="0.25">
      <c r="A106" s="1" t="s">
        <v>15</v>
      </c>
      <c r="B106" s="3">
        <v>46092</v>
      </c>
      <c r="C106" s="4">
        <v>0.58697916666666672</v>
      </c>
      <c r="D106" s="11" t="s">
        <v>4</v>
      </c>
      <c r="E106" s="11" t="s">
        <v>9113</v>
      </c>
      <c r="F106" s="11"/>
      <c r="H106" s="11"/>
      <c r="I106" s="11" t="s">
        <v>9232</v>
      </c>
      <c r="J106" s="11" t="s">
        <v>4959</v>
      </c>
      <c r="K106" t="s">
        <v>9233</v>
      </c>
      <c r="L106" t="s">
        <v>9234</v>
      </c>
      <c r="M106" s="2" t="str">
        <f>HYPERLINK(склад2въезд1319202122[[#This Row],[RelativePath]])</f>
        <v>8 Ангар вход\GA3948333_1_20260311T140515Z.jpg</v>
      </c>
    </row>
    <row r="107" spans="1:13" x14ac:dyDescent="0.25">
      <c r="A107" s="1" t="s">
        <v>15</v>
      </c>
      <c r="B107" s="3">
        <v>46092</v>
      </c>
      <c r="C107" s="4">
        <v>0.59876157407407404</v>
      </c>
      <c r="D107" s="11" t="s">
        <v>4</v>
      </c>
      <c r="E107" s="11" t="s">
        <v>260</v>
      </c>
      <c r="F107" s="11"/>
      <c r="H107" s="11"/>
      <c r="I107" s="11" t="s">
        <v>9235</v>
      </c>
      <c r="J107" s="11" t="s">
        <v>4959</v>
      </c>
      <c r="K107" t="s">
        <v>9236</v>
      </c>
      <c r="L107" t="s">
        <v>9237</v>
      </c>
      <c r="M107" s="2" t="str">
        <f>HYPERLINK(склад2въезд1319202122[[#This Row],[RelativePath]])</f>
        <v>8 Ангар вход\GA3948333_1_20260311T142213Z.jpg</v>
      </c>
    </row>
    <row r="108" spans="1:13" x14ac:dyDescent="0.25">
      <c r="A108" s="1" t="s">
        <v>15</v>
      </c>
      <c r="B108" s="3">
        <v>46092</v>
      </c>
      <c r="C108" s="4">
        <v>0.60119212962962965</v>
      </c>
      <c r="D108" s="11" t="s">
        <v>3371</v>
      </c>
      <c r="E108" s="11" t="s">
        <v>260</v>
      </c>
      <c r="F108" s="11"/>
      <c r="H108" s="11"/>
      <c r="I108" s="11" t="s">
        <v>9238</v>
      </c>
      <c r="J108" s="11" t="s">
        <v>4959</v>
      </c>
      <c r="K108" t="s">
        <v>9239</v>
      </c>
      <c r="L108" t="s">
        <v>9240</v>
      </c>
      <c r="M108" s="2" t="str">
        <f>HYPERLINK(склад2въезд1319202122[[#This Row],[RelativePath]])</f>
        <v>8 Ангар вход\GA3948333_1_20260311T142543Z.jpg</v>
      </c>
    </row>
    <row r="109" spans="1:13" x14ac:dyDescent="0.25">
      <c r="A109" s="1" t="s">
        <v>15</v>
      </c>
      <c r="B109" s="3">
        <v>46092</v>
      </c>
      <c r="C109" s="4">
        <v>0.60173611111111114</v>
      </c>
      <c r="D109" s="11" t="s">
        <v>3371</v>
      </c>
      <c r="E109" s="11" t="s">
        <v>260</v>
      </c>
      <c r="F109" s="11"/>
      <c r="H109" s="11"/>
      <c r="I109" s="11" t="s">
        <v>9241</v>
      </c>
      <c r="J109" s="11" t="s">
        <v>4959</v>
      </c>
      <c r="K109" t="s">
        <v>9242</v>
      </c>
      <c r="L109" t="s">
        <v>9243</v>
      </c>
      <c r="M109" s="2" t="str">
        <f>HYPERLINK(склад2въезд1319202122[[#This Row],[RelativePath]])</f>
        <v>8 Ангар вход\GA3948333_1_20260311T142630Z.jpg</v>
      </c>
    </row>
    <row r="110" spans="1:13" x14ac:dyDescent="0.25">
      <c r="A110" s="1" t="s">
        <v>15</v>
      </c>
      <c r="B110" s="3">
        <v>46092</v>
      </c>
      <c r="C110" s="4">
        <v>0.60212962962962968</v>
      </c>
      <c r="D110" s="11" t="s">
        <v>3371</v>
      </c>
      <c r="E110" s="11" t="s">
        <v>260</v>
      </c>
      <c r="F110" s="11"/>
      <c r="H110" s="11"/>
      <c r="I110" s="11" t="s">
        <v>9244</v>
      </c>
      <c r="J110" s="11" t="s">
        <v>4959</v>
      </c>
      <c r="K110" t="s">
        <v>9245</v>
      </c>
      <c r="L110" t="s">
        <v>9246</v>
      </c>
      <c r="M110" s="2" t="str">
        <f>HYPERLINK(склад2въезд1319202122[[#This Row],[RelativePath]])</f>
        <v>8 Ангар вход\GA3948333_1_20260311T142704Z.jpg</v>
      </c>
    </row>
    <row r="111" spans="1:13" x14ac:dyDescent="0.25">
      <c r="A111" s="1" t="s">
        <v>15</v>
      </c>
      <c r="B111" s="3">
        <v>46092</v>
      </c>
      <c r="C111" s="4">
        <v>0.60219907407407403</v>
      </c>
      <c r="D111" s="11" t="s">
        <v>3371</v>
      </c>
      <c r="E111" s="11" t="s">
        <v>260</v>
      </c>
      <c r="F111" s="11"/>
      <c r="H111" s="11"/>
      <c r="I111" s="11" t="s">
        <v>9247</v>
      </c>
      <c r="J111" s="11" t="s">
        <v>4959</v>
      </c>
      <c r="K111" t="s">
        <v>9248</v>
      </c>
      <c r="L111" t="s">
        <v>9249</v>
      </c>
      <c r="M111" s="2" t="str">
        <f>HYPERLINK(склад2въезд1319202122[[#This Row],[RelativePath]])</f>
        <v>8 Ангар вход\GA3948333_1_20260311T142710Z.jpg</v>
      </c>
    </row>
    <row r="112" spans="1:13" x14ac:dyDescent="0.25">
      <c r="A112" s="1" t="s">
        <v>15</v>
      </c>
      <c r="B112" s="3">
        <v>46092</v>
      </c>
      <c r="C112" s="4">
        <v>0.6068055555555556</v>
      </c>
      <c r="D112" s="11" t="s">
        <v>4</v>
      </c>
      <c r="E112" s="11" t="s">
        <v>260</v>
      </c>
      <c r="F112" s="11"/>
      <c r="H112" s="11"/>
      <c r="I112" s="11" t="s">
        <v>9250</v>
      </c>
      <c r="J112" s="11" t="s">
        <v>4959</v>
      </c>
      <c r="K112" t="s">
        <v>9251</v>
      </c>
      <c r="L112" t="s">
        <v>9252</v>
      </c>
      <c r="M112" s="2" t="str">
        <f>HYPERLINK(склад2въезд1319202122[[#This Row],[RelativePath]])</f>
        <v>8 Ангар вход\GA3948333_1_20260311T143348Z.jpg</v>
      </c>
    </row>
    <row r="113" spans="1:13" x14ac:dyDescent="0.25">
      <c r="A113" s="1" t="s">
        <v>15</v>
      </c>
      <c r="B113" s="3">
        <v>46092</v>
      </c>
      <c r="C113" s="4">
        <v>0.60862268518518514</v>
      </c>
      <c r="D113" s="11" t="s">
        <v>4</v>
      </c>
      <c r="E113" s="11" t="s">
        <v>260</v>
      </c>
      <c r="F113" s="11"/>
      <c r="H113" s="11"/>
      <c r="I113" s="11" t="s">
        <v>9253</v>
      </c>
      <c r="J113" s="11" t="s">
        <v>4959</v>
      </c>
      <c r="K113" t="s">
        <v>9254</v>
      </c>
      <c r="L113" t="s">
        <v>9255</v>
      </c>
      <c r="M113" s="2" t="str">
        <f>HYPERLINK(склад2въезд1319202122[[#This Row],[RelativePath]])</f>
        <v>8 Ангар вход\GA3948333_1_20260311T143625Z.jpg</v>
      </c>
    </row>
    <row r="114" spans="1:13" x14ac:dyDescent="0.25">
      <c r="A114" s="1" t="s">
        <v>15</v>
      </c>
      <c r="B114" s="3">
        <v>46092</v>
      </c>
      <c r="C114" s="4">
        <v>0.60994212962962968</v>
      </c>
      <c r="D114" s="11" t="s">
        <v>817</v>
      </c>
      <c r="E114" s="11" t="s">
        <v>541</v>
      </c>
      <c r="F114" s="11"/>
      <c r="H114" s="11"/>
      <c r="I114" s="11" t="s">
        <v>9256</v>
      </c>
      <c r="J114" s="11" t="s">
        <v>4959</v>
      </c>
      <c r="K114" t="s">
        <v>9257</v>
      </c>
      <c r="L114" t="s">
        <v>9258</v>
      </c>
      <c r="M114" s="2" t="str">
        <f>HYPERLINK(склад2въезд1319202122[[#This Row],[RelativePath]])</f>
        <v>8 Ангар вход\GA3948333_1_20260311T143819Z.jpg</v>
      </c>
    </row>
    <row r="115" spans="1:13" x14ac:dyDescent="0.25">
      <c r="A115" s="1" t="s">
        <v>15</v>
      </c>
      <c r="B115" s="3">
        <v>46092</v>
      </c>
      <c r="C115" s="4">
        <v>0.61097222222222225</v>
      </c>
      <c r="D115" s="11" t="s">
        <v>3371</v>
      </c>
      <c r="E115" s="11" t="s">
        <v>260</v>
      </c>
      <c r="F115" s="11"/>
      <c r="H115" s="11"/>
      <c r="I115" s="11" t="s">
        <v>9259</v>
      </c>
      <c r="J115" s="11" t="s">
        <v>4959</v>
      </c>
      <c r="K115" t="s">
        <v>9260</v>
      </c>
      <c r="L115" t="s">
        <v>9261</v>
      </c>
      <c r="M115" s="2" t="str">
        <f>HYPERLINK(склад2въезд1319202122[[#This Row],[RelativePath]])</f>
        <v>8 Ангар вход\GA3948333_1_20260311T143948Z.jpg</v>
      </c>
    </row>
    <row r="116" spans="1:13" x14ac:dyDescent="0.25">
      <c r="A116" s="1" t="s">
        <v>15</v>
      </c>
      <c r="B116" s="3">
        <v>46092</v>
      </c>
      <c r="C116" s="4">
        <v>0.61155092592592597</v>
      </c>
      <c r="D116" s="11" t="s">
        <v>3371</v>
      </c>
      <c r="E116" s="11" t="s">
        <v>260</v>
      </c>
      <c r="F116" s="11"/>
      <c r="H116" s="11"/>
      <c r="I116" s="11" t="s">
        <v>9262</v>
      </c>
      <c r="J116" s="11" t="s">
        <v>4959</v>
      </c>
      <c r="K116" t="s">
        <v>9263</v>
      </c>
      <c r="L116" t="s">
        <v>9264</v>
      </c>
      <c r="M116" s="2" t="str">
        <f>HYPERLINK(склад2въезд1319202122[[#This Row],[RelativePath]])</f>
        <v>8 Ангар вход\GA3948333_1_20260311T144038Z.jpg</v>
      </c>
    </row>
    <row r="117" spans="1:13" x14ac:dyDescent="0.25">
      <c r="A117" s="1" t="s">
        <v>15</v>
      </c>
      <c r="B117" s="3">
        <v>46092</v>
      </c>
      <c r="C117" s="4">
        <v>0.6152199074074074</v>
      </c>
      <c r="D117" s="11" t="s">
        <v>9554</v>
      </c>
      <c r="E117" s="11" t="s">
        <v>646</v>
      </c>
      <c r="F117" s="11"/>
      <c r="H117" s="11"/>
      <c r="I117" s="11" t="s">
        <v>9265</v>
      </c>
      <c r="J117" s="11" t="s">
        <v>4959</v>
      </c>
      <c r="K117" t="s">
        <v>9266</v>
      </c>
      <c r="L117" t="s">
        <v>9267</v>
      </c>
      <c r="M117" s="2" t="str">
        <f>HYPERLINK(склад2въезд1319202122[[#This Row],[RelativePath]])</f>
        <v>8 Ангар вход\GA3948333_1_20260311T144555Z.jpg</v>
      </c>
    </row>
    <row r="118" spans="1:13" x14ac:dyDescent="0.25">
      <c r="A118" s="1" t="s">
        <v>15</v>
      </c>
      <c r="B118" s="3">
        <v>46092</v>
      </c>
      <c r="C118" s="4">
        <v>0.6229513888888889</v>
      </c>
      <c r="D118" s="11" t="s">
        <v>817</v>
      </c>
      <c r="E118" s="11" t="s">
        <v>541</v>
      </c>
      <c r="F118" s="11"/>
      <c r="H118" s="11"/>
      <c r="I118" s="11" t="s">
        <v>9268</v>
      </c>
      <c r="J118" s="11" t="s">
        <v>4959</v>
      </c>
      <c r="K118" t="s">
        <v>9269</v>
      </c>
      <c r="L118" t="s">
        <v>9270</v>
      </c>
      <c r="M118" s="2" t="str">
        <f>HYPERLINK(склад2въезд1319202122[[#This Row],[RelativePath]])</f>
        <v>8 Ангар вход\GA3948333_1_20260311T145703Z.jpg</v>
      </c>
    </row>
    <row r="119" spans="1:13" x14ac:dyDescent="0.25">
      <c r="A119" s="1" t="s">
        <v>15</v>
      </c>
      <c r="B119" s="3">
        <v>46092</v>
      </c>
      <c r="C119" s="4">
        <v>0.6252199074074074</v>
      </c>
      <c r="D119" s="11" t="s">
        <v>3371</v>
      </c>
      <c r="E119" s="11" t="s">
        <v>260</v>
      </c>
      <c r="F119" s="11"/>
      <c r="H119" s="11"/>
      <c r="I119" s="11" t="s">
        <v>9271</v>
      </c>
      <c r="J119" s="11" t="s">
        <v>4959</v>
      </c>
      <c r="K119" t="s">
        <v>9272</v>
      </c>
      <c r="L119" t="s">
        <v>9273</v>
      </c>
      <c r="M119" s="2" t="str">
        <f>HYPERLINK(склад2въезд1319202122[[#This Row],[RelativePath]])</f>
        <v>8 Ангар вход\GA3948333_1_20260311T150019Z.jpg</v>
      </c>
    </row>
    <row r="120" spans="1:13" x14ac:dyDescent="0.25">
      <c r="A120" s="1" t="s">
        <v>15</v>
      </c>
      <c r="B120" s="3">
        <v>46092</v>
      </c>
      <c r="C120" s="4">
        <v>0.63760416666666664</v>
      </c>
      <c r="D120" s="11" t="s">
        <v>817</v>
      </c>
      <c r="E120" s="11" t="s">
        <v>541</v>
      </c>
      <c r="F120" s="11"/>
      <c r="H120" s="11"/>
      <c r="I120" s="11" t="s">
        <v>9274</v>
      </c>
      <c r="J120" s="11" t="s">
        <v>4959</v>
      </c>
      <c r="K120" t="s">
        <v>9275</v>
      </c>
      <c r="L120" t="s">
        <v>9276</v>
      </c>
      <c r="M120" s="2" t="str">
        <f>HYPERLINK(склад2въезд1319202122[[#This Row],[RelativePath]])</f>
        <v>8 Ангар вход\GA3948333_1_20260311T151809Z.jpg</v>
      </c>
    </row>
    <row r="121" spans="1:13" x14ac:dyDescent="0.25">
      <c r="A121" s="1" t="s">
        <v>15</v>
      </c>
      <c r="B121" s="3">
        <v>46092</v>
      </c>
      <c r="C121" s="4">
        <v>0.66500000000000004</v>
      </c>
      <c r="D121" s="11" t="s">
        <v>9555</v>
      </c>
      <c r="E121" s="11" t="s">
        <v>541</v>
      </c>
      <c r="F121" s="11"/>
      <c r="H121" s="11"/>
      <c r="I121" s="11" t="s">
        <v>9277</v>
      </c>
      <c r="J121" s="11" t="s">
        <v>4959</v>
      </c>
      <c r="K121" t="s">
        <v>9278</v>
      </c>
      <c r="L121" t="s">
        <v>9279</v>
      </c>
      <c r="M121" s="2" t="str">
        <f>HYPERLINK(склад2въезд1319202122[[#This Row],[RelativePath]])</f>
        <v>8 Ангар вход\GA3948333_1_20260311T155736Z.jpg</v>
      </c>
    </row>
    <row r="122" spans="1:13" x14ac:dyDescent="0.25">
      <c r="A122" s="1" t="s">
        <v>15</v>
      </c>
      <c r="B122" s="3">
        <v>46092</v>
      </c>
      <c r="C122" s="4">
        <v>0.66803240740740744</v>
      </c>
      <c r="D122" s="11" t="s">
        <v>9555</v>
      </c>
      <c r="E122" s="11" t="s">
        <v>541</v>
      </c>
      <c r="F122" s="11"/>
      <c r="H122" s="11"/>
      <c r="I122" s="11" t="s">
        <v>9280</v>
      </c>
      <c r="J122" s="11" t="s">
        <v>4959</v>
      </c>
      <c r="K122" t="s">
        <v>9281</v>
      </c>
      <c r="L122" t="s">
        <v>9282</v>
      </c>
      <c r="M122" s="2" t="str">
        <f>HYPERLINK(склад2въезд1319202122[[#This Row],[RelativePath]])</f>
        <v>8 Ангар вход\GA3948333_1_20260311T160158Z.jpg</v>
      </c>
    </row>
    <row r="123" spans="1:13" x14ac:dyDescent="0.25">
      <c r="A123" s="1" t="s">
        <v>15</v>
      </c>
      <c r="B123" s="3">
        <v>46092</v>
      </c>
      <c r="C123" s="4">
        <v>0.6686805555555555</v>
      </c>
      <c r="D123" s="11" t="s">
        <v>9555</v>
      </c>
      <c r="E123" s="11" t="s">
        <v>541</v>
      </c>
      <c r="F123" s="11"/>
      <c r="H123" s="11"/>
      <c r="I123" s="11" t="s">
        <v>9283</v>
      </c>
      <c r="J123" s="11" t="s">
        <v>4959</v>
      </c>
      <c r="K123" t="s">
        <v>9284</v>
      </c>
      <c r="L123" t="s">
        <v>9285</v>
      </c>
      <c r="M123" s="2" t="str">
        <f>HYPERLINK(склад2въезд1319202122[[#This Row],[RelativePath]])</f>
        <v>8 Ангар вход\GA3948333_1_20260311T160254Z.jpg</v>
      </c>
    </row>
    <row r="124" spans="1:13" x14ac:dyDescent="0.25">
      <c r="A124" s="1" t="s">
        <v>15</v>
      </c>
      <c r="B124" s="3">
        <v>46092</v>
      </c>
      <c r="C124" s="4">
        <v>0.66945601851851855</v>
      </c>
      <c r="D124" s="11" t="s">
        <v>4</v>
      </c>
      <c r="E124" s="11" t="s">
        <v>260</v>
      </c>
      <c r="F124" s="11"/>
      <c r="H124" s="11"/>
      <c r="I124" s="11" t="s">
        <v>9286</v>
      </c>
      <c r="J124" s="11" t="s">
        <v>4959</v>
      </c>
      <c r="K124" t="s">
        <v>9287</v>
      </c>
      <c r="L124" t="s">
        <v>9288</v>
      </c>
      <c r="M124" s="2" t="str">
        <f>HYPERLINK(склад2въезд1319202122[[#This Row],[RelativePath]])</f>
        <v>8 Ангар вход\GA3948333_1_20260311T160401Z.jpg</v>
      </c>
    </row>
    <row r="125" spans="1:13" x14ac:dyDescent="0.25">
      <c r="A125" s="1" t="s">
        <v>15</v>
      </c>
      <c r="B125" s="3">
        <v>46092</v>
      </c>
      <c r="C125" s="4">
        <v>0.66971064814814818</v>
      </c>
      <c r="D125" s="11" t="s">
        <v>4</v>
      </c>
      <c r="E125" s="11" t="s">
        <v>260</v>
      </c>
      <c r="F125" s="11"/>
      <c r="H125" s="11"/>
      <c r="I125" s="11" t="s">
        <v>9289</v>
      </c>
      <c r="J125" s="11" t="s">
        <v>4959</v>
      </c>
      <c r="K125" t="s">
        <v>9290</v>
      </c>
      <c r="L125" t="s">
        <v>9291</v>
      </c>
      <c r="M125" s="2" t="str">
        <f>HYPERLINK(склад2въезд1319202122[[#This Row],[RelativePath]])</f>
        <v>8 Ангар вход\GA3948333_1_20260311T160423Z.jpg</v>
      </c>
    </row>
    <row r="126" spans="1:13" x14ac:dyDescent="0.25">
      <c r="A126" s="1" t="s">
        <v>15</v>
      </c>
      <c r="B126" s="3">
        <v>46092</v>
      </c>
      <c r="C126" s="4">
        <v>0.66978009259259264</v>
      </c>
      <c r="D126" s="11" t="s">
        <v>4</v>
      </c>
      <c r="E126" s="11" t="s">
        <v>260</v>
      </c>
      <c r="F126" s="11"/>
      <c r="H126" s="11"/>
      <c r="I126" s="11" t="s">
        <v>9292</v>
      </c>
      <c r="J126" s="11" t="s">
        <v>4959</v>
      </c>
      <c r="K126" t="s">
        <v>9293</v>
      </c>
      <c r="L126" t="s">
        <v>9294</v>
      </c>
      <c r="M126" s="2" t="str">
        <f>HYPERLINK(склад2въезд1319202122[[#This Row],[RelativePath]])</f>
        <v>8 Ангар вход\GA3948333_1_20260311T160429Z.jpg</v>
      </c>
    </row>
    <row r="127" spans="1:13" x14ac:dyDescent="0.25">
      <c r="A127" s="1" t="s">
        <v>15</v>
      </c>
      <c r="B127" s="3">
        <v>46092</v>
      </c>
      <c r="C127" s="4">
        <v>0.67005787037037035</v>
      </c>
      <c r="D127" s="11" t="s">
        <v>4</v>
      </c>
      <c r="E127" s="11" t="s">
        <v>260</v>
      </c>
      <c r="F127" s="11"/>
      <c r="H127" s="11"/>
      <c r="I127" s="11" t="s">
        <v>9295</v>
      </c>
      <c r="J127" s="11" t="s">
        <v>4959</v>
      </c>
      <c r="K127" t="s">
        <v>9296</v>
      </c>
      <c r="L127" t="s">
        <v>9297</v>
      </c>
      <c r="M127" s="2" t="str">
        <f>HYPERLINK(склад2въезд1319202122[[#This Row],[RelativePath]])</f>
        <v>8 Ангар вход\GA3948333_1_20260311T160453Z.jpg</v>
      </c>
    </row>
    <row r="128" spans="1:13" x14ac:dyDescent="0.25">
      <c r="A128" s="1" t="s">
        <v>15</v>
      </c>
      <c r="B128" s="3">
        <v>46092</v>
      </c>
      <c r="C128" s="4">
        <v>0.67041666666666666</v>
      </c>
      <c r="D128" s="11" t="s">
        <v>4</v>
      </c>
      <c r="E128" s="11" t="s">
        <v>260</v>
      </c>
      <c r="F128" s="11"/>
      <c r="H128" s="11"/>
      <c r="I128" s="11" t="s">
        <v>9298</v>
      </c>
      <c r="J128" s="11" t="s">
        <v>4959</v>
      </c>
      <c r="K128" t="s">
        <v>9299</v>
      </c>
      <c r="L128" t="s">
        <v>9300</v>
      </c>
      <c r="M128" s="2" t="str">
        <f>HYPERLINK(склад2въезд1319202122[[#This Row],[RelativePath]])</f>
        <v>8 Ангар вход\GA3948333_1_20260311T160524Z.jpg</v>
      </c>
    </row>
    <row r="129" spans="1:13" x14ac:dyDescent="0.25">
      <c r="A129" s="1" t="s">
        <v>15</v>
      </c>
      <c r="B129" s="3">
        <v>46092</v>
      </c>
      <c r="C129" s="4">
        <v>0.67068287037037033</v>
      </c>
      <c r="D129" s="11" t="s">
        <v>4</v>
      </c>
      <c r="E129" s="11" t="s">
        <v>260</v>
      </c>
      <c r="F129" s="11"/>
      <c r="H129" s="11"/>
      <c r="I129" s="11" t="s">
        <v>9301</v>
      </c>
      <c r="J129" s="11" t="s">
        <v>4959</v>
      </c>
      <c r="K129" t="s">
        <v>9302</v>
      </c>
      <c r="L129" t="s">
        <v>9303</v>
      </c>
      <c r="M129" s="2" t="str">
        <f>HYPERLINK(склад2въезд1319202122[[#This Row],[RelativePath]])</f>
        <v>8 Ангар вход\GA3948333_1_20260311T160547Z.jpg</v>
      </c>
    </row>
    <row r="130" spans="1:13" x14ac:dyDescent="0.25">
      <c r="A130" s="1" t="s">
        <v>15</v>
      </c>
      <c r="B130" s="3">
        <v>46092</v>
      </c>
      <c r="C130" s="4">
        <v>0.67084490740740743</v>
      </c>
      <c r="D130" s="11" t="s">
        <v>4</v>
      </c>
      <c r="E130" s="11" t="s">
        <v>260</v>
      </c>
      <c r="F130" s="11"/>
      <c r="H130" s="11"/>
      <c r="I130" s="11" t="s">
        <v>9304</v>
      </c>
      <c r="J130" s="11" t="s">
        <v>4959</v>
      </c>
      <c r="K130" t="s">
        <v>9305</v>
      </c>
      <c r="L130" t="s">
        <v>9306</v>
      </c>
      <c r="M130" s="2" t="str">
        <f>HYPERLINK(склад2въезд1319202122[[#This Row],[RelativePath]])</f>
        <v>8 Ангар вход\GA3948333_1_20260311T160601Z.jpg</v>
      </c>
    </row>
    <row r="131" spans="1:13" x14ac:dyDescent="0.25">
      <c r="A131" s="1" t="s">
        <v>15</v>
      </c>
      <c r="B131" s="3">
        <v>46092</v>
      </c>
      <c r="C131" s="4">
        <v>0.67091435185185189</v>
      </c>
      <c r="D131" s="11" t="s">
        <v>4</v>
      </c>
      <c r="E131" s="11" t="s">
        <v>646</v>
      </c>
      <c r="F131" s="11"/>
      <c r="H131" s="11"/>
      <c r="I131" s="11" t="s">
        <v>9307</v>
      </c>
      <c r="J131" s="11" t="s">
        <v>4959</v>
      </c>
      <c r="K131" t="s">
        <v>9308</v>
      </c>
      <c r="L131" t="s">
        <v>9309</v>
      </c>
      <c r="M131" s="2" t="str">
        <f>HYPERLINK(склад2въезд1319202122[[#This Row],[RelativePath]])</f>
        <v>8 Ангар вход\GA3948333_1_20260311T160607Z.jpg</v>
      </c>
    </row>
    <row r="132" spans="1:13" x14ac:dyDescent="0.25">
      <c r="A132" s="1" t="s">
        <v>15</v>
      </c>
      <c r="B132" s="3">
        <v>46092</v>
      </c>
      <c r="C132" s="4">
        <v>0.67234953703703704</v>
      </c>
      <c r="D132" s="11" t="s">
        <v>3371</v>
      </c>
      <c r="E132" s="11" t="s">
        <v>646</v>
      </c>
      <c r="F132" s="11"/>
      <c r="H132" s="11"/>
      <c r="I132" s="11" t="s">
        <v>9310</v>
      </c>
      <c r="J132" s="11" t="s">
        <v>4959</v>
      </c>
      <c r="K132" t="s">
        <v>9311</v>
      </c>
      <c r="L132" t="s">
        <v>9312</v>
      </c>
      <c r="M132" s="2" t="str">
        <f>HYPERLINK(склад2въезд1319202122[[#This Row],[RelativePath]])</f>
        <v>8 Ангар вход\GA3948333_1_20260311T160811Z.jpg</v>
      </c>
    </row>
    <row r="133" spans="1:13" x14ac:dyDescent="0.25">
      <c r="A133" s="1" t="s">
        <v>15</v>
      </c>
      <c r="B133" s="3">
        <v>46092</v>
      </c>
      <c r="C133" s="4">
        <v>0.67296296296296299</v>
      </c>
      <c r="D133" s="11" t="s">
        <v>3371</v>
      </c>
      <c r="E133" s="11" t="s">
        <v>646</v>
      </c>
      <c r="F133" s="11"/>
      <c r="H133" s="11"/>
      <c r="I133" s="11" t="s">
        <v>9313</v>
      </c>
      <c r="J133" s="11" t="s">
        <v>4959</v>
      </c>
      <c r="K133" t="s">
        <v>9314</v>
      </c>
      <c r="L133" t="s">
        <v>9315</v>
      </c>
      <c r="M133" s="2" t="str">
        <f>HYPERLINK(склад2въезд1319202122[[#This Row],[RelativePath]])</f>
        <v>8 Ангар вход\GA3948333_1_20260311T160904Z.jpg</v>
      </c>
    </row>
    <row r="134" spans="1:13" x14ac:dyDescent="0.25">
      <c r="A134" s="1" t="s">
        <v>15</v>
      </c>
      <c r="B134" s="3">
        <v>46092</v>
      </c>
      <c r="C134" s="4">
        <v>0.67322916666666666</v>
      </c>
      <c r="D134" s="11" t="s">
        <v>3371</v>
      </c>
      <c r="E134" s="11" t="s">
        <v>646</v>
      </c>
      <c r="F134" s="11"/>
      <c r="H134" s="11"/>
      <c r="I134" s="11" t="s">
        <v>9316</v>
      </c>
      <c r="J134" s="11" t="s">
        <v>4959</v>
      </c>
      <c r="K134" t="s">
        <v>9317</v>
      </c>
      <c r="L134" t="s">
        <v>9318</v>
      </c>
      <c r="M134" s="2" t="str">
        <f>HYPERLINK(склад2въезд1319202122[[#This Row],[RelativePath]])</f>
        <v>8 Ангар вход\GA3948333_1_20260311T160927Z.jpg</v>
      </c>
    </row>
    <row r="135" spans="1:13" x14ac:dyDescent="0.25">
      <c r="A135" s="1" t="s">
        <v>15</v>
      </c>
      <c r="B135" s="3">
        <v>46092</v>
      </c>
      <c r="C135" s="4">
        <v>0.6733217592592593</v>
      </c>
      <c r="D135" s="11" t="s">
        <v>9554</v>
      </c>
      <c r="E135" s="11" t="s">
        <v>646</v>
      </c>
      <c r="F135" s="11"/>
      <c r="H135" s="11"/>
      <c r="I135" s="11" t="s">
        <v>9319</v>
      </c>
      <c r="J135" s="11" t="s">
        <v>4959</v>
      </c>
      <c r="K135" t="s">
        <v>9320</v>
      </c>
      <c r="L135" t="s">
        <v>9321</v>
      </c>
      <c r="M135" s="2" t="str">
        <f>HYPERLINK(склад2въезд1319202122[[#This Row],[RelativePath]])</f>
        <v>8 Ангар вход\GA3948333_1_20260311T160935Z.jpg</v>
      </c>
    </row>
    <row r="136" spans="1:13" x14ac:dyDescent="0.25">
      <c r="A136" s="1" t="s">
        <v>15</v>
      </c>
      <c r="B136" s="3">
        <v>46092</v>
      </c>
      <c r="C136" s="4">
        <v>0.67378472222222219</v>
      </c>
      <c r="D136" s="11" t="s">
        <v>9554</v>
      </c>
      <c r="E136" s="11" t="s">
        <v>260</v>
      </c>
      <c r="F136" s="11"/>
      <c r="H136" s="11"/>
      <c r="I136" s="11" t="s">
        <v>9322</v>
      </c>
      <c r="J136" s="11" t="s">
        <v>4959</v>
      </c>
      <c r="K136" t="s">
        <v>9323</v>
      </c>
      <c r="L136" t="s">
        <v>9324</v>
      </c>
      <c r="M136" s="2" t="str">
        <f>HYPERLINK(склад2въезд1319202122[[#This Row],[RelativePath]])</f>
        <v>8 Ангар вход\GA3948333_1_20260311T161015Z.jpg</v>
      </c>
    </row>
    <row r="137" spans="1:13" x14ac:dyDescent="0.25">
      <c r="A137" s="1" t="s">
        <v>15</v>
      </c>
      <c r="B137" s="3">
        <v>46092</v>
      </c>
      <c r="C137" s="4">
        <v>0.67494212962962963</v>
      </c>
      <c r="D137" s="11" t="s">
        <v>4</v>
      </c>
      <c r="E137" s="11" t="s">
        <v>260</v>
      </c>
      <c r="F137" s="11"/>
      <c r="H137" s="11"/>
      <c r="I137" s="11" t="s">
        <v>9325</v>
      </c>
      <c r="J137" s="11" t="s">
        <v>4959</v>
      </c>
      <c r="K137" t="s">
        <v>9326</v>
      </c>
      <c r="L137" t="s">
        <v>9327</v>
      </c>
      <c r="M137" s="2" t="str">
        <f>HYPERLINK(склад2въезд1319202122[[#This Row],[RelativePath]])</f>
        <v>8 Ангар вход\GA3948333_1_20260311T161155Z.jpg</v>
      </c>
    </row>
    <row r="138" spans="1:13" x14ac:dyDescent="0.25">
      <c r="A138" s="1" t="s">
        <v>15</v>
      </c>
      <c r="B138" s="3">
        <v>46092</v>
      </c>
      <c r="C138" s="4">
        <v>0.67501157407407408</v>
      </c>
      <c r="D138" s="11" t="s">
        <v>4</v>
      </c>
      <c r="E138" s="11" t="s">
        <v>260</v>
      </c>
      <c r="F138" s="11"/>
      <c r="H138" s="11"/>
      <c r="I138" s="11" t="s">
        <v>9328</v>
      </c>
      <c r="J138" s="11" t="s">
        <v>4959</v>
      </c>
      <c r="K138" t="s">
        <v>9329</v>
      </c>
      <c r="L138" t="s">
        <v>9330</v>
      </c>
      <c r="M138" s="2" t="str">
        <f>HYPERLINK(склад2въезд1319202122[[#This Row],[RelativePath]])</f>
        <v>8 Ангар вход\GA3948333_1_20260311T161201Z.jpg</v>
      </c>
    </row>
    <row r="139" spans="1:13" x14ac:dyDescent="0.25">
      <c r="A139" s="1" t="s">
        <v>15</v>
      </c>
      <c r="B139" s="3">
        <v>46092</v>
      </c>
      <c r="C139" s="4">
        <v>0.67518518518518522</v>
      </c>
      <c r="D139" s="11" t="s">
        <v>9555</v>
      </c>
      <c r="E139" s="11" t="s">
        <v>541</v>
      </c>
      <c r="F139" s="11"/>
      <c r="H139" s="11"/>
      <c r="I139" s="11" t="s">
        <v>9331</v>
      </c>
      <c r="J139" s="11" t="s">
        <v>4959</v>
      </c>
      <c r="K139" t="s">
        <v>9332</v>
      </c>
      <c r="L139" t="s">
        <v>9333</v>
      </c>
      <c r="M139" s="2" t="str">
        <f>HYPERLINK(склад2въезд1319202122[[#This Row],[RelativePath]])</f>
        <v>8 Ангар вход\GA3948333_1_20260311T161216Z.jpg</v>
      </c>
    </row>
    <row r="140" spans="1:13" x14ac:dyDescent="0.25">
      <c r="A140" s="1" t="s">
        <v>15</v>
      </c>
      <c r="B140" s="3">
        <v>46092</v>
      </c>
      <c r="C140" s="4">
        <v>0.68112268518518515</v>
      </c>
      <c r="D140" s="11" t="s">
        <v>4</v>
      </c>
      <c r="E140" s="11" t="s">
        <v>260</v>
      </c>
      <c r="F140" s="11"/>
      <c r="H140" s="11"/>
      <c r="I140" s="11" t="s">
        <v>9334</v>
      </c>
      <c r="J140" s="11" t="s">
        <v>4959</v>
      </c>
      <c r="K140" t="s">
        <v>9335</v>
      </c>
      <c r="L140" t="s">
        <v>9336</v>
      </c>
      <c r="M140" s="2" t="str">
        <f>HYPERLINK(склад2въезд1319202122[[#This Row],[RelativePath]])</f>
        <v>8 Ангар вход\GA3948333_1_20260311T162049Z.jpg</v>
      </c>
    </row>
    <row r="141" spans="1:13" x14ac:dyDescent="0.25">
      <c r="A141" s="1" t="s">
        <v>15</v>
      </c>
      <c r="B141" s="3">
        <v>46092</v>
      </c>
      <c r="C141" s="4">
        <v>0.68126157407407406</v>
      </c>
      <c r="D141" s="11" t="s">
        <v>4</v>
      </c>
      <c r="E141" s="11" t="s">
        <v>260</v>
      </c>
      <c r="F141" s="11"/>
      <c r="H141" s="11"/>
      <c r="I141" s="11" t="s">
        <v>9337</v>
      </c>
      <c r="J141" s="11" t="s">
        <v>4959</v>
      </c>
      <c r="K141" t="s">
        <v>9338</v>
      </c>
      <c r="L141" t="s">
        <v>9339</v>
      </c>
      <c r="M141" s="2" t="str">
        <f>HYPERLINK(склад2въезд1319202122[[#This Row],[RelativePath]])</f>
        <v>8 Ангар вход\GA3948333_1_20260311T162101Z.jpg</v>
      </c>
    </row>
    <row r="142" spans="1:13" x14ac:dyDescent="0.25">
      <c r="A142" s="1" t="s">
        <v>15</v>
      </c>
      <c r="B142" s="3">
        <v>46092</v>
      </c>
      <c r="C142" s="4">
        <v>0.69328703703703709</v>
      </c>
      <c r="D142" s="11" t="s">
        <v>4</v>
      </c>
      <c r="E142" s="11" t="s">
        <v>9108</v>
      </c>
      <c r="F142" s="11"/>
      <c r="H142" s="11"/>
      <c r="I142" s="11" t="s">
        <v>9340</v>
      </c>
      <c r="J142" s="11" t="s">
        <v>4959</v>
      </c>
      <c r="K142" t="s">
        <v>9341</v>
      </c>
      <c r="L142" t="s">
        <v>9342</v>
      </c>
      <c r="M142" s="2" t="str">
        <f>HYPERLINK(склад2въезд1319202122[[#This Row],[RelativePath]])</f>
        <v>8 Ангар вход\GA3948333_1_20260311T163820Z.jpg</v>
      </c>
    </row>
    <row r="143" spans="1:13" x14ac:dyDescent="0.25">
      <c r="A143" s="1" t="s">
        <v>15</v>
      </c>
      <c r="B143" s="3">
        <v>46092</v>
      </c>
      <c r="C143" s="4">
        <v>0.69457175925925929</v>
      </c>
      <c r="D143" s="11" t="s">
        <v>4</v>
      </c>
      <c r="E143" s="11" t="s">
        <v>2836</v>
      </c>
      <c r="F143" s="11"/>
      <c r="H143" s="11"/>
      <c r="I143" s="11" t="s">
        <v>9343</v>
      </c>
      <c r="J143" s="11" t="s">
        <v>4959</v>
      </c>
      <c r="K143" t="s">
        <v>9344</v>
      </c>
      <c r="L143" t="s">
        <v>9345</v>
      </c>
      <c r="M143" s="2" t="str">
        <f>HYPERLINK(склад2въезд1319202122[[#This Row],[RelativePath]])</f>
        <v>8 Ангар вход\GA3948333_1_20260311T164011Z.jpg</v>
      </c>
    </row>
    <row r="144" spans="1:13" x14ac:dyDescent="0.25">
      <c r="A144" s="1" t="s">
        <v>16</v>
      </c>
      <c r="B144" s="3">
        <v>46093</v>
      </c>
      <c r="C144" s="4">
        <v>0.36777777777777776</v>
      </c>
      <c r="D144" s="11" t="s">
        <v>4</v>
      </c>
      <c r="E144" s="11" t="s">
        <v>2836</v>
      </c>
      <c r="F144" s="11"/>
      <c r="H144" s="11"/>
      <c r="I144" s="11" t="s">
        <v>9633</v>
      </c>
      <c r="J144" s="11" t="s">
        <v>4959</v>
      </c>
      <c r="K144" t="s">
        <v>9634</v>
      </c>
      <c r="L144" t="s">
        <v>9635</v>
      </c>
      <c r="M144" s="2" t="str">
        <f>HYPERLINK(склад2въезд1319202122[[#This Row],[RelativePath]])</f>
        <v>8 Ангар вход\GA3948333_1_20260312T084936Z.jpg</v>
      </c>
    </row>
    <row r="145" spans="1:13" x14ac:dyDescent="0.25">
      <c r="A145" s="1" t="s">
        <v>16</v>
      </c>
      <c r="B145" s="3">
        <v>46093</v>
      </c>
      <c r="C145" s="4">
        <v>0.3717361111111111</v>
      </c>
      <c r="D145" s="11" t="s">
        <v>4</v>
      </c>
      <c r="E145" s="11" t="s">
        <v>9113</v>
      </c>
      <c r="F145" s="11"/>
      <c r="H145" s="11"/>
      <c r="I145" s="11" t="s">
        <v>9636</v>
      </c>
      <c r="J145" s="11" t="s">
        <v>4959</v>
      </c>
      <c r="K145" t="s">
        <v>9637</v>
      </c>
      <c r="L145" t="s">
        <v>9638</v>
      </c>
      <c r="M145" s="2" t="str">
        <f>HYPERLINK(склад2въезд1319202122[[#This Row],[RelativePath]])</f>
        <v>8 Ангар вход\GA3948333_1_20260312T085518Z.jpg</v>
      </c>
    </row>
    <row r="146" spans="1:13" x14ac:dyDescent="0.25">
      <c r="A146" s="1" t="s">
        <v>16</v>
      </c>
      <c r="B146" s="3">
        <v>46093</v>
      </c>
      <c r="C146" s="4">
        <v>0.40636574074074072</v>
      </c>
      <c r="D146" s="11" t="s">
        <v>4</v>
      </c>
      <c r="E146" s="11" t="s">
        <v>9108</v>
      </c>
      <c r="F146" s="11"/>
      <c r="H146" s="11"/>
      <c r="I146" s="11" t="s">
        <v>9639</v>
      </c>
      <c r="J146" s="11" t="s">
        <v>4959</v>
      </c>
      <c r="K146" t="s">
        <v>9640</v>
      </c>
      <c r="L146" t="s">
        <v>9641</v>
      </c>
      <c r="M146" s="2" t="str">
        <f>HYPERLINK(склад2въезд1319202122[[#This Row],[RelativePath]])</f>
        <v>8 Ангар вход\GA3948333_1_20260312T094510Z.jpg</v>
      </c>
    </row>
    <row r="147" spans="1:13" x14ac:dyDescent="0.25">
      <c r="A147" s="1" t="s">
        <v>16</v>
      </c>
      <c r="B147" s="3">
        <v>46093</v>
      </c>
      <c r="C147" s="4">
        <v>0.43612268518518521</v>
      </c>
      <c r="D147" s="11" t="s">
        <v>10081</v>
      </c>
      <c r="E147" s="11"/>
      <c r="F147" s="11"/>
      <c r="H147" s="11"/>
      <c r="I147" s="11" t="s">
        <v>9642</v>
      </c>
      <c r="J147" s="11" t="s">
        <v>4959</v>
      </c>
      <c r="K147" t="s">
        <v>9643</v>
      </c>
      <c r="L147" t="s">
        <v>9644</v>
      </c>
      <c r="M147" s="2" t="str">
        <f>HYPERLINK(склад2въезд1319202122[[#This Row],[RelativePath]])</f>
        <v>8 Ангар вход\GA3948333_1_20260312T102801Z.jpg</v>
      </c>
    </row>
    <row r="148" spans="1:13" x14ac:dyDescent="0.25">
      <c r="A148" s="1" t="s">
        <v>16</v>
      </c>
      <c r="B148" s="3">
        <v>46093</v>
      </c>
      <c r="C148" s="4">
        <v>0.4417476851851852</v>
      </c>
      <c r="D148" s="11" t="s">
        <v>9553</v>
      </c>
      <c r="E148" s="11"/>
      <c r="F148" s="11"/>
      <c r="H148" s="11"/>
      <c r="I148" s="11" t="s">
        <v>9645</v>
      </c>
      <c r="J148" s="11" t="s">
        <v>4959</v>
      </c>
      <c r="K148" t="s">
        <v>9646</v>
      </c>
      <c r="L148" t="s">
        <v>9647</v>
      </c>
      <c r="M148" s="2" t="str">
        <f>HYPERLINK(склад2въезд1319202122[[#This Row],[RelativePath]])</f>
        <v>8 Ангар вход\GA3948333_1_20260312T103607Z.jpg</v>
      </c>
    </row>
    <row r="149" spans="1:13" x14ac:dyDescent="0.25">
      <c r="A149" s="1" t="s">
        <v>16</v>
      </c>
      <c r="B149" s="3">
        <v>46093</v>
      </c>
      <c r="C149" s="4">
        <v>0.44662037037037039</v>
      </c>
      <c r="D149" s="11" t="s">
        <v>9553</v>
      </c>
      <c r="E149" s="11"/>
      <c r="F149" s="11"/>
      <c r="H149" s="11"/>
      <c r="I149" s="11" t="s">
        <v>9648</v>
      </c>
      <c r="J149" s="11" t="s">
        <v>4959</v>
      </c>
      <c r="K149" t="s">
        <v>9649</v>
      </c>
      <c r="L149" t="s">
        <v>9650</v>
      </c>
      <c r="M149" s="2" t="str">
        <f>HYPERLINK(склад2въезд1319202122[[#This Row],[RelativePath]])</f>
        <v>8 Ангар вход\GA3948333_1_20260312T104308Z.jpg</v>
      </c>
    </row>
    <row r="150" spans="1:13" x14ac:dyDescent="0.25">
      <c r="A150" s="1" t="s">
        <v>16</v>
      </c>
      <c r="B150" s="3">
        <v>46093</v>
      </c>
      <c r="C150" s="4">
        <v>0.4579050925925926</v>
      </c>
      <c r="D150" s="11" t="s">
        <v>3371</v>
      </c>
      <c r="E150" s="11" t="s">
        <v>646</v>
      </c>
      <c r="F150" s="11"/>
      <c r="H150" s="11"/>
      <c r="I150" s="11" t="s">
        <v>9651</v>
      </c>
      <c r="J150" s="11" t="s">
        <v>4959</v>
      </c>
      <c r="K150" t="s">
        <v>9652</v>
      </c>
      <c r="L150" t="s">
        <v>9653</v>
      </c>
      <c r="M150" s="2" t="str">
        <f>HYPERLINK(склад2въезд1319202122[[#This Row],[RelativePath]])</f>
        <v>8 Ангар вход\GA3948333_1_20260312T105923Z.jpg</v>
      </c>
    </row>
    <row r="151" spans="1:13" x14ac:dyDescent="0.25">
      <c r="A151" s="1" t="s">
        <v>16</v>
      </c>
      <c r="B151" s="3">
        <v>46093</v>
      </c>
      <c r="C151" s="4">
        <v>0.47622685185185187</v>
      </c>
      <c r="D151" s="11" t="s">
        <v>10082</v>
      </c>
      <c r="E151" s="11"/>
      <c r="F151" s="11"/>
      <c r="H151" s="11"/>
      <c r="I151" s="11" t="s">
        <v>9654</v>
      </c>
      <c r="J151" s="11" t="s">
        <v>4959</v>
      </c>
      <c r="K151" t="s">
        <v>9655</v>
      </c>
      <c r="L151" t="s">
        <v>9656</v>
      </c>
      <c r="M151" s="2" t="str">
        <f>HYPERLINK(склад2въезд1319202122[[#This Row],[RelativePath]])</f>
        <v>8 Ангар вход\GA3948333_1_20260312T112546Z.jpg</v>
      </c>
    </row>
    <row r="152" spans="1:13" x14ac:dyDescent="0.25">
      <c r="A152" s="1" t="s">
        <v>16</v>
      </c>
      <c r="B152" s="3">
        <v>46093</v>
      </c>
      <c r="C152" s="4">
        <v>0.48703703703703705</v>
      </c>
      <c r="D152" s="11" t="s">
        <v>9553</v>
      </c>
      <c r="E152" s="11"/>
      <c r="F152" s="11"/>
      <c r="H152" s="11"/>
      <c r="I152" s="11" t="s">
        <v>9657</v>
      </c>
      <c r="J152" s="11" t="s">
        <v>4959</v>
      </c>
      <c r="K152" t="s">
        <v>9658</v>
      </c>
      <c r="L152" t="s">
        <v>9659</v>
      </c>
      <c r="M152" s="2" t="str">
        <f>HYPERLINK(склад2въезд1319202122[[#This Row],[RelativePath]])</f>
        <v>8 Ангар вход\GA3948333_1_20260312T114120Z.jpg</v>
      </c>
    </row>
    <row r="153" spans="1:13" x14ac:dyDescent="0.25">
      <c r="A153" s="1" t="s">
        <v>16</v>
      </c>
      <c r="B153" s="3">
        <v>46093</v>
      </c>
      <c r="C153" s="4">
        <v>0.48950231481481482</v>
      </c>
      <c r="D153" s="11" t="s">
        <v>9553</v>
      </c>
      <c r="E153" s="11"/>
      <c r="F153" s="11"/>
      <c r="H153" s="11"/>
      <c r="I153" s="11" t="s">
        <v>9660</v>
      </c>
      <c r="J153" s="11" t="s">
        <v>4959</v>
      </c>
      <c r="K153" t="s">
        <v>9661</v>
      </c>
      <c r="L153" t="s">
        <v>9662</v>
      </c>
      <c r="M153" s="2" t="str">
        <f>HYPERLINK(склад2въезд1319202122[[#This Row],[RelativePath]])</f>
        <v>8 Ангар вход\GA3948333_1_20260312T114453Z.jpg</v>
      </c>
    </row>
    <row r="154" spans="1:13" x14ac:dyDescent="0.25">
      <c r="A154" s="1" t="s">
        <v>16</v>
      </c>
      <c r="B154" s="3">
        <v>46093</v>
      </c>
      <c r="C154" s="4">
        <v>0.61956018518518519</v>
      </c>
      <c r="D154" s="11" t="s">
        <v>4</v>
      </c>
      <c r="E154" s="11" t="s">
        <v>2836</v>
      </c>
      <c r="F154" s="11"/>
      <c r="H154" s="11"/>
      <c r="I154" s="11" t="s">
        <v>9663</v>
      </c>
      <c r="J154" s="11" t="s">
        <v>4959</v>
      </c>
      <c r="K154" t="s">
        <v>9664</v>
      </c>
      <c r="L154" t="s">
        <v>9665</v>
      </c>
      <c r="M154" s="2" t="str">
        <f>HYPERLINK(склад2въезд1319202122[[#This Row],[RelativePath]])</f>
        <v>8 Ангар вход\GA3948333_1_20260312T145210Z.jpg</v>
      </c>
    </row>
    <row r="155" spans="1:13" x14ac:dyDescent="0.25">
      <c r="A155" s="1" t="s">
        <v>16</v>
      </c>
      <c r="B155" s="3">
        <v>46093</v>
      </c>
      <c r="C155" s="4">
        <v>0.65790509259259256</v>
      </c>
      <c r="D155" s="11" t="s">
        <v>3371</v>
      </c>
      <c r="E155" s="11" t="s">
        <v>260</v>
      </c>
      <c r="F155" s="11"/>
      <c r="H155" s="11"/>
      <c r="I155" s="11" t="s">
        <v>9666</v>
      </c>
      <c r="J155" s="11" t="s">
        <v>4959</v>
      </c>
      <c r="K155" t="s">
        <v>9667</v>
      </c>
      <c r="L155" t="s">
        <v>9668</v>
      </c>
      <c r="M155" s="2" t="str">
        <f>HYPERLINK(склад2въезд1319202122[[#This Row],[RelativePath]])</f>
        <v>8 Ангар вход\GA3948333_1_20260312T154723Z.jpg</v>
      </c>
    </row>
    <row r="156" spans="1:13" x14ac:dyDescent="0.25">
      <c r="A156" s="1" t="s">
        <v>16</v>
      </c>
      <c r="B156" s="3">
        <v>46093</v>
      </c>
      <c r="C156" s="4">
        <v>0.66688657407407403</v>
      </c>
      <c r="D156" s="11" t="s">
        <v>3371</v>
      </c>
      <c r="E156" s="11" t="s">
        <v>260</v>
      </c>
      <c r="F156" s="11"/>
      <c r="H156" s="11"/>
      <c r="I156" s="11" t="s">
        <v>9669</v>
      </c>
      <c r="J156" s="11" t="s">
        <v>4959</v>
      </c>
      <c r="K156" t="s">
        <v>9670</v>
      </c>
      <c r="L156" t="s">
        <v>9671</v>
      </c>
      <c r="M156" s="2" t="str">
        <f>HYPERLINK(склад2въезд1319202122[[#This Row],[RelativePath]])</f>
        <v>8 Ангар вход\GA3948333_1_20260312T160019Z.jpg</v>
      </c>
    </row>
    <row r="157" spans="1:13" x14ac:dyDescent="0.25">
      <c r="A157" s="1" t="s">
        <v>16</v>
      </c>
      <c r="B157" s="3">
        <v>46093</v>
      </c>
      <c r="C157" s="4">
        <v>0.67060185185185184</v>
      </c>
      <c r="D157" s="11" t="s">
        <v>3371</v>
      </c>
      <c r="E157" s="11" t="s">
        <v>260</v>
      </c>
      <c r="F157" s="11"/>
      <c r="H157" s="11"/>
      <c r="I157" s="11" t="s">
        <v>9672</v>
      </c>
      <c r="J157" s="11" t="s">
        <v>4959</v>
      </c>
      <c r="K157" t="s">
        <v>9673</v>
      </c>
      <c r="L157" t="s">
        <v>9674</v>
      </c>
      <c r="M157" s="2" t="str">
        <f>HYPERLINK(склад2въезд1319202122[[#This Row],[RelativePath]])</f>
        <v>8 Ангар вход\GA3948333_1_20260312T160540Z.jpg</v>
      </c>
    </row>
    <row r="158" spans="1:13" x14ac:dyDescent="0.25">
      <c r="A158" s="1" t="s">
        <v>16</v>
      </c>
      <c r="B158" s="3">
        <v>46093</v>
      </c>
      <c r="C158" s="4">
        <v>0.68467592592592597</v>
      </c>
      <c r="D158" s="11" t="s">
        <v>4</v>
      </c>
      <c r="E158" s="11" t="s">
        <v>9108</v>
      </c>
      <c r="F158" s="11"/>
      <c r="H158" s="11"/>
      <c r="I158" s="11" t="s">
        <v>9675</v>
      </c>
      <c r="J158" s="11" t="s">
        <v>4959</v>
      </c>
      <c r="K158" t="s">
        <v>9676</v>
      </c>
      <c r="L158" t="s">
        <v>9677</v>
      </c>
      <c r="M158" s="2" t="str">
        <f>HYPERLINK(склад2въезд1319202122[[#This Row],[RelativePath]])</f>
        <v>8 Ангар вход\GA3948333_1_20260312T162556Z.jpg</v>
      </c>
    </row>
    <row r="159" spans="1:13" x14ac:dyDescent="0.25">
      <c r="A159" s="1" t="s">
        <v>16</v>
      </c>
      <c r="B159" s="3">
        <v>46093</v>
      </c>
      <c r="C159" s="4">
        <v>0.68935185185185188</v>
      </c>
      <c r="D159" s="11" t="s">
        <v>4</v>
      </c>
      <c r="E159" s="11" t="s">
        <v>2836</v>
      </c>
      <c r="F159" s="11"/>
      <c r="H159" s="11"/>
      <c r="I159" s="11" t="s">
        <v>9678</v>
      </c>
      <c r="J159" s="11" t="s">
        <v>4959</v>
      </c>
      <c r="K159" t="s">
        <v>9679</v>
      </c>
      <c r="L159" t="s">
        <v>9680</v>
      </c>
      <c r="M159" s="2" t="str">
        <f>HYPERLINK(склад2въезд1319202122[[#This Row],[RelativePath]])</f>
        <v>8 Ангар вход\GA3948333_1_20260312T163240Z.jpg</v>
      </c>
    </row>
    <row r="160" spans="1:13" x14ac:dyDescent="0.25">
      <c r="A160" s="1" t="s">
        <v>16</v>
      </c>
      <c r="B160" s="3">
        <v>46093</v>
      </c>
      <c r="C160" s="4">
        <v>0.74351851851851847</v>
      </c>
      <c r="D160" s="11" t="s">
        <v>4</v>
      </c>
      <c r="E160" s="11" t="s">
        <v>10083</v>
      </c>
      <c r="F160" s="11"/>
      <c r="H160" s="11" t="s">
        <v>10084</v>
      </c>
      <c r="I160" s="11" t="s">
        <v>9681</v>
      </c>
      <c r="J160" s="11" t="s">
        <v>4959</v>
      </c>
      <c r="K160" t="s">
        <v>9682</v>
      </c>
      <c r="L160" t="s">
        <v>9683</v>
      </c>
      <c r="M160" s="2" t="str">
        <f>HYPERLINK(склад2въезд1319202122[[#This Row],[RelativePath]])</f>
        <v>8 Ангар вход\GA3948333_1_20260312T175040Z.jpg</v>
      </c>
    </row>
    <row r="161" spans="1:13" x14ac:dyDescent="0.25">
      <c r="A161" s="1" t="s">
        <v>16</v>
      </c>
      <c r="B161" s="3">
        <v>46093</v>
      </c>
      <c r="C161" s="4">
        <v>0.74817129629629631</v>
      </c>
      <c r="D161" s="11" t="s">
        <v>4</v>
      </c>
      <c r="E161" s="11" t="s">
        <v>10085</v>
      </c>
      <c r="F161" s="11"/>
      <c r="H161" s="11"/>
      <c r="I161" s="11" t="s">
        <v>9684</v>
      </c>
      <c r="J161" s="11" t="s">
        <v>4959</v>
      </c>
      <c r="K161" t="s">
        <v>9685</v>
      </c>
      <c r="L161" t="s">
        <v>9686</v>
      </c>
      <c r="M161" s="2" t="str">
        <f>HYPERLINK(склад2въезд1319202122[[#This Row],[RelativePath]])</f>
        <v>8 Ангар вход\GA3948333_1_20260312T175722Z.jpg</v>
      </c>
    </row>
    <row r="162" spans="1:13" x14ac:dyDescent="0.25">
      <c r="A162" s="1" t="s">
        <v>17</v>
      </c>
      <c r="B162" s="3">
        <v>46094</v>
      </c>
      <c r="C162" s="4">
        <v>0.33516203703703706</v>
      </c>
      <c r="D162" s="11" t="s">
        <v>4</v>
      </c>
      <c r="E162" s="11" t="s">
        <v>9113</v>
      </c>
      <c r="F162" s="11"/>
      <c r="H162" s="11"/>
      <c r="I162" s="11" t="s">
        <v>10294</v>
      </c>
      <c r="J162" s="11" t="s">
        <v>4959</v>
      </c>
      <c r="K162" t="s">
        <v>10295</v>
      </c>
      <c r="L162" t="s">
        <v>10296</v>
      </c>
      <c r="M162" s="2" t="str">
        <f>HYPERLINK(склад2въезд1319202122[[#This Row],[RelativePath]])</f>
        <v>8 Ангар вход\GA3948333_1_20260313T080238Z.jpg</v>
      </c>
    </row>
    <row r="163" spans="1:13" x14ac:dyDescent="0.25">
      <c r="A163" s="1" t="s">
        <v>17</v>
      </c>
      <c r="B163" s="3">
        <v>46094</v>
      </c>
      <c r="C163" s="4">
        <v>0.39893518518518517</v>
      </c>
      <c r="D163" s="11" t="s">
        <v>4</v>
      </c>
      <c r="E163" s="11" t="s">
        <v>9108</v>
      </c>
      <c r="F163" s="11"/>
      <c r="H163" s="11"/>
      <c r="I163" s="11" t="s">
        <v>10297</v>
      </c>
      <c r="J163" s="11" t="s">
        <v>4959</v>
      </c>
      <c r="K163" t="s">
        <v>10298</v>
      </c>
      <c r="L163" t="s">
        <v>10299</v>
      </c>
      <c r="M163" s="2" t="str">
        <f>HYPERLINK(склад2въезд1319202122[[#This Row],[RelativePath]])</f>
        <v>8 Ангар вход\GA3948333_1_20260313T093428Z.jpg</v>
      </c>
    </row>
    <row r="164" spans="1:13" x14ac:dyDescent="0.25">
      <c r="A164" s="1" t="s">
        <v>17</v>
      </c>
      <c r="B164" s="3">
        <v>46094</v>
      </c>
      <c r="C164" s="4">
        <v>0.46556712962962965</v>
      </c>
      <c r="D164" s="11" t="s">
        <v>4</v>
      </c>
      <c r="E164" s="11" t="s">
        <v>9113</v>
      </c>
      <c r="F164" s="11"/>
      <c r="H164" s="11"/>
      <c r="I164" s="11" t="s">
        <v>10300</v>
      </c>
      <c r="J164" s="11" t="s">
        <v>4959</v>
      </c>
      <c r="K164" t="s">
        <v>10301</v>
      </c>
      <c r="L164" t="s">
        <v>10302</v>
      </c>
      <c r="M164" s="2" t="str">
        <f>HYPERLINK(склад2въезд1319202122[[#This Row],[RelativePath]])</f>
        <v>8 Ангар вход\GA3948333_1_20260313T111025Z.jpg</v>
      </c>
    </row>
    <row r="165" spans="1:13" x14ac:dyDescent="0.25">
      <c r="A165" s="1" t="s">
        <v>17</v>
      </c>
      <c r="B165" s="3">
        <v>46094</v>
      </c>
      <c r="C165" s="4">
        <v>0.4909722222222222</v>
      </c>
      <c r="D165" s="11" t="s">
        <v>4</v>
      </c>
      <c r="E165" s="11" t="s">
        <v>10605</v>
      </c>
      <c r="F165" s="11"/>
      <c r="H165" s="11"/>
      <c r="I165" s="11" t="s">
        <v>10303</v>
      </c>
      <c r="J165" s="11" t="s">
        <v>4959</v>
      </c>
      <c r="K165" t="s">
        <v>10304</v>
      </c>
      <c r="L165" t="s">
        <v>10305</v>
      </c>
      <c r="M165" s="2" t="str">
        <f>HYPERLINK(склад2въезд1319202122[[#This Row],[RelativePath]])</f>
        <v>8 Ангар вход\GA3948333_1_20260313T114700Z.jpg</v>
      </c>
    </row>
    <row r="166" spans="1:13" x14ac:dyDescent="0.25">
      <c r="A166" s="1" t="s">
        <v>17</v>
      </c>
      <c r="B166" s="3">
        <v>46094</v>
      </c>
      <c r="C166" s="4">
        <v>0.59059027777777773</v>
      </c>
      <c r="D166" s="11" t="s">
        <v>4</v>
      </c>
      <c r="E166" s="11" t="s">
        <v>9108</v>
      </c>
      <c r="F166" s="11"/>
      <c r="H166" s="11"/>
      <c r="I166" s="11" t="s">
        <v>10306</v>
      </c>
      <c r="J166" s="11" t="s">
        <v>4959</v>
      </c>
      <c r="K166" t="s">
        <v>10307</v>
      </c>
      <c r="L166" t="s">
        <v>10308</v>
      </c>
      <c r="M166" s="2" t="str">
        <f>HYPERLINK(склад2въезд1319202122[[#This Row],[RelativePath]])</f>
        <v>8 Ангар вход\GA3948333_1_20260313T141027Z.jpg</v>
      </c>
    </row>
    <row r="167" spans="1:13" x14ac:dyDescent="0.25">
      <c r="A167" s="1" t="s">
        <v>17</v>
      </c>
      <c r="B167" s="3">
        <v>46094</v>
      </c>
      <c r="C167" s="4">
        <v>0.61458333333333337</v>
      </c>
      <c r="D167" s="11" t="s">
        <v>4</v>
      </c>
      <c r="E167" s="11" t="s">
        <v>9113</v>
      </c>
      <c r="F167" s="11"/>
      <c r="H167" s="11"/>
      <c r="I167" s="11" t="s">
        <v>10309</v>
      </c>
      <c r="J167" s="11" t="s">
        <v>4959</v>
      </c>
      <c r="K167" t="s">
        <v>10310</v>
      </c>
      <c r="L167" t="s">
        <v>10311</v>
      </c>
      <c r="M167" s="2" t="str">
        <f>HYPERLINK(склад2въезд1319202122[[#This Row],[RelativePath]])</f>
        <v>8 Ангар вход\GA3948333_1_20260313T144500Z.jpg</v>
      </c>
    </row>
    <row r="168" spans="1:13" x14ac:dyDescent="0.25">
      <c r="A168" s="1" t="s">
        <v>17</v>
      </c>
      <c r="B168" s="3">
        <v>46094</v>
      </c>
      <c r="C168" s="4">
        <v>0.63326388888888885</v>
      </c>
      <c r="D168" s="11" t="s">
        <v>4</v>
      </c>
      <c r="E168" s="11" t="s">
        <v>9108</v>
      </c>
      <c r="F168" s="11"/>
      <c r="H168" s="11"/>
      <c r="I168" s="11" t="s">
        <v>10312</v>
      </c>
      <c r="J168" s="11" t="s">
        <v>4959</v>
      </c>
      <c r="K168" t="s">
        <v>10313</v>
      </c>
      <c r="L168" t="s">
        <v>10314</v>
      </c>
      <c r="M168" s="2" t="str">
        <f>HYPERLINK(склад2въезд1319202122[[#This Row],[RelativePath]])</f>
        <v>8 Ангар вход\GA3948333_1_20260313T151154Z.jpg</v>
      </c>
    </row>
    <row r="169" spans="1:13" x14ac:dyDescent="0.25">
      <c r="A169" s="1" t="s">
        <v>17</v>
      </c>
      <c r="B169" s="3">
        <v>46094</v>
      </c>
      <c r="C169" s="4">
        <v>0.63592592592592589</v>
      </c>
      <c r="D169" s="11" t="s">
        <v>10606</v>
      </c>
      <c r="E169" s="11" t="s">
        <v>7863</v>
      </c>
      <c r="F169" s="11"/>
      <c r="H169" s="11" t="s">
        <v>2041</v>
      </c>
      <c r="I169" s="11" t="s">
        <v>10315</v>
      </c>
      <c r="J169" s="11" t="s">
        <v>4959</v>
      </c>
      <c r="K169" t="s">
        <v>10316</v>
      </c>
      <c r="L169" t="s">
        <v>10317</v>
      </c>
      <c r="M169" s="2" t="str">
        <f>HYPERLINK(склад2въезд1319202122[[#This Row],[RelativePath]])</f>
        <v>8 Ангар вход\GA3948333_1_20260313T151544Z.jpg</v>
      </c>
    </row>
    <row r="170" spans="1:13" x14ac:dyDescent="0.25">
      <c r="A170" s="1" t="s">
        <v>17</v>
      </c>
      <c r="B170" s="3">
        <v>46094</v>
      </c>
      <c r="C170" s="4">
        <v>0.63619212962962968</v>
      </c>
      <c r="D170" s="11" t="s">
        <v>10606</v>
      </c>
      <c r="E170" s="11" t="s">
        <v>7863</v>
      </c>
      <c r="F170" s="11"/>
      <c r="H170" s="11"/>
      <c r="I170" s="11" t="s">
        <v>10318</v>
      </c>
      <c r="J170" s="11" t="s">
        <v>4959</v>
      </c>
      <c r="K170" t="s">
        <v>10319</v>
      </c>
      <c r="L170" t="s">
        <v>10320</v>
      </c>
      <c r="M170" s="2" t="str">
        <f>HYPERLINK(склад2въезд1319202122[[#This Row],[RelativePath]])</f>
        <v>8 Ангар вход\GA3948333_1_20260313T151607Z.jpg</v>
      </c>
    </row>
    <row r="171" spans="1:13" x14ac:dyDescent="0.25">
      <c r="A171" s="1" t="s">
        <v>17</v>
      </c>
      <c r="B171" s="3">
        <v>46094</v>
      </c>
      <c r="C171" s="4">
        <v>0.63633101851851848</v>
      </c>
      <c r="D171" s="11" t="s">
        <v>10606</v>
      </c>
      <c r="E171" s="11" t="s">
        <v>7863</v>
      </c>
      <c r="F171" s="11"/>
      <c r="H171" s="11"/>
      <c r="I171" s="11" t="s">
        <v>10321</v>
      </c>
      <c r="J171" s="11" t="s">
        <v>4959</v>
      </c>
      <c r="K171" t="s">
        <v>10322</v>
      </c>
      <c r="L171" t="s">
        <v>10323</v>
      </c>
      <c r="M171" s="2" t="str">
        <f>HYPERLINK(склад2въезд1319202122[[#This Row],[RelativePath]])</f>
        <v>8 Ангар вход\GA3948333_1_20260313T151619Z.jpg</v>
      </c>
    </row>
    <row r="172" spans="1:13" x14ac:dyDescent="0.25">
      <c r="A172" s="1" t="s">
        <v>17</v>
      </c>
      <c r="B172" s="3">
        <v>46094</v>
      </c>
      <c r="C172" s="4">
        <v>0.63703703703703707</v>
      </c>
      <c r="D172" s="11" t="s">
        <v>10606</v>
      </c>
      <c r="E172" s="11" t="s">
        <v>7863</v>
      </c>
      <c r="F172" s="11" t="s">
        <v>10607</v>
      </c>
      <c r="H172" s="11" t="s">
        <v>10608</v>
      </c>
      <c r="I172" s="11" t="s">
        <v>10324</v>
      </c>
      <c r="J172" s="11" t="s">
        <v>4959</v>
      </c>
      <c r="K172" t="s">
        <v>10325</v>
      </c>
      <c r="L172" t="s">
        <v>10326</v>
      </c>
      <c r="M172" s="2" t="str">
        <f>HYPERLINK(склад2въезд1319202122[[#This Row],[RelativePath]])</f>
        <v>8 Ангар вход\GA3948333_1_20260313T151720Z.jpg</v>
      </c>
    </row>
    <row r="173" spans="1:13" x14ac:dyDescent="0.25">
      <c r="A173" s="1" t="s">
        <v>17</v>
      </c>
      <c r="B173" s="3">
        <v>46094</v>
      </c>
      <c r="C173" s="4">
        <v>0.63730324074074074</v>
      </c>
      <c r="D173" s="11" t="s">
        <v>10606</v>
      </c>
      <c r="E173" s="11" t="s">
        <v>7863</v>
      </c>
      <c r="F173" s="11"/>
      <c r="H173" s="11"/>
      <c r="I173" s="11" t="s">
        <v>10327</v>
      </c>
      <c r="J173" s="11" t="s">
        <v>4959</v>
      </c>
      <c r="K173" t="s">
        <v>10328</v>
      </c>
      <c r="L173" t="s">
        <v>10329</v>
      </c>
      <c r="M173" s="2" t="str">
        <f>HYPERLINK(склад2въезд1319202122[[#This Row],[RelativePath]])</f>
        <v>8 Ангар вход\GA3948333_1_20260313T151743Z.jpg</v>
      </c>
    </row>
    <row r="174" spans="1:13" x14ac:dyDescent="0.25">
      <c r="A174" s="1" t="s">
        <v>17</v>
      </c>
      <c r="B174" s="3">
        <v>46094</v>
      </c>
      <c r="C174" s="4">
        <v>0.79059027777777779</v>
      </c>
      <c r="D174" s="11" t="s">
        <v>4</v>
      </c>
      <c r="E174" s="11" t="s">
        <v>260</v>
      </c>
      <c r="F174" s="11"/>
      <c r="H174" s="11"/>
      <c r="I174" s="11" t="s">
        <v>10330</v>
      </c>
      <c r="J174" s="11" t="s">
        <v>4959</v>
      </c>
      <c r="K174" t="s">
        <v>10331</v>
      </c>
      <c r="L174" t="s">
        <v>10332</v>
      </c>
      <c r="M174" s="2" t="str">
        <f>HYPERLINK(склад2въезд1319202122[[#This Row],[RelativePath]])</f>
        <v>8 Ангар вход\GA3948333_1_20260313T185827Z.jpg</v>
      </c>
    </row>
    <row r="175" spans="1:13" x14ac:dyDescent="0.25">
      <c r="A175" s="1" t="s">
        <v>17</v>
      </c>
      <c r="B175" s="3">
        <v>46094</v>
      </c>
      <c r="C175" s="4">
        <v>0.79271990740740739</v>
      </c>
      <c r="D175" s="11" t="s">
        <v>4</v>
      </c>
      <c r="E175" s="11" t="s">
        <v>260</v>
      </c>
      <c r="F175" s="11"/>
      <c r="H175" s="11"/>
      <c r="I175" s="11" t="s">
        <v>10333</v>
      </c>
      <c r="J175" s="11" t="s">
        <v>4959</v>
      </c>
      <c r="K175" t="s">
        <v>10334</v>
      </c>
      <c r="L175" t="s">
        <v>10335</v>
      </c>
      <c r="M175" s="2" t="str">
        <f>HYPERLINK(склад2въезд1319202122[[#This Row],[RelativePath]])</f>
        <v>8 Ангар вход\GA3948333_1_20260313T190131Z.jpg</v>
      </c>
    </row>
    <row r="176" spans="1:13" x14ac:dyDescent="0.25">
      <c r="A176" s="1" t="s">
        <v>17</v>
      </c>
      <c r="B176" s="3">
        <v>46094</v>
      </c>
      <c r="C176" s="4">
        <v>0.8052893518518518</v>
      </c>
      <c r="D176" s="11" t="s">
        <v>4</v>
      </c>
      <c r="E176" s="11" t="s">
        <v>2836</v>
      </c>
      <c r="F176" s="11"/>
      <c r="H176" s="11"/>
      <c r="I176" s="11" t="s">
        <v>10336</v>
      </c>
      <c r="J176" s="11" t="s">
        <v>4959</v>
      </c>
      <c r="K176" t="s">
        <v>10337</v>
      </c>
      <c r="L176" t="s">
        <v>10338</v>
      </c>
      <c r="M176" s="2" t="str">
        <f>HYPERLINK(склад2въезд1319202122[[#This Row],[RelativePath]])</f>
        <v>8 Ангар вход\GA3948333_1_20260313T191937Z.jpg</v>
      </c>
    </row>
    <row r="177" spans="1:13" x14ac:dyDescent="0.25">
      <c r="A177" s="1" t="s">
        <v>18</v>
      </c>
      <c r="B177" s="3">
        <v>46095</v>
      </c>
      <c r="C177" s="4">
        <v>0.32046296296296295</v>
      </c>
      <c r="D177" s="11" t="s">
        <v>4</v>
      </c>
      <c r="E177" s="11" t="s">
        <v>2836</v>
      </c>
      <c r="F177" s="11"/>
      <c r="H177" s="11"/>
      <c r="I177" s="11" t="s">
        <v>10632</v>
      </c>
      <c r="J177" s="11" t="s">
        <v>4959</v>
      </c>
      <c r="K177" t="s">
        <v>10633</v>
      </c>
      <c r="L177" t="s">
        <v>10634</v>
      </c>
      <c r="M177" s="2" t="str">
        <f>HYPERLINK(склад2въезд1319202122[[#This Row],[RelativePath]])</f>
        <v>8 Ангар вход\GA3948333_1_20260314T074128Z.jpg</v>
      </c>
    </row>
    <row r="178" spans="1:13" x14ac:dyDescent="0.25">
      <c r="A178" s="1" t="s">
        <v>18</v>
      </c>
      <c r="B178" s="3">
        <v>46095</v>
      </c>
      <c r="C178" s="4">
        <v>0.78923611111111114</v>
      </c>
      <c r="D178" s="11" t="s">
        <v>803</v>
      </c>
      <c r="E178" s="11" t="s">
        <v>2836</v>
      </c>
      <c r="F178" s="11"/>
      <c r="H178" s="11"/>
      <c r="I178" s="11" t="s">
        <v>10635</v>
      </c>
      <c r="J178" s="11" t="s">
        <v>4959</v>
      </c>
      <c r="K178" t="s">
        <v>10636</v>
      </c>
      <c r="L178" t="s">
        <v>10637</v>
      </c>
      <c r="M178" s="2" t="str">
        <f>HYPERLINK(склад2въезд1319202122[[#This Row],[RelativePath]])</f>
        <v>8 Ангар вход\GA3948333_1_20260314T185630Z.jpg</v>
      </c>
    </row>
    <row r="179" spans="1:13" x14ac:dyDescent="0.25">
      <c r="A179" s="1" t="s">
        <v>22</v>
      </c>
      <c r="B179" s="3">
        <v>46096</v>
      </c>
      <c r="C179" s="4">
        <v>0.32394675925925925</v>
      </c>
      <c r="D179" s="11" t="s">
        <v>4</v>
      </c>
      <c r="E179" s="11" t="s">
        <v>2836</v>
      </c>
      <c r="F179" s="11"/>
      <c r="H179" s="11"/>
      <c r="I179" s="11" t="s">
        <v>10638</v>
      </c>
      <c r="J179" s="11" t="s">
        <v>4959</v>
      </c>
      <c r="K179" t="s">
        <v>10639</v>
      </c>
      <c r="L179" t="s">
        <v>10640</v>
      </c>
      <c r="M179" s="2" t="str">
        <f>HYPERLINK(склад2въезд1319202122[[#This Row],[RelativePath]])</f>
        <v>8 Ангар вход\GA3948333_1_20260315T074629Z.jpg</v>
      </c>
    </row>
    <row r="180" spans="1:13" x14ac:dyDescent="0.25">
      <c r="A180" s="1" t="s">
        <v>22</v>
      </c>
      <c r="B180" s="3">
        <v>46096</v>
      </c>
      <c r="C180" s="4">
        <v>0.7764699074074074</v>
      </c>
      <c r="D180" s="11" t="s">
        <v>4</v>
      </c>
      <c r="E180" s="11" t="s">
        <v>646</v>
      </c>
      <c r="F180" s="11"/>
      <c r="H180" s="11"/>
      <c r="I180" s="11" t="s">
        <v>10641</v>
      </c>
      <c r="J180" s="11" t="s">
        <v>4959</v>
      </c>
      <c r="K180" t="s">
        <v>10642</v>
      </c>
      <c r="L180" t="s">
        <v>10643</v>
      </c>
      <c r="M180" s="2" t="str">
        <f>HYPERLINK(склад2въезд1319202122[[#This Row],[RelativePath]])</f>
        <v>8 Ангар вход\GA3948333_1_20260315T183807Z.jpg</v>
      </c>
    </row>
    <row r="181" spans="1:13" x14ac:dyDescent="0.25">
      <c r="A181" s="1" t="s">
        <v>22</v>
      </c>
      <c r="B181" s="3">
        <v>46096</v>
      </c>
      <c r="C181" s="4">
        <v>0.77696759259259263</v>
      </c>
      <c r="D181" s="11" t="s">
        <v>4</v>
      </c>
      <c r="E181" s="11" t="s">
        <v>2836</v>
      </c>
      <c r="F181" s="11"/>
      <c r="H181" s="11"/>
      <c r="I181" s="11" t="s">
        <v>10644</v>
      </c>
      <c r="J181" s="11" t="s">
        <v>4959</v>
      </c>
      <c r="K181" t="s">
        <v>10645</v>
      </c>
      <c r="L181" t="s">
        <v>10646</v>
      </c>
      <c r="M181" s="2" t="str">
        <f>HYPERLINK(склад2въезд1319202122[[#This Row],[RelativePath]])</f>
        <v>8 Ангар вход\GA3948333_1_20260315T183850Z.jpg</v>
      </c>
    </row>
    <row r="182" spans="1:13" x14ac:dyDescent="0.25">
      <c r="A182" s="1" t="s">
        <v>22</v>
      </c>
      <c r="B182" s="3">
        <v>46096</v>
      </c>
      <c r="C182" s="4">
        <v>0.80245370370370372</v>
      </c>
      <c r="D182" s="11" t="s">
        <v>4</v>
      </c>
      <c r="E182" s="11" t="s">
        <v>2836</v>
      </c>
      <c r="F182" s="11"/>
      <c r="H182" s="11"/>
      <c r="I182" s="11" t="s">
        <v>10647</v>
      </c>
      <c r="J182" s="11" t="s">
        <v>4959</v>
      </c>
      <c r="K182" t="s">
        <v>10648</v>
      </c>
      <c r="L182" t="s">
        <v>10649</v>
      </c>
      <c r="M182" s="2" t="str">
        <f>HYPERLINK(склад2въезд1319202122[[#This Row],[RelativePath]])</f>
        <v>8 Ангар вход\GA3948333_1_20260315T191532Z.jpg</v>
      </c>
    </row>
    <row r="183" spans="1:13" x14ac:dyDescent="0.25">
      <c r="A183" s="1" t="s">
        <v>13</v>
      </c>
      <c r="B183" s="3">
        <v>46097</v>
      </c>
      <c r="C183" s="4">
        <v>0.31340277777777775</v>
      </c>
      <c r="D183" s="11" t="s">
        <v>4</v>
      </c>
      <c r="E183" s="11" t="s">
        <v>2836</v>
      </c>
      <c r="F183" s="11"/>
      <c r="H183" s="11"/>
      <c r="I183" s="11" t="s">
        <v>10980</v>
      </c>
      <c r="J183" s="11" t="s">
        <v>4959</v>
      </c>
      <c r="K183" t="s">
        <v>10981</v>
      </c>
      <c r="L183" t="s">
        <v>10982</v>
      </c>
      <c r="M183" s="2" t="str">
        <f>HYPERLINK(склад2въезд1319202122[[#This Row],[RelativePath]])</f>
        <v>8 Ангар вход\GA3948333_1_20260316T073118Z.jpg</v>
      </c>
    </row>
    <row r="184" spans="1:13" x14ac:dyDescent="0.25">
      <c r="A184" s="1" t="s">
        <v>13</v>
      </c>
      <c r="B184" s="3">
        <v>46097</v>
      </c>
      <c r="C184" s="4">
        <v>0.37369212962962961</v>
      </c>
      <c r="D184" s="11" t="s">
        <v>4</v>
      </c>
      <c r="E184" s="11" t="s">
        <v>9113</v>
      </c>
      <c r="F184" s="11"/>
      <c r="H184" s="11"/>
      <c r="I184" s="11" t="s">
        <v>10983</v>
      </c>
      <c r="J184" s="11" t="s">
        <v>4959</v>
      </c>
      <c r="K184" t="s">
        <v>10984</v>
      </c>
      <c r="L184" t="s">
        <v>10985</v>
      </c>
      <c r="M184" s="2" t="str">
        <f>HYPERLINK(склад2въезд1319202122[[#This Row],[RelativePath]])</f>
        <v>8 Ангар вход\GA3948333_1_20260316T085807Z.jpg</v>
      </c>
    </row>
    <row r="185" spans="1:13" x14ac:dyDescent="0.25">
      <c r="A185" s="1" t="s">
        <v>13</v>
      </c>
      <c r="B185" s="3">
        <v>46097</v>
      </c>
      <c r="C185" s="4">
        <v>0.39450231481481479</v>
      </c>
      <c r="D185" s="11" t="s">
        <v>4</v>
      </c>
      <c r="E185" s="11" t="s">
        <v>9108</v>
      </c>
      <c r="F185" s="11"/>
      <c r="H185" s="11"/>
      <c r="I185" s="11" t="s">
        <v>10986</v>
      </c>
      <c r="J185" s="11" t="s">
        <v>4959</v>
      </c>
      <c r="K185" t="s">
        <v>10987</v>
      </c>
      <c r="L185" t="s">
        <v>10988</v>
      </c>
      <c r="M185" s="2" t="str">
        <f>HYPERLINK(склад2въезд1319202122[[#This Row],[RelativePath]])</f>
        <v>8 Ангар вход\GA3948333_1_20260316T092805Z.jpg</v>
      </c>
    </row>
    <row r="186" spans="1:13" x14ac:dyDescent="0.25">
      <c r="A186" s="1" t="s">
        <v>13</v>
      </c>
      <c r="B186" s="3">
        <v>46097</v>
      </c>
      <c r="C186" s="4">
        <v>0.45675925925925925</v>
      </c>
      <c r="D186" s="11" t="s">
        <v>4</v>
      </c>
      <c r="E186" s="11" t="s">
        <v>9113</v>
      </c>
      <c r="F186" s="11"/>
      <c r="H186" s="11"/>
      <c r="I186" s="11" t="s">
        <v>10989</v>
      </c>
      <c r="J186" s="11" t="s">
        <v>4959</v>
      </c>
      <c r="K186" t="s">
        <v>10990</v>
      </c>
      <c r="L186" t="s">
        <v>10991</v>
      </c>
      <c r="M186" s="2" t="str">
        <f>HYPERLINK(склад2въезд1319202122[[#This Row],[RelativePath]])</f>
        <v>8 Ангар вход\GA3948333_1_20260316T105744Z.jpg</v>
      </c>
    </row>
    <row r="187" spans="1:13" x14ac:dyDescent="0.25">
      <c r="A187" s="1" t="s">
        <v>13</v>
      </c>
      <c r="B187" s="3">
        <v>46097</v>
      </c>
      <c r="C187" s="4">
        <v>0.60873842592592597</v>
      </c>
      <c r="D187" s="11" t="s">
        <v>4</v>
      </c>
      <c r="E187" s="11" t="s">
        <v>2836</v>
      </c>
      <c r="F187" s="11"/>
      <c r="H187" s="11"/>
      <c r="I187" s="11" t="s">
        <v>10992</v>
      </c>
      <c r="J187" s="11" t="s">
        <v>4959</v>
      </c>
      <c r="K187" t="s">
        <v>10993</v>
      </c>
      <c r="L187" t="s">
        <v>10994</v>
      </c>
      <c r="M187" s="2" t="str">
        <f>HYPERLINK(склад2въезд1319202122[[#This Row],[RelativePath]])</f>
        <v>8 Ангар вход\GA3948333_1_20260316T143635Z.jpg</v>
      </c>
    </row>
    <row r="188" spans="1:13" x14ac:dyDescent="0.25">
      <c r="A188" s="1" t="s">
        <v>13</v>
      </c>
      <c r="B188" s="3">
        <v>46097</v>
      </c>
      <c r="C188" s="4">
        <v>0.67302083333333329</v>
      </c>
      <c r="D188" s="11" t="s">
        <v>11235</v>
      </c>
      <c r="E188" s="11"/>
      <c r="F188" s="11"/>
      <c r="H188" s="11"/>
      <c r="I188" s="11" t="s">
        <v>10995</v>
      </c>
      <c r="J188" s="11" t="s">
        <v>4959</v>
      </c>
      <c r="K188" t="s">
        <v>10996</v>
      </c>
      <c r="L188" t="s">
        <v>10997</v>
      </c>
      <c r="M188" s="2" t="str">
        <f>HYPERLINK(склад2въезд1319202122[[#This Row],[RelativePath]])</f>
        <v>8 Ангар вход\GA3948333_1_20260316T160909Z.jpg</v>
      </c>
    </row>
    <row r="189" spans="1:13" x14ac:dyDescent="0.25">
      <c r="A189" s="1" t="s">
        <v>13</v>
      </c>
      <c r="B189" s="3">
        <v>46097</v>
      </c>
      <c r="C189" s="4">
        <v>0.72476851851851853</v>
      </c>
      <c r="D189" s="11" t="s">
        <v>4</v>
      </c>
      <c r="E189" s="11" t="s">
        <v>9108</v>
      </c>
      <c r="F189" s="11"/>
      <c r="H189" s="11"/>
      <c r="I189" s="11" t="s">
        <v>10998</v>
      </c>
      <c r="J189" s="11" t="s">
        <v>4959</v>
      </c>
      <c r="K189" t="s">
        <v>10999</v>
      </c>
      <c r="L189" t="s">
        <v>11000</v>
      </c>
      <c r="M189" s="2" t="str">
        <f>HYPERLINK(склад2въезд1319202122[[#This Row],[RelativePath]])</f>
        <v>8 Ангар вход\GA3948333_1_20260316T172340Z.jpg</v>
      </c>
    </row>
    <row r="190" spans="1:13" x14ac:dyDescent="0.25">
      <c r="A190" s="1" t="s">
        <v>13</v>
      </c>
      <c r="B190" s="3">
        <v>46097</v>
      </c>
      <c r="C190" s="4">
        <v>0.79188657407407403</v>
      </c>
      <c r="D190" s="11" t="s">
        <v>11236</v>
      </c>
      <c r="E190" s="11"/>
      <c r="F190" s="11"/>
      <c r="H190" s="11"/>
      <c r="I190" s="11" t="s">
        <v>11001</v>
      </c>
      <c r="J190" s="11" t="s">
        <v>4959</v>
      </c>
      <c r="K190" t="s">
        <v>11002</v>
      </c>
      <c r="L190" t="s">
        <v>11003</v>
      </c>
      <c r="M190" s="2" t="str">
        <f>HYPERLINK(склад2въезд1319202122[[#This Row],[RelativePath]])</f>
        <v>8 Ангар вход\GA3948333_1_20260316T190019Z.jpg</v>
      </c>
    </row>
    <row r="191" spans="1:13" x14ac:dyDescent="0.25">
      <c r="A191" s="1" t="s">
        <v>13</v>
      </c>
      <c r="B191" s="3">
        <v>46097</v>
      </c>
      <c r="C191" s="4">
        <v>0.81086805555555552</v>
      </c>
      <c r="D191" s="11" t="s">
        <v>4</v>
      </c>
      <c r="E191" s="11" t="s">
        <v>2836</v>
      </c>
      <c r="F191" s="11"/>
      <c r="H191" s="11"/>
      <c r="I191" s="11" t="s">
        <v>11004</v>
      </c>
      <c r="J191" s="11" t="s">
        <v>4959</v>
      </c>
      <c r="K191" t="s">
        <v>11005</v>
      </c>
      <c r="L191" t="s">
        <v>11006</v>
      </c>
      <c r="M191" s="2" t="str">
        <f>HYPERLINK(склад2въезд1319202122[[#This Row],[RelativePath]])</f>
        <v>8 Ангар вход\GA3948333_1_20260316T192739Z.jpg</v>
      </c>
    </row>
    <row r="192" spans="1:13" x14ac:dyDescent="0.25">
      <c r="A192" s="1" t="s">
        <v>14</v>
      </c>
      <c r="B192" s="3">
        <v>46098</v>
      </c>
      <c r="C192" s="4">
        <v>0.30516203703703704</v>
      </c>
      <c r="D192" s="11" t="s">
        <v>4</v>
      </c>
      <c r="E192" s="11" t="s">
        <v>2836</v>
      </c>
      <c r="F192" s="11"/>
      <c r="H192" s="11"/>
      <c r="I192" s="11" t="s">
        <v>11007</v>
      </c>
      <c r="J192" s="11" t="s">
        <v>4959</v>
      </c>
      <c r="K192" t="s">
        <v>11008</v>
      </c>
      <c r="L192" t="s">
        <v>11009</v>
      </c>
      <c r="M192" s="2" t="str">
        <f>HYPERLINK(склад2въезд1319202122[[#This Row],[RelativePath]])</f>
        <v>8 Ангар вход\GA3948333_1_20260317T071926Z.jpg</v>
      </c>
    </row>
    <row r="193" spans="1:13" x14ac:dyDescent="0.25">
      <c r="A193" s="1" t="s">
        <v>14</v>
      </c>
      <c r="B193" s="3">
        <v>46098</v>
      </c>
      <c r="C193" s="4">
        <v>0.46027777777777779</v>
      </c>
      <c r="D193" s="11" t="s">
        <v>4</v>
      </c>
      <c r="E193" s="11" t="s">
        <v>9113</v>
      </c>
      <c r="F193" s="11"/>
      <c r="H193" s="11"/>
      <c r="I193" s="11" t="s">
        <v>11010</v>
      </c>
      <c r="J193" s="11" t="s">
        <v>4959</v>
      </c>
      <c r="K193" t="s">
        <v>11011</v>
      </c>
      <c r="L193" t="s">
        <v>11012</v>
      </c>
      <c r="M193" s="2" t="str">
        <f>HYPERLINK(склад2въезд1319202122[[#This Row],[RelativePath]])</f>
        <v>8 Ангар вход\GA3948333_1_20260317T110248Z.jpg</v>
      </c>
    </row>
    <row r="194" spans="1:13" x14ac:dyDescent="0.25">
      <c r="A194" s="1" t="s">
        <v>14</v>
      </c>
      <c r="B194" s="3">
        <v>46098</v>
      </c>
      <c r="C194" s="4">
        <v>0.66628472222222224</v>
      </c>
      <c r="D194" s="11" t="s">
        <v>3371</v>
      </c>
      <c r="E194" s="11" t="s">
        <v>646</v>
      </c>
      <c r="F194" s="11"/>
      <c r="H194" s="11"/>
      <c r="I194" s="11" t="s">
        <v>11013</v>
      </c>
      <c r="J194" s="11" t="s">
        <v>4959</v>
      </c>
      <c r="K194" t="s">
        <v>11014</v>
      </c>
      <c r="L194" t="s">
        <v>11015</v>
      </c>
      <c r="M194" s="2" t="str">
        <f>HYPERLINK(склад2въезд1319202122[[#This Row],[RelativePath]])</f>
        <v>8 Ангар вход\GA3948333_1_20260317T155927Z.jpg</v>
      </c>
    </row>
    <row r="195" spans="1:13" x14ac:dyDescent="0.25">
      <c r="A195" s="1" t="s">
        <v>14</v>
      </c>
      <c r="B195" s="3">
        <v>46098</v>
      </c>
      <c r="C195" s="4">
        <v>0.66762731481481485</v>
      </c>
      <c r="D195" s="11" t="s">
        <v>3371</v>
      </c>
      <c r="E195" s="11" t="s">
        <v>646</v>
      </c>
      <c r="F195" s="11"/>
      <c r="H195" s="11"/>
      <c r="I195" s="11" t="s">
        <v>11016</v>
      </c>
      <c r="J195" s="11" t="s">
        <v>4959</v>
      </c>
      <c r="K195" t="s">
        <v>11017</v>
      </c>
      <c r="L195" t="s">
        <v>11018</v>
      </c>
      <c r="M195" s="2" t="str">
        <f>HYPERLINK(склад2въезд1319202122[[#This Row],[RelativePath]])</f>
        <v>8 Ангар вход\GA3948333_1_20260317T160123Z.jpg</v>
      </c>
    </row>
    <row r="196" spans="1:13" x14ac:dyDescent="0.25">
      <c r="A196" s="1" t="s">
        <v>14</v>
      </c>
      <c r="B196" s="3">
        <v>46098</v>
      </c>
      <c r="C196" s="4">
        <v>0.67329861111111111</v>
      </c>
      <c r="D196" s="11" t="s">
        <v>11237</v>
      </c>
      <c r="E196" s="11"/>
      <c r="F196" s="11"/>
      <c r="H196" s="11"/>
      <c r="I196" s="11" t="s">
        <v>11019</v>
      </c>
      <c r="J196" s="11" t="s">
        <v>4959</v>
      </c>
      <c r="K196" t="s">
        <v>11020</v>
      </c>
      <c r="L196" t="s">
        <v>11021</v>
      </c>
      <c r="M196" s="2" t="str">
        <f>HYPERLINK(склад2въезд1319202122[[#This Row],[RelativePath]])</f>
        <v>8 Ангар вход\GA3948333_1_20260317T160933Z.jpg</v>
      </c>
    </row>
    <row r="197" spans="1:13" x14ac:dyDescent="0.25">
      <c r="A197" s="1" t="s">
        <v>14</v>
      </c>
      <c r="B197" s="3">
        <v>46098</v>
      </c>
      <c r="C197" s="4">
        <v>0.6771759259259259</v>
      </c>
      <c r="D197" s="11" t="s">
        <v>11238</v>
      </c>
      <c r="E197" s="11"/>
      <c r="F197" s="11"/>
      <c r="H197" s="11"/>
      <c r="I197" s="11" t="s">
        <v>11022</v>
      </c>
      <c r="J197" s="11" t="s">
        <v>4959</v>
      </c>
      <c r="K197" t="s">
        <v>11023</v>
      </c>
      <c r="L197" t="s">
        <v>11024</v>
      </c>
      <c r="M197" s="2" t="str">
        <f>HYPERLINK(склад2въезд1319202122[[#This Row],[RelativePath]])</f>
        <v>8 Ангар вход\GA3948333_1_20260317T161508Z.jpg</v>
      </c>
    </row>
    <row r="198" spans="1:13" x14ac:dyDescent="0.25">
      <c r="A198" s="1" t="s">
        <v>14</v>
      </c>
      <c r="B198" s="3">
        <v>46098</v>
      </c>
      <c r="C198" s="4">
        <v>0.67828703703703708</v>
      </c>
      <c r="D198" s="11" t="s">
        <v>817</v>
      </c>
      <c r="E198" s="11" t="s">
        <v>541</v>
      </c>
      <c r="F198" s="11"/>
      <c r="H198" s="11"/>
      <c r="I198" s="11" t="s">
        <v>11025</v>
      </c>
      <c r="J198" s="11" t="s">
        <v>4959</v>
      </c>
      <c r="K198" t="s">
        <v>11026</v>
      </c>
      <c r="L198" t="s">
        <v>11027</v>
      </c>
      <c r="M198" s="2" t="str">
        <f>HYPERLINK(склад2въезд1319202122[[#This Row],[RelativePath]])</f>
        <v>8 Ангар вход\GA3948333_1_20260317T161644Z.jpg</v>
      </c>
    </row>
    <row r="199" spans="1:13" x14ac:dyDescent="0.25">
      <c r="A199" s="1" t="s">
        <v>14</v>
      </c>
      <c r="B199" s="3">
        <v>46098</v>
      </c>
      <c r="C199" s="4">
        <v>0.67996527777777782</v>
      </c>
      <c r="D199" s="11" t="s">
        <v>3371</v>
      </c>
      <c r="E199" s="11" t="s">
        <v>260</v>
      </c>
      <c r="F199" s="11"/>
      <c r="H199" s="11"/>
      <c r="I199" s="11" t="s">
        <v>11028</v>
      </c>
      <c r="J199" s="11" t="s">
        <v>4959</v>
      </c>
      <c r="K199" t="s">
        <v>11029</v>
      </c>
      <c r="L199" t="s">
        <v>11030</v>
      </c>
      <c r="M199" s="2" t="str">
        <f>HYPERLINK(склад2въезд1319202122[[#This Row],[RelativePath]])</f>
        <v>8 Ангар вход\GA3948333_1_20260317T161909Z.jpg</v>
      </c>
    </row>
    <row r="200" spans="1:13" x14ac:dyDescent="0.25">
      <c r="A200" s="1" t="s">
        <v>14</v>
      </c>
      <c r="B200" s="3">
        <v>46098</v>
      </c>
      <c r="C200" s="4">
        <v>0.68118055555555557</v>
      </c>
      <c r="D200" s="11" t="s">
        <v>817</v>
      </c>
      <c r="E200" s="11" t="s">
        <v>541</v>
      </c>
      <c r="F200" s="11"/>
      <c r="H200" s="11"/>
      <c r="I200" s="11" t="s">
        <v>11031</v>
      </c>
      <c r="J200" s="11" t="s">
        <v>4959</v>
      </c>
      <c r="K200" t="s">
        <v>11032</v>
      </c>
      <c r="L200" t="s">
        <v>11033</v>
      </c>
      <c r="M200" s="2" t="str">
        <f>HYPERLINK(склад2въезд1319202122[[#This Row],[RelativePath]])</f>
        <v>8 Ангар вход\GA3948333_1_20260317T162054Z.jpg</v>
      </c>
    </row>
    <row r="201" spans="1:13" x14ac:dyDescent="0.25">
      <c r="A201" s="1" t="s">
        <v>14</v>
      </c>
      <c r="B201" s="3">
        <v>46098</v>
      </c>
      <c r="C201" s="4">
        <v>0.68300925925925926</v>
      </c>
      <c r="D201" s="11" t="s">
        <v>3371</v>
      </c>
      <c r="E201" s="11" t="s">
        <v>260</v>
      </c>
      <c r="F201" s="11"/>
      <c r="H201" s="11"/>
      <c r="I201" s="11" t="s">
        <v>11034</v>
      </c>
      <c r="J201" s="11" t="s">
        <v>4959</v>
      </c>
      <c r="K201" t="s">
        <v>11035</v>
      </c>
      <c r="L201" t="s">
        <v>11036</v>
      </c>
      <c r="M201" s="2" t="str">
        <f>HYPERLINK(склад2въезд1319202122[[#This Row],[RelativePath]])</f>
        <v>8 Ангар вход\GA3948333_1_20260317T162332Z.jpg</v>
      </c>
    </row>
    <row r="202" spans="1:13" x14ac:dyDescent="0.25">
      <c r="A202" s="1" t="s">
        <v>14</v>
      </c>
      <c r="B202" s="3">
        <v>46098</v>
      </c>
      <c r="C202" s="4">
        <v>0.6840856481481481</v>
      </c>
      <c r="D202" s="11" t="s">
        <v>3371</v>
      </c>
      <c r="E202" s="11" t="s">
        <v>260</v>
      </c>
      <c r="F202" s="11"/>
      <c r="H202" s="11"/>
      <c r="I202" s="11" t="s">
        <v>11037</v>
      </c>
      <c r="J202" s="11" t="s">
        <v>4959</v>
      </c>
      <c r="K202" t="s">
        <v>11038</v>
      </c>
      <c r="L202" t="s">
        <v>11039</v>
      </c>
      <c r="M202" s="2" t="str">
        <f>HYPERLINK(склад2въезд1319202122[[#This Row],[RelativePath]])</f>
        <v>8 Ангар вход\GA3948333_1_20260317T162505Z.jpg</v>
      </c>
    </row>
    <row r="203" spans="1:13" x14ac:dyDescent="0.25">
      <c r="A203" s="1" t="s">
        <v>14</v>
      </c>
      <c r="B203" s="3">
        <v>46098</v>
      </c>
      <c r="C203" s="4">
        <v>0.6846875</v>
      </c>
      <c r="D203" s="11" t="s">
        <v>3371</v>
      </c>
      <c r="E203" s="11" t="s">
        <v>260</v>
      </c>
      <c r="F203" s="11"/>
      <c r="H203" s="11"/>
      <c r="I203" s="11" t="s">
        <v>11040</v>
      </c>
      <c r="J203" s="11" t="s">
        <v>4959</v>
      </c>
      <c r="K203" t="s">
        <v>11041</v>
      </c>
      <c r="L203" t="s">
        <v>11042</v>
      </c>
      <c r="M203" s="2" t="str">
        <f>HYPERLINK(склад2въезд1319202122[[#This Row],[RelativePath]])</f>
        <v>8 Ангар вход\GA3948333_1_20260317T162557Z.jpg</v>
      </c>
    </row>
    <row r="204" spans="1:13" x14ac:dyDescent="0.25">
      <c r="A204" s="1" t="s">
        <v>14</v>
      </c>
      <c r="B204" s="3">
        <v>46098</v>
      </c>
      <c r="C204" s="4">
        <v>0.68694444444444447</v>
      </c>
      <c r="D204" s="11" t="s">
        <v>3371</v>
      </c>
      <c r="E204" s="11" t="s">
        <v>260</v>
      </c>
      <c r="F204" s="11"/>
      <c r="H204" s="11"/>
      <c r="I204" s="11" t="s">
        <v>11043</v>
      </c>
      <c r="J204" s="11" t="s">
        <v>4959</v>
      </c>
      <c r="K204" t="s">
        <v>11044</v>
      </c>
      <c r="L204" t="s">
        <v>11045</v>
      </c>
      <c r="M204" s="2" t="str">
        <f>HYPERLINK(склад2въезд1319202122[[#This Row],[RelativePath]])</f>
        <v>8 Ангар вход\GA3948333_1_20260317T162912Z.jpg</v>
      </c>
    </row>
    <row r="205" spans="1:13" x14ac:dyDescent="0.25">
      <c r="A205" s="1" t="s">
        <v>14</v>
      </c>
      <c r="B205" s="3">
        <v>46098</v>
      </c>
      <c r="C205" s="4">
        <v>0.68831018518518516</v>
      </c>
      <c r="D205" s="11" t="s">
        <v>3371</v>
      </c>
      <c r="E205" s="11" t="s">
        <v>260</v>
      </c>
      <c r="F205" s="11"/>
      <c r="H205" s="11"/>
      <c r="I205" s="11" t="s">
        <v>11046</v>
      </c>
      <c r="J205" s="11" t="s">
        <v>4959</v>
      </c>
      <c r="K205" t="s">
        <v>11047</v>
      </c>
      <c r="L205" t="s">
        <v>11048</v>
      </c>
      <c r="M205" s="2" t="str">
        <f>HYPERLINK(склад2въезд1319202122[[#This Row],[RelativePath]])</f>
        <v>8 Ангар вход\GA3948333_1_20260317T163110Z.jpg</v>
      </c>
    </row>
    <row r="206" spans="1:13" x14ac:dyDescent="0.25">
      <c r="A206" s="1" t="s">
        <v>14</v>
      </c>
      <c r="B206" s="3">
        <v>46098</v>
      </c>
      <c r="C206" s="4">
        <v>0.69353009259259257</v>
      </c>
      <c r="D206" s="11" t="s">
        <v>3371</v>
      </c>
      <c r="E206" s="11" t="s">
        <v>260</v>
      </c>
      <c r="F206" s="11"/>
      <c r="H206" s="11"/>
      <c r="I206" s="11" t="s">
        <v>11049</v>
      </c>
      <c r="J206" s="11" t="s">
        <v>4959</v>
      </c>
      <c r="K206" t="s">
        <v>11050</v>
      </c>
      <c r="L206" t="s">
        <v>11051</v>
      </c>
      <c r="M206" s="2" t="str">
        <f>HYPERLINK(склад2въезд1319202122[[#This Row],[RelativePath]])</f>
        <v>8 Ангар вход\GA3948333_1_20260317T163841Z.jpg</v>
      </c>
    </row>
    <row r="207" spans="1:13" x14ac:dyDescent="0.25">
      <c r="A207" s="1" t="s">
        <v>14</v>
      </c>
      <c r="B207" s="3">
        <v>46098</v>
      </c>
      <c r="C207" s="4">
        <v>0.69817129629629626</v>
      </c>
      <c r="D207" s="11" t="s">
        <v>4</v>
      </c>
      <c r="E207" s="11" t="s">
        <v>9</v>
      </c>
      <c r="F207" s="11"/>
      <c r="H207" s="11"/>
      <c r="I207" s="11" t="s">
        <v>11052</v>
      </c>
      <c r="J207" s="11" t="s">
        <v>4959</v>
      </c>
      <c r="K207" t="s">
        <v>11053</v>
      </c>
      <c r="L207" t="s">
        <v>11054</v>
      </c>
      <c r="M207" s="2" t="str">
        <f>HYPERLINK(склад2въезд1319202122[[#This Row],[RelativePath]])</f>
        <v>8 Ангар вход\GA3948333_1_20260317T164522Z.jpg</v>
      </c>
    </row>
    <row r="208" spans="1:13" x14ac:dyDescent="0.25">
      <c r="A208" s="1" t="s">
        <v>14</v>
      </c>
      <c r="B208" s="3">
        <v>46098</v>
      </c>
      <c r="C208" s="4">
        <v>0.73416666666666663</v>
      </c>
      <c r="D208" s="11" t="s">
        <v>11906</v>
      </c>
      <c r="E208" s="11"/>
      <c r="F208" s="11"/>
      <c r="H208" s="11"/>
      <c r="I208" s="11" t="s">
        <v>11279</v>
      </c>
      <c r="J208" s="11" t="s">
        <v>4959</v>
      </c>
      <c r="K208" t="s">
        <v>11280</v>
      </c>
      <c r="L208" t="s">
        <v>11281</v>
      </c>
      <c r="M208" s="2" t="str">
        <f>HYPERLINK(склад2въезд1319202122[[#This Row],[RelativePath]])</f>
        <v>8 Ангар вход\GA3948333_1_20260317T173712Z.jpg</v>
      </c>
    </row>
    <row r="209" spans="1:13" x14ac:dyDescent="0.25">
      <c r="A209" s="1" t="s">
        <v>14</v>
      </c>
      <c r="B209" s="3">
        <v>46098</v>
      </c>
      <c r="C209" s="4">
        <v>0.73480324074074077</v>
      </c>
      <c r="D209" s="11" t="s">
        <v>11906</v>
      </c>
      <c r="E209" s="11"/>
      <c r="F209" s="11"/>
      <c r="H209" s="11"/>
      <c r="I209" s="11" t="s">
        <v>11282</v>
      </c>
      <c r="J209" s="11" t="s">
        <v>4959</v>
      </c>
      <c r="K209" t="s">
        <v>11283</v>
      </c>
      <c r="L209" t="s">
        <v>11284</v>
      </c>
      <c r="M209" s="2" t="str">
        <f>HYPERLINK(склад2въезд1319202122[[#This Row],[RelativePath]])</f>
        <v>8 Ангар вход\GA3948333_1_20260317T173807Z.jpg</v>
      </c>
    </row>
    <row r="210" spans="1:13" x14ac:dyDescent="0.25">
      <c r="A210" s="1" t="s">
        <v>14</v>
      </c>
      <c r="B210" s="3">
        <v>46098</v>
      </c>
      <c r="C210" s="4">
        <v>0.73724537037037041</v>
      </c>
      <c r="D210" s="11" t="s">
        <v>11906</v>
      </c>
      <c r="E210" s="11"/>
      <c r="F210" s="11"/>
      <c r="H210" s="11"/>
      <c r="I210" s="11" t="s">
        <v>11285</v>
      </c>
      <c r="J210" s="11" t="s">
        <v>4959</v>
      </c>
      <c r="K210" t="s">
        <v>11286</v>
      </c>
      <c r="L210" t="s">
        <v>11287</v>
      </c>
      <c r="M210" s="2" t="str">
        <f>HYPERLINK(склад2въезд1319202122[[#This Row],[RelativePath]])</f>
        <v>8 Ангар вход\GA3948333_1_20260317T174138Z.jpg</v>
      </c>
    </row>
    <row r="211" spans="1:13" x14ac:dyDescent="0.25">
      <c r="A211" s="1" t="s">
        <v>14</v>
      </c>
      <c r="B211" s="3">
        <v>46098</v>
      </c>
      <c r="C211" s="4">
        <v>0.83824074074074073</v>
      </c>
      <c r="D211" s="11" t="s">
        <v>4</v>
      </c>
      <c r="E211" s="11" t="s">
        <v>9108</v>
      </c>
      <c r="F211" s="11"/>
      <c r="H211" s="11"/>
      <c r="I211" s="11" t="s">
        <v>11288</v>
      </c>
      <c r="J211" s="11" t="s">
        <v>4959</v>
      </c>
      <c r="K211" t="s">
        <v>11289</v>
      </c>
      <c r="L211" t="s">
        <v>11290</v>
      </c>
      <c r="M211" s="2" t="str">
        <f>HYPERLINK(склад2въезд1319202122[[#This Row],[RelativePath]])</f>
        <v>8 Ангар вход\GA3948333_1_20260317T200704Z.jpg</v>
      </c>
    </row>
    <row r="212" spans="1:13" x14ac:dyDescent="0.25">
      <c r="A212" s="1" t="s">
        <v>15</v>
      </c>
      <c r="B212" s="3">
        <v>46099</v>
      </c>
      <c r="C212" s="4">
        <v>0.32118055555555558</v>
      </c>
      <c r="D212" s="11" t="s">
        <v>4</v>
      </c>
      <c r="E212" s="11" t="s">
        <v>2836</v>
      </c>
      <c r="F212" s="11"/>
      <c r="H212" s="11"/>
      <c r="I212" s="11" t="s">
        <v>11291</v>
      </c>
      <c r="J212" s="11" t="s">
        <v>4959</v>
      </c>
      <c r="K212" t="s">
        <v>11292</v>
      </c>
      <c r="L212" t="s">
        <v>11293</v>
      </c>
      <c r="M212" s="2" t="str">
        <f>HYPERLINK(склад2въезд1319202122[[#This Row],[RelativePath]])</f>
        <v>8 Ангар вход\GA3948333_1_20260318T074230Z.jpg</v>
      </c>
    </row>
    <row r="213" spans="1:13" x14ac:dyDescent="0.25">
      <c r="A213" s="1" t="s">
        <v>15</v>
      </c>
      <c r="B213" s="3">
        <v>46099</v>
      </c>
      <c r="C213" s="4">
        <v>0.36689814814814814</v>
      </c>
      <c r="D213" s="11" t="s">
        <v>4</v>
      </c>
      <c r="E213" s="11" t="s">
        <v>9113</v>
      </c>
      <c r="F213" s="11"/>
      <c r="H213" s="11"/>
      <c r="I213" s="11" t="s">
        <v>11294</v>
      </c>
      <c r="J213" s="11" t="s">
        <v>4959</v>
      </c>
      <c r="K213" t="s">
        <v>11295</v>
      </c>
      <c r="L213" t="s">
        <v>11296</v>
      </c>
      <c r="M213" s="2" t="str">
        <f>HYPERLINK(склад2въезд1319202122[[#This Row],[RelativePath]])</f>
        <v>8 Ангар вход\GA3948333_1_20260318T084820Z.jpg</v>
      </c>
    </row>
    <row r="214" spans="1:13" x14ac:dyDescent="0.25">
      <c r="A214" s="1" t="s">
        <v>15</v>
      </c>
      <c r="B214" s="3">
        <v>46099</v>
      </c>
      <c r="C214" s="4">
        <v>0.44410879629629629</v>
      </c>
      <c r="D214" s="11" t="s">
        <v>11900</v>
      </c>
      <c r="E214" s="11"/>
      <c r="F214" s="11"/>
      <c r="H214" s="11"/>
      <c r="I214" s="11" t="s">
        <v>11297</v>
      </c>
      <c r="J214" s="11" t="s">
        <v>4959</v>
      </c>
      <c r="K214" t="s">
        <v>11298</v>
      </c>
      <c r="L214" t="s">
        <v>11299</v>
      </c>
      <c r="M214" s="2" t="str">
        <f>HYPERLINK(склад2въезд1319202122[[#This Row],[RelativePath]])</f>
        <v>8 Ангар вход\GA3948333_1_20260318T103931Z.jpg</v>
      </c>
    </row>
    <row r="215" spans="1:13" x14ac:dyDescent="0.25">
      <c r="A215" s="1" t="s">
        <v>15</v>
      </c>
      <c r="B215" s="3">
        <v>46099</v>
      </c>
      <c r="C215" s="4">
        <v>0.8528472222222222</v>
      </c>
      <c r="D215" s="11" t="s">
        <v>11901</v>
      </c>
      <c r="E215" s="11"/>
      <c r="F215" s="11"/>
      <c r="H215" s="11"/>
      <c r="I215" s="11" t="s">
        <v>11300</v>
      </c>
      <c r="J215" s="11" t="s">
        <v>4959</v>
      </c>
      <c r="K215" t="s">
        <v>11301</v>
      </c>
      <c r="L215" t="s">
        <v>11302</v>
      </c>
      <c r="M215" s="2" t="str">
        <f>HYPERLINK(склад2въезд1319202122[[#This Row],[RelativePath]])</f>
        <v>8 Ангар вход\GA3948333_1_20260318T202806Z.jpg</v>
      </c>
    </row>
    <row r="216" spans="1:13" x14ac:dyDescent="0.25">
      <c r="A216" s="1" t="s">
        <v>16</v>
      </c>
      <c r="B216" s="3">
        <v>46100</v>
      </c>
      <c r="C216" s="4">
        <v>0.3361574074074074</v>
      </c>
      <c r="D216" s="11" t="s">
        <v>4</v>
      </c>
      <c r="E216" s="11" t="s">
        <v>9113</v>
      </c>
      <c r="F216" s="11"/>
      <c r="H216" s="11"/>
      <c r="I216" s="11" t="s">
        <v>11303</v>
      </c>
      <c r="J216" s="11" t="s">
        <v>4959</v>
      </c>
      <c r="K216" t="s">
        <v>11304</v>
      </c>
      <c r="L216" t="s">
        <v>11305</v>
      </c>
      <c r="M216" s="2" t="str">
        <f>HYPERLINK(склад2въезд1319202122[[#This Row],[RelativePath]])</f>
        <v>8 Ангар вход\GA3948333_1_20260319T080404Z.jpg</v>
      </c>
    </row>
    <row r="217" spans="1:13" x14ac:dyDescent="0.25">
      <c r="A217" s="1" t="s">
        <v>16</v>
      </c>
      <c r="B217" s="3">
        <v>46100</v>
      </c>
      <c r="C217" s="4">
        <v>0.50796296296296295</v>
      </c>
      <c r="D217" s="11" t="s">
        <v>817</v>
      </c>
      <c r="E217" s="11" t="s">
        <v>541</v>
      </c>
      <c r="F217" s="11"/>
      <c r="H217" s="11"/>
      <c r="I217" s="11" t="s">
        <v>11306</v>
      </c>
      <c r="J217" s="11" t="s">
        <v>4959</v>
      </c>
      <c r="K217" t="s">
        <v>11307</v>
      </c>
      <c r="L217" t="s">
        <v>11308</v>
      </c>
      <c r="M217" s="2" t="str">
        <f>HYPERLINK(склад2въезд1319202122[[#This Row],[RelativePath]])</f>
        <v>8 Ангар вход\GA3948333_1_20260319T121128Z.jpg</v>
      </c>
    </row>
    <row r="218" spans="1:13" x14ac:dyDescent="0.25">
      <c r="A218" s="1" t="s">
        <v>16</v>
      </c>
      <c r="B218" s="3">
        <v>46100</v>
      </c>
      <c r="C218" s="4">
        <v>0.51011574074074073</v>
      </c>
      <c r="D218" s="11" t="s">
        <v>817</v>
      </c>
      <c r="E218" s="11" t="s">
        <v>541</v>
      </c>
      <c r="F218" s="11"/>
      <c r="H218" s="11"/>
      <c r="I218" s="11" t="s">
        <v>11309</v>
      </c>
      <c r="J218" s="11" t="s">
        <v>4959</v>
      </c>
      <c r="K218" t="s">
        <v>11310</v>
      </c>
      <c r="L218" t="s">
        <v>11311</v>
      </c>
      <c r="M218" s="2" t="str">
        <f>HYPERLINK(склад2въезд1319202122[[#This Row],[RelativePath]])</f>
        <v>8 Ангар вход\GA3948333_1_20260319T121434Z.jpg</v>
      </c>
    </row>
    <row r="219" spans="1:13" x14ac:dyDescent="0.25">
      <c r="A219" s="1" t="s">
        <v>16</v>
      </c>
      <c r="B219" s="3">
        <v>46100</v>
      </c>
      <c r="C219" s="4">
        <v>0.51165509259259256</v>
      </c>
      <c r="D219" s="11" t="s">
        <v>11907</v>
      </c>
      <c r="E219" s="11"/>
      <c r="F219" s="11"/>
      <c r="H219" s="11"/>
      <c r="I219" s="11" t="s">
        <v>11312</v>
      </c>
      <c r="J219" s="11" t="s">
        <v>4959</v>
      </c>
      <c r="K219" t="s">
        <v>11313</v>
      </c>
      <c r="L219" t="s">
        <v>11314</v>
      </c>
      <c r="M219" s="2" t="str">
        <f>HYPERLINK(склад2въезд1319202122[[#This Row],[RelativePath]])</f>
        <v>8 Ангар вход\GA3948333_1_20260319T121647Z.jpg</v>
      </c>
    </row>
    <row r="220" spans="1:13" x14ac:dyDescent="0.25">
      <c r="A220" s="1" t="s">
        <v>16</v>
      </c>
      <c r="B220" s="3">
        <v>46100</v>
      </c>
      <c r="C220" s="4">
        <v>0.52106481481481481</v>
      </c>
      <c r="D220" s="11" t="s">
        <v>817</v>
      </c>
      <c r="E220" s="11" t="s">
        <v>541</v>
      </c>
      <c r="F220" s="11"/>
      <c r="H220" s="11"/>
      <c r="I220" s="11" t="s">
        <v>11315</v>
      </c>
      <c r="J220" s="11" t="s">
        <v>4959</v>
      </c>
      <c r="K220" t="s">
        <v>11316</v>
      </c>
      <c r="L220" t="s">
        <v>11317</v>
      </c>
      <c r="M220" s="2" t="str">
        <f>HYPERLINK(склад2въезд1319202122[[#This Row],[RelativePath]])</f>
        <v>8 Ангар вход\GA3948333_1_20260319T123020Z.jpg</v>
      </c>
    </row>
    <row r="221" spans="1:13" x14ac:dyDescent="0.25">
      <c r="A221" s="1" t="s">
        <v>16</v>
      </c>
      <c r="B221" s="3">
        <v>46100</v>
      </c>
      <c r="C221" s="4">
        <v>0.52156250000000004</v>
      </c>
      <c r="D221" s="11" t="s">
        <v>11907</v>
      </c>
      <c r="E221" s="11"/>
      <c r="F221" s="11"/>
      <c r="H221" s="11"/>
      <c r="I221" s="11" t="s">
        <v>11318</v>
      </c>
      <c r="J221" s="11" t="s">
        <v>4959</v>
      </c>
      <c r="K221" t="s">
        <v>11319</v>
      </c>
      <c r="L221" t="s">
        <v>11320</v>
      </c>
      <c r="M221" s="2" t="str">
        <f>HYPERLINK(склад2въезд1319202122[[#This Row],[RelativePath]])</f>
        <v>8 Ангар вход\GA3948333_1_20260319T123103Z.jpg</v>
      </c>
    </row>
    <row r="222" spans="1:13" x14ac:dyDescent="0.25">
      <c r="A222" s="1" t="s">
        <v>16</v>
      </c>
      <c r="B222" s="3">
        <v>46100</v>
      </c>
      <c r="C222" s="4">
        <v>0.54545138888888889</v>
      </c>
      <c r="D222" s="11" t="s">
        <v>817</v>
      </c>
      <c r="E222" s="11" t="s">
        <v>541</v>
      </c>
      <c r="F222" s="11"/>
      <c r="H222" s="11"/>
      <c r="I222" s="11" t="s">
        <v>11321</v>
      </c>
      <c r="J222" s="11" t="s">
        <v>4959</v>
      </c>
      <c r="K222" t="s">
        <v>11322</v>
      </c>
      <c r="L222" t="s">
        <v>11323</v>
      </c>
      <c r="M222" s="2" t="str">
        <f>HYPERLINK(склад2въезд1319202122[[#This Row],[RelativePath]])</f>
        <v>8 Ангар вход\GA3948333_1_20260319T130527Z.jpg</v>
      </c>
    </row>
    <row r="223" spans="1:13" x14ac:dyDescent="0.25">
      <c r="A223" s="1" t="s">
        <v>16</v>
      </c>
      <c r="B223" s="3">
        <v>46100</v>
      </c>
      <c r="C223" s="4">
        <v>0.58960648148148154</v>
      </c>
      <c r="D223" s="11" t="s">
        <v>4</v>
      </c>
      <c r="E223" s="11" t="s">
        <v>9113</v>
      </c>
      <c r="F223" s="11"/>
      <c r="H223" s="11"/>
      <c r="I223" s="11" t="s">
        <v>11324</v>
      </c>
      <c r="J223" s="11" t="s">
        <v>4959</v>
      </c>
      <c r="K223" t="s">
        <v>11325</v>
      </c>
      <c r="L223" t="s">
        <v>11326</v>
      </c>
      <c r="M223" s="2" t="str">
        <f>HYPERLINK(склад2въезд1319202122[[#This Row],[RelativePath]])</f>
        <v>8 Ангар вход\GA3948333_1_20260319T140902Z.jpg</v>
      </c>
    </row>
    <row r="224" spans="1:13" x14ac:dyDescent="0.25">
      <c r="A224" s="1" t="s">
        <v>16</v>
      </c>
      <c r="B224" s="3">
        <v>46100</v>
      </c>
      <c r="C224" s="4">
        <v>0.80342592592592588</v>
      </c>
      <c r="D224" s="11" t="s">
        <v>4</v>
      </c>
      <c r="E224" s="11" t="s">
        <v>2836</v>
      </c>
      <c r="F224" s="11"/>
      <c r="H224" s="11"/>
      <c r="I224" s="11" t="s">
        <v>11327</v>
      </c>
      <c r="J224" s="11" t="s">
        <v>4959</v>
      </c>
      <c r="K224" t="s">
        <v>11328</v>
      </c>
      <c r="L224" t="s">
        <v>11329</v>
      </c>
      <c r="M224" s="2" t="str">
        <f>HYPERLINK(склад2въезд1319202122[[#This Row],[RelativePath]])</f>
        <v>8 Ангар вход\GA3948333_1_20260319T191656Z.jpg</v>
      </c>
    </row>
    <row r="225" spans="1:13" x14ac:dyDescent="0.25">
      <c r="A225" s="1" t="s">
        <v>17</v>
      </c>
      <c r="B225" s="3">
        <v>46101</v>
      </c>
      <c r="C225" s="4">
        <v>0.33545138888888887</v>
      </c>
      <c r="D225" s="11" t="s">
        <v>4</v>
      </c>
      <c r="E225" s="11" t="s">
        <v>2836</v>
      </c>
      <c r="F225" s="11"/>
      <c r="H225" s="11"/>
      <c r="I225" s="11" t="s">
        <v>12035</v>
      </c>
      <c r="J225" s="11" t="s">
        <v>4959</v>
      </c>
      <c r="K225" t="s">
        <v>12036</v>
      </c>
      <c r="L225" t="s">
        <v>12037</v>
      </c>
      <c r="M225" s="2" t="str">
        <f>HYPERLINK(склад2въезд1319202122[[#This Row],[RelativePath]])</f>
        <v>8 Ангар вход\GA3948333_1_20260320T080303Z.jpg</v>
      </c>
    </row>
    <row r="226" spans="1:13" x14ac:dyDescent="0.25">
      <c r="A226" s="1" t="s">
        <v>17</v>
      </c>
      <c r="B226" s="3">
        <v>46101</v>
      </c>
      <c r="C226" s="4">
        <v>0.80577546296296299</v>
      </c>
      <c r="D226" s="11" t="s">
        <v>803</v>
      </c>
      <c r="E226" s="11" t="s">
        <v>2836</v>
      </c>
      <c r="F226" s="11"/>
      <c r="H226" s="11"/>
      <c r="I226" s="11" t="s">
        <v>12038</v>
      </c>
      <c r="J226" s="11" t="s">
        <v>4959</v>
      </c>
      <c r="K226" t="s">
        <v>12039</v>
      </c>
      <c r="L226" t="s">
        <v>12040</v>
      </c>
      <c r="M226" s="2" t="str">
        <f>HYPERLINK(склад2въезд1319202122[[#This Row],[RelativePath]])</f>
        <v>8 Ангар вход\GA3948333_1_20260320T192019Z.jpg</v>
      </c>
    </row>
    <row r="227" spans="1:13" x14ac:dyDescent="0.25">
      <c r="A227" s="1" t="s">
        <v>18</v>
      </c>
      <c r="B227" s="3">
        <v>46102</v>
      </c>
      <c r="C227" s="4">
        <v>0.32612268518518517</v>
      </c>
      <c r="D227" s="11" t="s">
        <v>4</v>
      </c>
      <c r="E227" s="11" t="s">
        <v>2836</v>
      </c>
      <c r="F227" s="11"/>
      <c r="H227" s="11"/>
      <c r="I227" s="11" t="s">
        <v>12041</v>
      </c>
      <c r="J227" s="11" t="s">
        <v>4959</v>
      </c>
      <c r="K227" t="s">
        <v>12042</v>
      </c>
      <c r="L227" t="s">
        <v>12043</v>
      </c>
      <c r="M227" s="2" t="str">
        <f>HYPERLINK(склад2въезд1319202122[[#This Row],[RelativePath]])</f>
        <v>8 Ангар вход\GA3948333_1_20260321T074937Z.jpg</v>
      </c>
    </row>
    <row r="228" spans="1:13" x14ac:dyDescent="0.25">
      <c r="A228" s="1" t="s">
        <v>18</v>
      </c>
      <c r="B228" s="3">
        <v>46102</v>
      </c>
      <c r="C228" s="4">
        <v>0.81359953703703702</v>
      </c>
      <c r="D228" s="11" t="s">
        <v>803</v>
      </c>
      <c r="E228" s="11" t="s">
        <v>2836</v>
      </c>
      <c r="F228" s="11"/>
      <c r="H228" s="11"/>
      <c r="I228" s="11" t="s">
        <v>12044</v>
      </c>
      <c r="J228" s="11" t="s">
        <v>4959</v>
      </c>
      <c r="K228" t="s">
        <v>12045</v>
      </c>
      <c r="L228" t="s">
        <v>12046</v>
      </c>
      <c r="M228" s="2" t="str">
        <f>HYPERLINK(склад2въезд1319202122[[#This Row],[RelativePath]])</f>
        <v>8 Ангар вход\GA3948333_1_20260321T193135Z.jpg</v>
      </c>
    </row>
    <row r="229" spans="1:13" x14ac:dyDescent="0.25">
      <c r="A229" s="1" t="s">
        <v>22</v>
      </c>
      <c r="B229" s="3">
        <v>46103</v>
      </c>
      <c r="C229" s="4">
        <v>0.32886574074074076</v>
      </c>
      <c r="D229" s="11" t="s">
        <v>4</v>
      </c>
      <c r="E229" s="11" t="s">
        <v>2836</v>
      </c>
      <c r="F229" s="11"/>
      <c r="H229" s="11"/>
      <c r="I229" s="11" t="s">
        <v>12383</v>
      </c>
      <c r="J229" s="11" t="s">
        <v>4959</v>
      </c>
      <c r="K229" t="s">
        <v>12384</v>
      </c>
      <c r="L229" t="s">
        <v>12385</v>
      </c>
      <c r="M229" s="2" t="str">
        <f>HYPERLINK(склад2въезд1319202122[[#This Row],[RelativePath]])</f>
        <v>8 Ангар вход\GA3948333_1_20260322T075334Z.jpg</v>
      </c>
    </row>
    <row r="230" spans="1:13" x14ac:dyDescent="0.25">
      <c r="A230" s="1" t="s">
        <v>22</v>
      </c>
      <c r="B230" s="3">
        <v>46103</v>
      </c>
      <c r="C230" s="4">
        <v>0.43586805555555558</v>
      </c>
      <c r="D230" s="11" t="s">
        <v>3371</v>
      </c>
      <c r="E230" s="11" t="s">
        <v>646</v>
      </c>
      <c r="F230" s="11"/>
      <c r="H230" s="11"/>
      <c r="I230" s="11" t="s">
        <v>12386</v>
      </c>
      <c r="J230" s="11" t="s">
        <v>4959</v>
      </c>
      <c r="K230" t="s">
        <v>12387</v>
      </c>
      <c r="L230" t="s">
        <v>12388</v>
      </c>
      <c r="M230" s="2" t="str">
        <f>HYPERLINK(склад2въезд1319202122[[#This Row],[RelativePath]])</f>
        <v>8 Ангар вход\GA3948333_1_20260322T102739Z.jpg</v>
      </c>
    </row>
    <row r="231" spans="1:13" x14ac:dyDescent="0.25">
      <c r="A231" s="1" t="s">
        <v>22</v>
      </c>
      <c r="B231" s="3">
        <v>46103</v>
      </c>
      <c r="C231" s="4">
        <v>0.46114583333333331</v>
      </c>
      <c r="D231" s="11" t="s">
        <v>3371</v>
      </c>
      <c r="E231" s="11" t="s">
        <v>646</v>
      </c>
      <c r="F231" s="11"/>
      <c r="H231" s="11"/>
      <c r="I231" s="11" t="s">
        <v>12389</v>
      </c>
      <c r="J231" s="11" t="s">
        <v>4959</v>
      </c>
      <c r="K231" t="s">
        <v>12390</v>
      </c>
      <c r="L231" t="s">
        <v>12391</v>
      </c>
      <c r="M231" s="2" t="str">
        <f>HYPERLINK(склад2въезд1319202122[[#This Row],[RelativePath]])</f>
        <v>8 Ангар вход\GA3948333_1_20260322T110403Z.jpg</v>
      </c>
    </row>
    <row r="232" spans="1:13" x14ac:dyDescent="0.25">
      <c r="A232" s="1" t="s">
        <v>22</v>
      </c>
      <c r="B232" s="3">
        <v>46103</v>
      </c>
      <c r="C232" s="4">
        <v>0.79554398148148153</v>
      </c>
      <c r="D232" s="11" t="s">
        <v>12929</v>
      </c>
      <c r="E232" s="11" t="s">
        <v>646</v>
      </c>
      <c r="F232" s="11"/>
      <c r="H232" s="11"/>
      <c r="I232" s="11" t="s">
        <v>12392</v>
      </c>
      <c r="J232" s="11" t="s">
        <v>4959</v>
      </c>
      <c r="K232" t="s">
        <v>12393</v>
      </c>
      <c r="L232" t="s">
        <v>12394</v>
      </c>
      <c r="M232" s="2" t="str">
        <f>HYPERLINK(склад2въезд1319202122[[#This Row],[RelativePath]])</f>
        <v>8 Ангар вход\GA3948333_1_20260322T190535Z.jpg</v>
      </c>
    </row>
    <row r="233" spans="1:13" x14ac:dyDescent="0.25">
      <c r="A233" s="1" t="s">
        <v>13</v>
      </c>
      <c r="B233" s="3">
        <v>46104</v>
      </c>
      <c r="C233" s="4">
        <v>0.34849537037037037</v>
      </c>
      <c r="D233" s="11" t="s">
        <v>4</v>
      </c>
      <c r="E233" s="11" t="s">
        <v>9113</v>
      </c>
      <c r="F233" s="11"/>
      <c r="H233" s="11"/>
      <c r="I233" s="11" t="s">
        <v>12395</v>
      </c>
      <c r="J233" s="11" t="s">
        <v>4959</v>
      </c>
      <c r="K233" t="s">
        <v>12396</v>
      </c>
      <c r="L233" t="s">
        <v>12397</v>
      </c>
      <c r="M233" s="2" t="str">
        <f>HYPERLINK(склад2въезд1319202122[[#This Row],[RelativePath]])</f>
        <v>8 Ангар вход\GA3948333_1_20260323T082150Z.jpg</v>
      </c>
    </row>
    <row r="234" spans="1:13" x14ac:dyDescent="0.25">
      <c r="A234" s="1" t="s">
        <v>13</v>
      </c>
      <c r="B234" s="3">
        <v>46104</v>
      </c>
      <c r="C234" s="4">
        <v>0.40120370370370373</v>
      </c>
      <c r="D234" s="11" t="s">
        <v>4</v>
      </c>
      <c r="E234" s="11" t="s">
        <v>9</v>
      </c>
      <c r="F234" s="11"/>
      <c r="H234" s="11"/>
      <c r="I234" s="11" t="s">
        <v>12398</v>
      </c>
      <c r="J234" s="11" t="s">
        <v>4959</v>
      </c>
      <c r="K234" t="s">
        <v>12399</v>
      </c>
      <c r="L234" t="s">
        <v>12400</v>
      </c>
      <c r="M234" s="2" t="str">
        <f>HYPERLINK(склад2въезд1319202122[[#This Row],[RelativePath]])</f>
        <v>8 Ангар вход\GA3948333_1_20260323T093744Z.jpg</v>
      </c>
    </row>
    <row r="235" spans="1:13" x14ac:dyDescent="0.25">
      <c r="A235" s="1" t="s">
        <v>13</v>
      </c>
      <c r="B235" s="3">
        <v>46104</v>
      </c>
      <c r="C235" s="4">
        <v>0.41539351851851852</v>
      </c>
      <c r="D235" s="11" t="s">
        <v>12929</v>
      </c>
      <c r="E235" s="11" t="s">
        <v>646</v>
      </c>
      <c r="F235" s="11"/>
      <c r="H235" s="11"/>
      <c r="I235" s="11" t="s">
        <v>12401</v>
      </c>
      <c r="J235" s="11" t="s">
        <v>4959</v>
      </c>
      <c r="K235" t="s">
        <v>12402</v>
      </c>
      <c r="L235" t="s">
        <v>12403</v>
      </c>
      <c r="M235" s="2" t="str">
        <f>HYPERLINK(склад2въезд1319202122[[#This Row],[RelativePath]])</f>
        <v>8 Ангар вход\GA3948333_1_20260323T095810Z.jpg</v>
      </c>
    </row>
    <row r="236" spans="1:13" x14ac:dyDescent="0.25">
      <c r="A236" s="1" t="s">
        <v>13</v>
      </c>
      <c r="B236" s="3">
        <v>46104</v>
      </c>
      <c r="C236" s="4">
        <v>0.48557870370370371</v>
      </c>
      <c r="D236" s="11" t="s">
        <v>3371</v>
      </c>
      <c r="E236" s="11" t="s">
        <v>646</v>
      </c>
      <c r="F236" s="11"/>
      <c r="H236" s="11"/>
      <c r="I236" s="11" t="s">
        <v>12404</v>
      </c>
      <c r="J236" s="11" t="s">
        <v>4959</v>
      </c>
      <c r="K236" t="s">
        <v>12405</v>
      </c>
      <c r="L236" t="s">
        <v>12406</v>
      </c>
      <c r="M236" s="2" t="str">
        <f>HYPERLINK(склад2въезд1319202122[[#This Row],[RelativePath]])</f>
        <v>8 Ангар вход\GA3948333_1_20260323T113914Z.jpg</v>
      </c>
    </row>
    <row r="237" spans="1:13" x14ac:dyDescent="0.25">
      <c r="A237" s="1" t="s">
        <v>13</v>
      </c>
      <c r="B237" s="3">
        <v>46104</v>
      </c>
      <c r="C237" s="4">
        <v>0.62030092592592589</v>
      </c>
      <c r="D237" s="11" t="s">
        <v>12930</v>
      </c>
      <c r="E237" s="11"/>
      <c r="F237" s="11"/>
      <c r="H237" s="11"/>
      <c r="I237" s="11" t="s">
        <v>12407</v>
      </c>
      <c r="J237" s="11" t="s">
        <v>4959</v>
      </c>
      <c r="K237" t="s">
        <v>12408</v>
      </c>
      <c r="L237" t="s">
        <v>12409</v>
      </c>
      <c r="M237" s="2" t="str">
        <f>HYPERLINK(склад2въезд1319202122[[#This Row],[RelativePath]])</f>
        <v>8 Ангар вход\GA3948333_1_20260323T145314Z.jpg</v>
      </c>
    </row>
    <row r="238" spans="1:13" x14ac:dyDescent="0.25">
      <c r="A238" s="1" t="s">
        <v>13</v>
      </c>
      <c r="B238" s="3">
        <v>46104</v>
      </c>
      <c r="C238" s="4">
        <v>0.63756944444444441</v>
      </c>
      <c r="D238" s="11" t="s">
        <v>12931</v>
      </c>
      <c r="E238" s="11"/>
      <c r="F238" s="11"/>
      <c r="H238" s="11"/>
      <c r="I238" s="11" t="s">
        <v>12410</v>
      </c>
      <c r="J238" s="11" t="s">
        <v>4959</v>
      </c>
      <c r="K238" t="s">
        <v>12411</v>
      </c>
      <c r="L238" t="s">
        <v>12412</v>
      </c>
      <c r="M238" s="2" t="str">
        <f>HYPERLINK(склад2въезд1319202122[[#This Row],[RelativePath]])</f>
        <v>8 Ангар вход\GA3948333_1_20260323T151806Z.jpg</v>
      </c>
    </row>
    <row r="239" spans="1:13" x14ac:dyDescent="0.25">
      <c r="A239" s="1" t="s">
        <v>13</v>
      </c>
      <c r="B239" s="3">
        <v>46104</v>
      </c>
      <c r="C239" s="4">
        <v>0.63826388888888885</v>
      </c>
      <c r="D239" s="11" t="s">
        <v>3371</v>
      </c>
      <c r="E239" s="11" t="s">
        <v>646</v>
      </c>
      <c r="F239" s="11"/>
      <c r="H239" s="11"/>
      <c r="I239" s="11" t="s">
        <v>12413</v>
      </c>
      <c r="J239" s="11" t="s">
        <v>4959</v>
      </c>
      <c r="K239" t="s">
        <v>12414</v>
      </c>
      <c r="L239" t="s">
        <v>12415</v>
      </c>
      <c r="M239" s="2" t="str">
        <f>HYPERLINK(склад2въезд1319202122[[#This Row],[RelativePath]])</f>
        <v>8 Ангар вход\GA3948333_1_20260323T151906Z.jpg</v>
      </c>
    </row>
    <row r="240" spans="1:13" x14ac:dyDescent="0.25">
      <c r="A240" s="1" t="s">
        <v>13</v>
      </c>
      <c r="B240" s="3">
        <v>46104</v>
      </c>
      <c r="C240" s="4">
        <v>0.64519675925925923</v>
      </c>
      <c r="D240" s="11" t="s">
        <v>4165</v>
      </c>
      <c r="E240" s="11" t="s">
        <v>86</v>
      </c>
      <c r="F240" s="11"/>
      <c r="H240" s="11"/>
      <c r="I240" s="11" t="s">
        <v>12416</v>
      </c>
      <c r="J240" s="11" t="s">
        <v>4959</v>
      </c>
      <c r="K240" t="s">
        <v>12417</v>
      </c>
      <c r="L240" t="s">
        <v>12418</v>
      </c>
      <c r="M240" s="2" t="str">
        <f>HYPERLINK(склад2въезд1319202122[[#This Row],[RelativePath]])</f>
        <v>8 Ангар вход\GA3948333_1_20260323T152905Z.jpg</v>
      </c>
    </row>
    <row r="241" spans="1:13" x14ac:dyDescent="0.25">
      <c r="A241" s="1" t="s">
        <v>13</v>
      </c>
      <c r="B241" s="3">
        <v>46104</v>
      </c>
      <c r="C241" s="4">
        <v>0.69153935185185189</v>
      </c>
      <c r="D241" s="11" t="s">
        <v>4</v>
      </c>
      <c r="E241" s="11" t="s">
        <v>9</v>
      </c>
      <c r="F241" s="11"/>
      <c r="H241" s="11"/>
      <c r="I241" s="11" t="s">
        <v>12419</v>
      </c>
      <c r="J241" s="11" t="s">
        <v>4959</v>
      </c>
      <c r="K241" t="s">
        <v>12420</v>
      </c>
      <c r="L241" t="s">
        <v>12421</v>
      </c>
      <c r="M241" s="2" t="str">
        <f>HYPERLINK(склад2въезд1319202122[[#This Row],[RelativePath]])</f>
        <v>8 Ангар вход\GA3948333_1_20260323T163549Z.jpg</v>
      </c>
    </row>
    <row r="242" spans="1:13" x14ac:dyDescent="0.25">
      <c r="A242" s="1" t="s">
        <v>13</v>
      </c>
      <c r="B242" s="3">
        <v>46104</v>
      </c>
      <c r="C242" s="4">
        <v>0.69357638888888884</v>
      </c>
      <c r="D242" s="11" t="s">
        <v>4165</v>
      </c>
      <c r="E242" s="11" t="s">
        <v>86</v>
      </c>
      <c r="F242" s="11"/>
      <c r="H242" s="11"/>
      <c r="I242" s="11" t="s">
        <v>12422</v>
      </c>
      <c r="J242" s="11" t="s">
        <v>4959</v>
      </c>
      <c r="K242" t="s">
        <v>12423</v>
      </c>
      <c r="L242" t="s">
        <v>12424</v>
      </c>
      <c r="M242" s="2" t="str">
        <f>HYPERLINK(склад2въезд1319202122[[#This Row],[RelativePath]])</f>
        <v>8 Ангар вход\GA3948333_1_20260323T163845Z.jpg</v>
      </c>
    </row>
    <row r="243" spans="1:13" x14ac:dyDescent="0.25">
      <c r="A243" s="1" t="s">
        <v>13</v>
      </c>
      <c r="B243" s="3">
        <v>46104</v>
      </c>
      <c r="C243" s="4">
        <v>0.78521990740740744</v>
      </c>
      <c r="D243" s="11" t="s">
        <v>4</v>
      </c>
      <c r="E243" s="11" t="s">
        <v>9108</v>
      </c>
      <c r="F243" s="11"/>
      <c r="H243" s="11"/>
      <c r="I243" s="11" t="s">
        <v>12425</v>
      </c>
      <c r="J243" s="11" t="s">
        <v>4959</v>
      </c>
      <c r="K243" t="s">
        <v>12426</v>
      </c>
      <c r="L243" t="s">
        <v>12427</v>
      </c>
      <c r="M243" s="2" t="str">
        <f>HYPERLINK(склад2въезд1319202122[[#This Row],[RelativePath]])</f>
        <v>8 Ангар вход\GA3948333_1_20260323T185043Z.jpg</v>
      </c>
    </row>
    <row r="244" spans="1:13" x14ac:dyDescent="0.25">
      <c r="A244" s="1" t="s">
        <v>13</v>
      </c>
      <c r="B244" s="3">
        <v>46104</v>
      </c>
      <c r="C244" s="4">
        <v>0.85393518518518519</v>
      </c>
      <c r="D244" s="11" t="s">
        <v>4</v>
      </c>
      <c r="E244" s="11" t="s">
        <v>2836</v>
      </c>
      <c r="F244" s="11"/>
      <c r="H244" s="11"/>
      <c r="I244" s="11" t="s">
        <v>12428</v>
      </c>
      <c r="J244" s="11" t="s">
        <v>4959</v>
      </c>
      <c r="K244" t="s">
        <v>12429</v>
      </c>
      <c r="L244" t="s">
        <v>12430</v>
      </c>
      <c r="M244" s="2" t="str">
        <f>HYPERLINK(склад2въезд1319202122[[#This Row],[RelativePath]])</f>
        <v>8 Ангар вход\GA3948333_1_20260323T202940Z.jpg</v>
      </c>
    </row>
    <row r="245" spans="1:13" x14ac:dyDescent="0.25">
      <c r="A245" s="1" t="s">
        <v>13</v>
      </c>
      <c r="B245" s="3">
        <v>46104</v>
      </c>
      <c r="C245" s="4">
        <v>0.85942129629629627</v>
      </c>
      <c r="D245" s="11" t="s">
        <v>817</v>
      </c>
      <c r="E245" s="11" t="s">
        <v>541</v>
      </c>
      <c r="F245" s="11"/>
      <c r="H245" s="11"/>
      <c r="I245" s="11" t="s">
        <v>12431</v>
      </c>
      <c r="J245" s="11" t="s">
        <v>4959</v>
      </c>
      <c r="K245" t="s">
        <v>12432</v>
      </c>
      <c r="L245" t="s">
        <v>12433</v>
      </c>
      <c r="M245" s="2" t="str">
        <f>HYPERLINK(склад2въезд1319202122[[#This Row],[RelativePath]])</f>
        <v>8 Ангар вход\GA3948333_1_20260323T203734Z.jpg</v>
      </c>
    </row>
    <row r="246" spans="1:13" x14ac:dyDescent="0.25">
      <c r="A246" s="1" t="s">
        <v>13</v>
      </c>
      <c r="B246" s="3">
        <v>46104</v>
      </c>
      <c r="C246" s="4">
        <v>0.86318287037037034</v>
      </c>
      <c r="D246" s="11" t="s">
        <v>817</v>
      </c>
      <c r="E246" s="11" t="s">
        <v>541</v>
      </c>
      <c r="F246" s="11"/>
      <c r="H246" s="11"/>
      <c r="I246" s="11" t="s">
        <v>12434</v>
      </c>
      <c r="J246" s="11" t="s">
        <v>4959</v>
      </c>
      <c r="K246" t="s">
        <v>12435</v>
      </c>
      <c r="L246" t="s">
        <v>12436</v>
      </c>
      <c r="M246" s="2" t="str">
        <f>HYPERLINK(склад2въезд1319202122[[#This Row],[RelativePath]])</f>
        <v>8 Ангар вход\GA3948333_1_20260323T204259Z.jpg</v>
      </c>
    </row>
    <row r="247" spans="1:13" x14ac:dyDescent="0.25">
      <c r="A247" s="1" t="s">
        <v>13</v>
      </c>
      <c r="B247" s="3">
        <v>46104</v>
      </c>
      <c r="C247" s="4">
        <v>0.87049768518518522</v>
      </c>
      <c r="D247" s="11" t="s">
        <v>817</v>
      </c>
      <c r="E247" s="11" t="s">
        <v>541</v>
      </c>
      <c r="F247" s="11"/>
      <c r="H247" s="11"/>
      <c r="I247" s="11" t="s">
        <v>12437</v>
      </c>
      <c r="J247" s="11" t="s">
        <v>4959</v>
      </c>
      <c r="K247" t="s">
        <v>12438</v>
      </c>
      <c r="L247" t="s">
        <v>12439</v>
      </c>
      <c r="M247" s="2" t="str">
        <f>HYPERLINK(склад2въезд1319202122[[#This Row],[RelativePath]])</f>
        <v>8 Ангар вход\GA3948333_1_20260323T205331Z.jpg</v>
      </c>
    </row>
    <row r="248" spans="1:13" x14ac:dyDescent="0.25">
      <c r="A248" s="1" t="s">
        <v>13</v>
      </c>
      <c r="B248" s="3">
        <v>46104</v>
      </c>
      <c r="C248" s="4">
        <v>0.88048611111111108</v>
      </c>
      <c r="D248" s="11" t="s">
        <v>817</v>
      </c>
      <c r="E248" s="11" t="s">
        <v>541</v>
      </c>
      <c r="F248" s="11"/>
      <c r="H248" s="11"/>
      <c r="I248" s="11" t="s">
        <v>12440</v>
      </c>
      <c r="J248" s="11" t="s">
        <v>4959</v>
      </c>
      <c r="K248" t="s">
        <v>12441</v>
      </c>
      <c r="L248" t="s">
        <v>12442</v>
      </c>
      <c r="M248" s="2" t="str">
        <f>HYPERLINK(склад2въезд1319202122[[#This Row],[RelativePath]])</f>
        <v>8 Ангар вход\GA3948333_1_20260323T210754Z.jpg</v>
      </c>
    </row>
    <row r="249" spans="1:13" x14ac:dyDescent="0.25">
      <c r="A249" s="1" t="s">
        <v>13</v>
      </c>
      <c r="B249" s="3">
        <v>46104</v>
      </c>
      <c r="C249" s="4">
        <v>0.88393518518518521</v>
      </c>
      <c r="D249" s="11" t="s">
        <v>817</v>
      </c>
      <c r="E249" s="11" t="s">
        <v>541</v>
      </c>
      <c r="F249" s="11"/>
      <c r="H249" s="11"/>
      <c r="I249" s="11" t="s">
        <v>12443</v>
      </c>
      <c r="J249" s="11" t="s">
        <v>4959</v>
      </c>
      <c r="K249" t="s">
        <v>12444</v>
      </c>
      <c r="L249" t="s">
        <v>12445</v>
      </c>
      <c r="M249" s="2" t="str">
        <f>HYPERLINK(склад2въезд1319202122[[#This Row],[RelativePath]])</f>
        <v>8 Ангар вход\GA3948333_1_20260323T211252Z.jpg</v>
      </c>
    </row>
    <row r="250" spans="1:13" x14ac:dyDescent="0.25">
      <c r="A250" s="1" t="s">
        <v>13</v>
      </c>
      <c r="B250" s="3">
        <v>46104</v>
      </c>
      <c r="C250" s="4">
        <v>0.89023148148148146</v>
      </c>
      <c r="D250" s="11" t="s">
        <v>817</v>
      </c>
      <c r="E250" s="11" t="s">
        <v>541</v>
      </c>
      <c r="F250" s="11"/>
      <c r="H250" s="11"/>
      <c r="I250" s="11" t="s">
        <v>12446</v>
      </c>
      <c r="J250" s="11" t="s">
        <v>4959</v>
      </c>
      <c r="K250" t="s">
        <v>12447</v>
      </c>
      <c r="L250" t="s">
        <v>12448</v>
      </c>
      <c r="M250" s="2" t="str">
        <f>HYPERLINK(склад2въезд1319202122[[#This Row],[RelativePath]])</f>
        <v>8 Ангар вход\GA3948333_1_20260323T212156Z.jpg</v>
      </c>
    </row>
    <row r="251" spans="1:13" x14ac:dyDescent="0.25">
      <c r="A251" s="1" t="s">
        <v>13</v>
      </c>
      <c r="B251" s="3">
        <v>46104</v>
      </c>
      <c r="C251" s="4">
        <v>0.90006944444444448</v>
      </c>
      <c r="D251" s="11" t="s">
        <v>817</v>
      </c>
      <c r="E251" s="11" t="s">
        <v>541</v>
      </c>
      <c r="F251" s="11"/>
      <c r="H251" s="11"/>
      <c r="I251" s="11" t="s">
        <v>12449</v>
      </c>
      <c r="J251" s="11" t="s">
        <v>4959</v>
      </c>
      <c r="K251" t="s">
        <v>12450</v>
      </c>
      <c r="L251" t="s">
        <v>12451</v>
      </c>
      <c r="M251" s="2" t="str">
        <f>HYPERLINK(склад2въезд1319202122[[#This Row],[RelativePath]])</f>
        <v>8 Ангар вход\GA3948333_1_20260323T213606Z.jpg</v>
      </c>
    </row>
    <row r="252" spans="1:13" x14ac:dyDescent="0.25">
      <c r="A252" s="1" t="s">
        <v>13</v>
      </c>
      <c r="B252" s="3">
        <v>46104</v>
      </c>
      <c r="C252" s="4">
        <v>0.9030555555555555</v>
      </c>
      <c r="D252" s="11" t="s">
        <v>817</v>
      </c>
      <c r="E252" s="11" t="s">
        <v>541</v>
      </c>
      <c r="F252" s="11"/>
      <c r="H252" s="11"/>
      <c r="I252" s="11" t="s">
        <v>12452</v>
      </c>
      <c r="J252" s="11" t="s">
        <v>4959</v>
      </c>
      <c r="K252" t="s">
        <v>12453</v>
      </c>
      <c r="L252" t="s">
        <v>12454</v>
      </c>
      <c r="M252" s="2" t="str">
        <f>HYPERLINK(склад2въезд1319202122[[#This Row],[RelativePath]])</f>
        <v>8 Ангар вход\GA3948333_1_20260323T214024Z.jpg</v>
      </c>
    </row>
    <row r="253" spans="1:13" x14ac:dyDescent="0.25">
      <c r="A253" s="1" t="s">
        <v>13</v>
      </c>
      <c r="B253" s="3">
        <v>46104</v>
      </c>
      <c r="C253" s="4">
        <v>0.90666666666666662</v>
      </c>
      <c r="D253" s="11" t="s">
        <v>817</v>
      </c>
      <c r="E253" s="11" t="s">
        <v>541</v>
      </c>
      <c r="F253" s="11"/>
      <c r="H253" s="11"/>
      <c r="I253" s="11" t="s">
        <v>12455</v>
      </c>
      <c r="J253" s="11" t="s">
        <v>4959</v>
      </c>
      <c r="K253" t="s">
        <v>12456</v>
      </c>
      <c r="L253" t="s">
        <v>12457</v>
      </c>
      <c r="M253" s="2" t="str">
        <f>HYPERLINK(склад2въезд1319202122[[#This Row],[RelativePath]])</f>
        <v>8 Ангар вход\GA3948333_1_20260323T214536Z.jpg</v>
      </c>
    </row>
    <row r="254" spans="1:13" x14ac:dyDescent="0.25">
      <c r="A254" s="1" t="s">
        <v>13</v>
      </c>
      <c r="B254" s="3">
        <v>46104</v>
      </c>
      <c r="C254" s="4">
        <v>0.9158680555555555</v>
      </c>
      <c r="D254" s="11" t="s">
        <v>817</v>
      </c>
      <c r="E254" s="11" t="s">
        <v>541</v>
      </c>
      <c r="F254" s="11"/>
      <c r="H254" s="11"/>
      <c r="I254" s="11" t="s">
        <v>12458</v>
      </c>
      <c r="J254" s="11" t="s">
        <v>4959</v>
      </c>
      <c r="K254" t="s">
        <v>12459</v>
      </c>
      <c r="L254" t="s">
        <v>12460</v>
      </c>
      <c r="M254" s="2" t="str">
        <f>HYPERLINK(склад2въезд1319202122[[#This Row],[RelativePath]])</f>
        <v>8 Ангар вход\GA3948333_1_20260323T215851Z.jpg</v>
      </c>
    </row>
    <row r="255" spans="1:13" x14ac:dyDescent="0.25">
      <c r="A255" s="1" t="s">
        <v>13</v>
      </c>
      <c r="B255" s="3">
        <v>46104</v>
      </c>
      <c r="C255" s="4">
        <v>0.91804398148148147</v>
      </c>
      <c r="D255" s="11" t="s">
        <v>817</v>
      </c>
      <c r="E255" s="11" t="s">
        <v>541</v>
      </c>
      <c r="F255" s="11"/>
      <c r="H255" s="11"/>
      <c r="I255" s="11" t="s">
        <v>12461</v>
      </c>
      <c r="J255" s="11" t="s">
        <v>4959</v>
      </c>
      <c r="K255" t="s">
        <v>12462</v>
      </c>
      <c r="L255" t="s">
        <v>12463</v>
      </c>
      <c r="M255" s="2" t="str">
        <f>HYPERLINK(склад2въезд1319202122[[#This Row],[RelativePath]])</f>
        <v>8 Ангар вход\GA3948333_1_20260323T220159Z.jpg</v>
      </c>
    </row>
    <row r="256" spans="1:13" x14ac:dyDescent="0.25">
      <c r="A256" s="1" t="s">
        <v>13</v>
      </c>
      <c r="B256" s="3">
        <v>46104</v>
      </c>
      <c r="C256" s="4">
        <v>0.92043981481481485</v>
      </c>
      <c r="D256" s="11" t="s">
        <v>817</v>
      </c>
      <c r="E256" s="11" t="s">
        <v>541</v>
      </c>
      <c r="F256" s="11"/>
      <c r="H256" s="11"/>
      <c r="I256" s="11" t="s">
        <v>12464</v>
      </c>
      <c r="J256" s="11" t="s">
        <v>4959</v>
      </c>
      <c r="K256" t="s">
        <v>12465</v>
      </c>
      <c r="L256" t="s">
        <v>12466</v>
      </c>
      <c r="M256" s="2" t="str">
        <f>HYPERLINK(склад2въезд1319202122[[#This Row],[RelativePath]])</f>
        <v>8 Ангар вход\GA3948333_1_20260323T220526Z.jpg</v>
      </c>
    </row>
    <row r="257" spans="1:13" x14ac:dyDescent="0.25">
      <c r="A257" s="1" t="s">
        <v>13</v>
      </c>
      <c r="B257" s="3">
        <v>46104</v>
      </c>
      <c r="C257" s="4">
        <v>0.92981481481481476</v>
      </c>
      <c r="D257" s="11" t="s">
        <v>817</v>
      </c>
      <c r="E257" s="11" t="s">
        <v>541</v>
      </c>
      <c r="F257" s="11"/>
      <c r="H257" s="11"/>
      <c r="I257" s="11" t="s">
        <v>12467</v>
      </c>
      <c r="J257" s="11" t="s">
        <v>4959</v>
      </c>
      <c r="K257" t="s">
        <v>12468</v>
      </c>
      <c r="L257" t="s">
        <v>12469</v>
      </c>
      <c r="M257" s="2" t="str">
        <f>HYPERLINK(склад2въезд1319202122[[#This Row],[RelativePath]])</f>
        <v>8 Ангар вход\GA3948333_1_20260323T221856Z.jpg</v>
      </c>
    </row>
    <row r="258" spans="1:13" x14ac:dyDescent="0.25">
      <c r="A258" s="1" t="s">
        <v>13</v>
      </c>
      <c r="B258" s="3">
        <v>46104</v>
      </c>
      <c r="C258" s="4">
        <v>0.9340856481481481</v>
      </c>
      <c r="D258" s="11" t="s">
        <v>817</v>
      </c>
      <c r="E258" s="11" t="s">
        <v>541</v>
      </c>
      <c r="F258" s="11"/>
      <c r="H258" s="11"/>
      <c r="I258" s="11" t="s">
        <v>12470</v>
      </c>
      <c r="J258" s="11" t="s">
        <v>4959</v>
      </c>
      <c r="K258" t="s">
        <v>12471</v>
      </c>
      <c r="L258" t="s">
        <v>12472</v>
      </c>
      <c r="M258" s="2" t="str">
        <f>HYPERLINK(склад2въезд1319202122[[#This Row],[RelativePath]])</f>
        <v>8 Ангар вход\GA3948333_1_20260323T222505Z.jpg</v>
      </c>
    </row>
    <row r="259" spans="1:13" x14ac:dyDescent="0.25">
      <c r="A259" s="1" t="s">
        <v>13</v>
      </c>
      <c r="B259" s="3">
        <v>46104</v>
      </c>
      <c r="C259" s="4">
        <v>0.93853009259259257</v>
      </c>
      <c r="D259" s="11" t="s">
        <v>20</v>
      </c>
      <c r="E259" s="11"/>
      <c r="F259" s="11"/>
      <c r="H259" s="11"/>
      <c r="I259" s="11" t="s">
        <v>12473</v>
      </c>
      <c r="J259" s="11" t="s">
        <v>4959</v>
      </c>
      <c r="K259" t="s">
        <v>12474</v>
      </c>
      <c r="L259" t="s">
        <v>12475</v>
      </c>
      <c r="M259" s="2" t="str">
        <f>HYPERLINK(склад2въезд1319202122[[#This Row],[RelativePath]])</f>
        <v>8 Ангар вход\GA3948333_1_20260323T223129Z.jpg</v>
      </c>
    </row>
    <row r="260" spans="1:13" x14ac:dyDescent="0.25">
      <c r="A260" s="1" t="s">
        <v>14</v>
      </c>
      <c r="B260" s="3">
        <v>46105</v>
      </c>
      <c r="C260" s="4">
        <v>0.32563657407407409</v>
      </c>
      <c r="D260" s="11" t="s">
        <v>4</v>
      </c>
      <c r="E260" s="11" t="s">
        <v>2836</v>
      </c>
      <c r="F260" s="11"/>
      <c r="H260" s="11"/>
      <c r="I260" s="11" t="s">
        <v>13180</v>
      </c>
      <c r="J260" s="11" t="s">
        <v>4959</v>
      </c>
      <c r="K260" t="s">
        <v>13181</v>
      </c>
      <c r="L260" t="s">
        <v>13182</v>
      </c>
      <c r="M260" s="2" t="str">
        <f>HYPERLINK(склад2въезд1319202122[[#This Row],[RelativePath]])</f>
        <v>8 Ангар вход\GA3948333_1_20260324T074855Z.jpg</v>
      </c>
    </row>
    <row r="261" spans="1:13" x14ac:dyDescent="0.25">
      <c r="A261" s="1" t="s">
        <v>14</v>
      </c>
      <c r="B261" s="3">
        <v>46105</v>
      </c>
      <c r="C261" s="4">
        <v>0.35826388888888888</v>
      </c>
      <c r="D261" s="11" t="s">
        <v>4</v>
      </c>
      <c r="E261" s="11" t="s">
        <v>9113</v>
      </c>
      <c r="F261" s="11"/>
      <c r="H261" s="11"/>
      <c r="I261" s="11" t="s">
        <v>13183</v>
      </c>
      <c r="J261" s="11" t="s">
        <v>4959</v>
      </c>
      <c r="K261" t="s">
        <v>13184</v>
      </c>
      <c r="L261" t="s">
        <v>13185</v>
      </c>
      <c r="M261" s="2" t="str">
        <f>HYPERLINK(склад2въезд1319202122[[#This Row],[RelativePath]])</f>
        <v>8 Ангар вход\GA3948333_1_20260324T083554Z.jpg</v>
      </c>
    </row>
    <row r="262" spans="1:13" x14ac:dyDescent="0.25">
      <c r="A262" s="1" t="s">
        <v>14</v>
      </c>
      <c r="B262" s="3">
        <v>46105</v>
      </c>
      <c r="C262" s="4">
        <v>0.35964120370370373</v>
      </c>
      <c r="D262" s="11" t="s">
        <v>13448</v>
      </c>
      <c r="E262" s="11" t="s">
        <v>646</v>
      </c>
      <c r="F262" s="11" t="s">
        <v>13458</v>
      </c>
      <c r="H262" s="11"/>
      <c r="I262" s="11" t="s">
        <v>13186</v>
      </c>
      <c r="J262" s="11" t="s">
        <v>4959</v>
      </c>
      <c r="K262" t="s">
        <v>13187</v>
      </c>
      <c r="L262" t="s">
        <v>13188</v>
      </c>
      <c r="M262" s="2" t="str">
        <f>HYPERLINK(склад2въезд1319202122[[#This Row],[RelativePath]])</f>
        <v>8 Ангар вход\GA3948333_1_20260324T083753Z.jpg</v>
      </c>
    </row>
    <row r="263" spans="1:13" x14ac:dyDescent="0.25">
      <c r="A263" s="1" t="s">
        <v>14</v>
      </c>
      <c r="B263" s="3">
        <v>46105</v>
      </c>
      <c r="C263" s="4">
        <v>0.35984953703703704</v>
      </c>
      <c r="D263" s="11" t="s">
        <v>13448</v>
      </c>
      <c r="E263" s="11" t="s">
        <v>646</v>
      </c>
      <c r="F263" s="11" t="s">
        <v>13458</v>
      </c>
      <c r="H263" s="11"/>
      <c r="I263" s="11" t="s">
        <v>13189</v>
      </c>
      <c r="J263" s="11" t="s">
        <v>4959</v>
      </c>
      <c r="K263" t="s">
        <v>13190</v>
      </c>
      <c r="L263" t="s">
        <v>13191</v>
      </c>
      <c r="M263" s="2" t="str">
        <f>HYPERLINK(склад2въезд1319202122[[#This Row],[RelativePath]])</f>
        <v>8 Ангар вход\GA3948333_1_20260324T083811Z.jpg</v>
      </c>
    </row>
    <row r="264" spans="1:13" x14ac:dyDescent="0.25">
      <c r="A264" s="1" t="s">
        <v>14</v>
      </c>
      <c r="B264" s="3">
        <v>46105</v>
      </c>
      <c r="C264" s="4">
        <v>0.3601273148148148</v>
      </c>
      <c r="D264" s="11" t="s">
        <v>13448</v>
      </c>
      <c r="E264" s="11" t="s">
        <v>646</v>
      </c>
      <c r="F264" s="11" t="s">
        <v>13458</v>
      </c>
      <c r="H264" s="11"/>
      <c r="I264" s="11" t="s">
        <v>13192</v>
      </c>
      <c r="J264" s="11" t="s">
        <v>4959</v>
      </c>
      <c r="K264" t="s">
        <v>13193</v>
      </c>
      <c r="L264" t="s">
        <v>13194</v>
      </c>
      <c r="M264" s="2" t="str">
        <f>HYPERLINK(склад2въезд1319202122[[#This Row],[RelativePath]])</f>
        <v>8 Ангар вход\GA3948333_1_20260324T083835Z.jpg</v>
      </c>
    </row>
    <row r="265" spans="1:13" x14ac:dyDescent="0.25">
      <c r="A265" s="1" t="s">
        <v>14</v>
      </c>
      <c r="B265" s="3">
        <v>46105</v>
      </c>
      <c r="C265" s="4">
        <v>0.36038194444444444</v>
      </c>
      <c r="D265" s="11" t="s">
        <v>13448</v>
      </c>
      <c r="E265" s="11" t="s">
        <v>646</v>
      </c>
      <c r="F265" s="11" t="s">
        <v>13458</v>
      </c>
      <c r="H265" s="11"/>
      <c r="I265" s="11" t="s">
        <v>13195</v>
      </c>
      <c r="J265" s="11" t="s">
        <v>4959</v>
      </c>
      <c r="K265" t="s">
        <v>13196</v>
      </c>
      <c r="L265" t="s">
        <v>13197</v>
      </c>
      <c r="M265" s="2" t="str">
        <f>HYPERLINK(склад2въезд1319202122[[#This Row],[RelativePath]])</f>
        <v>8 Ангар вход\GA3948333_1_20260324T083857Z.jpg</v>
      </c>
    </row>
    <row r="266" spans="1:13" x14ac:dyDescent="0.25">
      <c r="A266" s="1" t="s">
        <v>14</v>
      </c>
      <c r="B266" s="3">
        <v>46105</v>
      </c>
      <c r="C266" s="4">
        <v>0.36062499999999997</v>
      </c>
      <c r="D266" s="11" t="s">
        <v>13448</v>
      </c>
      <c r="E266" s="11" t="s">
        <v>646</v>
      </c>
      <c r="F266" s="11" t="s">
        <v>13458</v>
      </c>
      <c r="H266" s="11"/>
      <c r="I266" s="11" t="s">
        <v>13198</v>
      </c>
      <c r="J266" s="11" t="s">
        <v>4959</v>
      </c>
      <c r="K266" t="s">
        <v>13199</v>
      </c>
      <c r="L266" t="s">
        <v>13200</v>
      </c>
      <c r="M266" s="2" t="str">
        <f>HYPERLINK(склад2въезд1319202122[[#This Row],[RelativePath]])</f>
        <v>8 Ангар вход\GA3948333_1_20260324T083918Z.jpg</v>
      </c>
    </row>
    <row r="267" spans="1:13" x14ac:dyDescent="0.25">
      <c r="A267" s="1" t="s">
        <v>14</v>
      </c>
      <c r="B267" s="3">
        <v>46105</v>
      </c>
      <c r="C267" s="4">
        <v>0.3608912037037037</v>
      </c>
      <c r="D267" s="11" t="s">
        <v>13448</v>
      </c>
      <c r="E267" s="11" t="s">
        <v>646</v>
      </c>
      <c r="F267" s="11" t="s">
        <v>13458</v>
      </c>
      <c r="H267" s="11"/>
      <c r="I267" s="11" t="s">
        <v>13201</v>
      </c>
      <c r="J267" s="11" t="s">
        <v>4959</v>
      </c>
      <c r="K267" t="s">
        <v>13202</v>
      </c>
      <c r="L267" t="s">
        <v>13203</v>
      </c>
      <c r="M267" s="2" t="str">
        <f>HYPERLINK(склад2въезд1319202122[[#This Row],[RelativePath]])</f>
        <v>8 Ангар вход\GA3948333_1_20260324T083941Z.jpg</v>
      </c>
    </row>
    <row r="268" spans="1:13" x14ac:dyDescent="0.25">
      <c r="A268" s="1" t="s">
        <v>14</v>
      </c>
      <c r="B268" s="3">
        <v>46105</v>
      </c>
      <c r="C268" s="4">
        <v>0.62333333333333329</v>
      </c>
      <c r="D268" s="11" t="s">
        <v>3371</v>
      </c>
      <c r="E268" s="11"/>
      <c r="F268" s="11"/>
      <c r="H268" s="11"/>
      <c r="I268" s="11" t="s">
        <v>13204</v>
      </c>
      <c r="J268" s="11" t="s">
        <v>4959</v>
      </c>
      <c r="K268" t="s">
        <v>13205</v>
      </c>
      <c r="L268" t="s">
        <v>13206</v>
      </c>
      <c r="M268" s="2" t="str">
        <f>HYPERLINK(склад2въезд1319202122[[#This Row],[RelativePath]])</f>
        <v>8 Ангар вход\GA3948333_1_20260324T145736Z.jpg</v>
      </c>
    </row>
    <row r="269" spans="1:13" x14ac:dyDescent="0.25">
      <c r="A269" s="1" t="s">
        <v>14</v>
      </c>
      <c r="B269" s="3">
        <v>46105</v>
      </c>
      <c r="C269" s="4">
        <v>0.62843749999999998</v>
      </c>
      <c r="D269" s="11" t="s">
        <v>3371</v>
      </c>
      <c r="E269" s="11"/>
      <c r="F269" s="11"/>
      <c r="H269" s="11"/>
      <c r="I269" s="11" t="s">
        <v>13207</v>
      </c>
      <c r="J269" s="11" t="s">
        <v>4959</v>
      </c>
      <c r="K269" t="s">
        <v>13208</v>
      </c>
      <c r="L269" t="s">
        <v>13209</v>
      </c>
      <c r="M269" s="2" t="str">
        <f>HYPERLINK(склад2въезд1319202122[[#This Row],[RelativePath]])</f>
        <v>8 Ангар вход\GA3948333_1_20260324T150457Z.jpg</v>
      </c>
    </row>
    <row r="270" spans="1:13" x14ac:dyDescent="0.25">
      <c r="A270" s="1" t="s">
        <v>14</v>
      </c>
      <c r="B270" s="3">
        <v>46105</v>
      </c>
      <c r="C270" s="4">
        <v>0.62854166666666667</v>
      </c>
      <c r="D270" s="11" t="s">
        <v>13449</v>
      </c>
      <c r="E270" s="11"/>
      <c r="F270" s="11"/>
      <c r="H270" s="11"/>
      <c r="I270" s="11" t="s">
        <v>13210</v>
      </c>
      <c r="J270" s="11" t="s">
        <v>4959</v>
      </c>
      <c r="K270" t="s">
        <v>13211</v>
      </c>
      <c r="L270" t="s">
        <v>13212</v>
      </c>
      <c r="M270" s="2" t="str">
        <f>HYPERLINK(склад2въезд1319202122[[#This Row],[RelativePath]])</f>
        <v>8 Ангар вход\GA3948333_1_20260324T150506Z.jpg</v>
      </c>
    </row>
    <row r="271" spans="1:13" x14ac:dyDescent="0.25">
      <c r="A271" s="1" t="s">
        <v>14</v>
      </c>
      <c r="B271" s="3">
        <v>46105</v>
      </c>
      <c r="C271" s="4">
        <v>0.7146527777777778</v>
      </c>
      <c r="D271" s="11" t="s">
        <v>4</v>
      </c>
      <c r="E271" s="11" t="s">
        <v>9108</v>
      </c>
      <c r="F271" s="11"/>
      <c r="H271" s="11"/>
      <c r="I271" s="11" t="s">
        <v>13213</v>
      </c>
      <c r="J271" s="11" t="s">
        <v>4959</v>
      </c>
      <c r="K271" t="s">
        <v>13214</v>
      </c>
      <c r="L271" t="s">
        <v>13215</v>
      </c>
      <c r="M271" s="2" t="str">
        <f>HYPERLINK(склад2въезд1319202122[[#This Row],[RelativePath]])</f>
        <v>8 Ангар вход\GA3948333_1_20260324T170906Z.jpg</v>
      </c>
    </row>
    <row r="272" spans="1:13" x14ac:dyDescent="0.25">
      <c r="A272" s="1" t="s">
        <v>14</v>
      </c>
      <c r="B272" s="3">
        <v>46105</v>
      </c>
      <c r="C272" s="4">
        <v>0.71611111111111114</v>
      </c>
      <c r="D272" s="11" t="s">
        <v>13450</v>
      </c>
      <c r="E272" s="11"/>
      <c r="F272" s="11"/>
      <c r="H272" s="11"/>
      <c r="I272" s="11" t="s">
        <v>13216</v>
      </c>
      <c r="J272" s="11" t="s">
        <v>4959</v>
      </c>
      <c r="K272" t="s">
        <v>13217</v>
      </c>
      <c r="L272" t="s">
        <v>13218</v>
      </c>
      <c r="M272" s="2" t="str">
        <f>HYPERLINK(склад2въезд1319202122[[#This Row],[RelativePath]])</f>
        <v>8 Ангар вход\GA3948333_1_20260324T171112Z.jpg</v>
      </c>
    </row>
    <row r="273" spans="1:13" x14ac:dyDescent="0.25">
      <c r="A273" s="1" t="s">
        <v>14</v>
      </c>
      <c r="B273" s="3">
        <v>46105</v>
      </c>
      <c r="C273" s="4">
        <v>0.71739583333333334</v>
      </c>
      <c r="D273" s="11" t="s">
        <v>4</v>
      </c>
      <c r="E273" s="11" t="s">
        <v>9113</v>
      </c>
      <c r="F273" s="11" t="s">
        <v>2282</v>
      </c>
      <c r="H273" s="11"/>
      <c r="I273" s="11" t="s">
        <v>13219</v>
      </c>
      <c r="J273" s="11" t="s">
        <v>4959</v>
      </c>
      <c r="K273" t="s">
        <v>13220</v>
      </c>
      <c r="L273" t="s">
        <v>13221</v>
      </c>
      <c r="M273" s="2" t="str">
        <f>HYPERLINK(склад2въезд1319202122[[#This Row],[RelativePath]])</f>
        <v>8 Ангар вход\GA3948333_1_20260324T171303Z.jpg</v>
      </c>
    </row>
    <row r="274" spans="1:13" x14ac:dyDescent="0.25">
      <c r="A274" s="1" t="s">
        <v>14</v>
      </c>
      <c r="B274" s="3">
        <v>46105</v>
      </c>
      <c r="C274" s="4">
        <v>0.71769675925925924</v>
      </c>
      <c r="D274" s="11" t="s">
        <v>3371</v>
      </c>
      <c r="E274" s="11"/>
      <c r="F274" s="11"/>
      <c r="H274" s="11"/>
      <c r="I274" s="11" t="s">
        <v>13222</v>
      </c>
      <c r="J274" s="11" t="s">
        <v>4959</v>
      </c>
      <c r="K274" t="s">
        <v>13223</v>
      </c>
      <c r="L274" t="s">
        <v>13224</v>
      </c>
      <c r="M274" s="2" t="str">
        <f>HYPERLINK(склад2въезд1319202122[[#This Row],[RelativePath]])</f>
        <v>8 Ангар вход\GA3948333_1_20260324T171329Z.jpg</v>
      </c>
    </row>
    <row r="275" spans="1:13" x14ac:dyDescent="0.25">
      <c r="A275" s="1" t="s">
        <v>14</v>
      </c>
      <c r="B275" s="3">
        <v>46105</v>
      </c>
      <c r="C275" s="4">
        <v>0.72035879629629629</v>
      </c>
      <c r="D275" s="11" t="s">
        <v>4165</v>
      </c>
      <c r="E275" s="11" t="s">
        <v>86</v>
      </c>
      <c r="F275" s="11"/>
      <c r="H275" s="11"/>
      <c r="I275" s="11" t="s">
        <v>13225</v>
      </c>
      <c r="J275" s="11" t="s">
        <v>4959</v>
      </c>
      <c r="K275" t="s">
        <v>13226</v>
      </c>
      <c r="L275" t="s">
        <v>13227</v>
      </c>
      <c r="M275" s="2" t="str">
        <f>HYPERLINK(склад2въезд1319202122[[#This Row],[RelativePath]])</f>
        <v>8 Ангар вход\GA3948333_1_20260324T171719Z.jpg</v>
      </c>
    </row>
    <row r="276" spans="1:13" x14ac:dyDescent="0.25">
      <c r="A276" s="1" t="s">
        <v>14</v>
      </c>
      <c r="B276" s="3">
        <v>46105</v>
      </c>
      <c r="C276" s="4">
        <v>0.72315972222222225</v>
      </c>
      <c r="D276" s="11" t="s">
        <v>4</v>
      </c>
      <c r="E276" s="11" t="s">
        <v>2836</v>
      </c>
      <c r="F276" s="11"/>
      <c r="H276" s="11"/>
      <c r="I276" s="11" t="s">
        <v>13228</v>
      </c>
      <c r="J276" s="11" t="s">
        <v>4959</v>
      </c>
      <c r="K276" t="s">
        <v>13229</v>
      </c>
      <c r="L276" t="s">
        <v>13230</v>
      </c>
      <c r="M276" s="2" t="str">
        <f>HYPERLINK(склад2въезд1319202122[[#This Row],[RelativePath]])</f>
        <v>8 Ангар вход\GA3948333_1_20260324T172121Z.jpg</v>
      </c>
    </row>
    <row r="277" spans="1:13" x14ac:dyDescent="0.25">
      <c r="A277" s="1" t="s">
        <v>14</v>
      </c>
      <c r="B277" s="3">
        <v>46105</v>
      </c>
      <c r="C277" s="4">
        <v>0.75854166666666667</v>
      </c>
      <c r="D277" s="11" t="s">
        <v>13451</v>
      </c>
      <c r="E277" s="11"/>
      <c r="F277" s="11"/>
      <c r="H277" s="11"/>
      <c r="I277" s="11" t="s">
        <v>13231</v>
      </c>
      <c r="J277" s="11" t="s">
        <v>4959</v>
      </c>
      <c r="K277" t="s">
        <v>13232</v>
      </c>
      <c r="L277" t="s">
        <v>13233</v>
      </c>
      <c r="M277" s="2" t="str">
        <f>HYPERLINK(склад2въезд1319202122[[#This Row],[RelativePath]])</f>
        <v>8 Ангар вход\GA3948333_1_20260324T181218Z.jpg</v>
      </c>
    </row>
    <row r="278" spans="1:13" x14ac:dyDescent="0.25">
      <c r="A278" s="1" t="s">
        <v>14</v>
      </c>
      <c r="B278" s="3">
        <v>46105</v>
      </c>
      <c r="C278" s="4">
        <v>0.78027777777777774</v>
      </c>
      <c r="D278" s="11" t="s">
        <v>817</v>
      </c>
      <c r="E278" s="11" t="s">
        <v>541</v>
      </c>
      <c r="F278" s="11"/>
      <c r="H278" s="11"/>
      <c r="I278" s="11" t="s">
        <v>13234</v>
      </c>
      <c r="J278" s="11" t="s">
        <v>4959</v>
      </c>
      <c r="K278" t="s">
        <v>13235</v>
      </c>
      <c r="L278" t="s">
        <v>13236</v>
      </c>
      <c r="M278" s="2" t="str">
        <f>HYPERLINK(склад2въезд1319202122[[#This Row],[RelativePath]])</f>
        <v>8 Ангар вход\GA3948333_1_20260324T184336Z.jpg</v>
      </c>
    </row>
    <row r="279" spans="1:13" x14ac:dyDescent="0.25">
      <c r="A279" s="1" t="s">
        <v>14</v>
      </c>
      <c r="B279" s="3">
        <v>46105</v>
      </c>
      <c r="C279" s="4">
        <v>0.7994444444444444</v>
      </c>
      <c r="D279" s="11" t="s">
        <v>817</v>
      </c>
      <c r="E279" s="11" t="s">
        <v>541</v>
      </c>
      <c r="F279" s="11"/>
      <c r="H279" s="11"/>
      <c r="I279" s="11" t="s">
        <v>13237</v>
      </c>
      <c r="J279" s="11" t="s">
        <v>4959</v>
      </c>
      <c r="K279" t="s">
        <v>13238</v>
      </c>
      <c r="L279" t="s">
        <v>13239</v>
      </c>
      <c r="M279" s="2" t="str">
        <f>HYPERLINK(склад2въезд1319202122[[#This Row],[RelativePath]])</f>
        <v>8 Ангар вход\GA3948333_1_20260324T191112Z.jpg</v>
      </c>
    </row>
    <row r="280" spans="1:13" x14ac:dyDescent="0.25">
      <c r="A280" s="1" t="s">
        <v>14</v>
      </c>
      <c r="B280" s="3">
        <v>46105</v>
      </c>
      <c r="C280" s="4">
        <v>0.89425925925925931</v>
      </c>
      <c r="D280" s="11" t="s">
        <v>817</v>
      </c>
      <c r="E280" s="11" t="s">
        <v>541</v>
      </c>
      <c r="F280" s="11"/>
      <c r="H280" s="11"/>
      <c r="I280" s="11" t="s">
        <v>13240</v>
      </c>
      <c r="J280" s="11" t="s">
        <v>4959</v>
      </c>
      <c r="K280" t="s">
        <v>13241</v>
      </c>
      <c r="L280" t="s">
        <v>13242</v>
      </c>
      <c r="M280" s="2" t="str">
        <f>HYPERLINK(склад2въезд1319202122[[#This Row],[RelativePath]])</f>
        <v>8 Ангар вход\GA3948333_1_20260324T212744Z.jpg</v>
      </c>
    </row>
    <row r="281" spans="1:13" x14ac:dyDescent="0.25">
      <c r="A281" s="1" t="s">
        <v>14</v>
      </c>
      <c r="B281" s="3">
        <v>46105</v>
      </c>
      <c r="C281" s="4">
        <v>0.91070601851851851</v>
      </c>
      <c r="D281" s="11" t="s">
        <v>817</v>
      </c>
      <c r="E281" s="11" t="s">
        <v>541</v>
      </c>
      <c r="F281" s="11"/>
      <c r="H281" s="11"/>
      <c r="I281" s="11" t="s">
        <v>13243</v>
      </c>
      <c r="J281" s="11" t="s">
        <v>4959</v>
      </c>
      <c r="K281" t="s">
        <v>13244</v>
      </c>
      <c r="L281" t="s">
        <v>13245</v>
      </c>
      <c r="M281" s="2" t="str">
        <f>HYPERLINK(склад2въезд1319202122[[#This Row],[RelativePath]])</f>
        <v>8 Ангар вход\GA3948333_1_20260324T215125Z.jpg</v>
      </c>
    </row>
    <row r="282" spans="1:13" x14ac:dyDescent="0.25">
      <c r="A282" s="1" t="s">
        <v>14</v>
      </c>
      <c r="B282" s="3">
        <v>46105</v>
      </c>
      <c r="C282" s="4">
        <v>0.92608796296296292</v>
      </c>
      <c r="D282" s="11" t="s">
        <v>817</v>
      </c>
      <c r="E282" s="11" t="s">
        <v>541</v>
      </c>
      <c r="F282" s="11"/>
      <c r="H282" s="11"/>
      <c r="I282" s="11" t="s">
        <v>13246</v>
      </c>
      <c r="J282" s="11" t="s">
        <v>4959</v>
      </c>
      <c r="K282" t="s">
        <v>13247</v>
      </c>
      <c r="L282" t="s">
        <v>13248</v>
      </c>
      <c r="M282" s="2" t="str">
        <f>HYPERLINK(склад2въезд1319202122[[#This Row],[RelativePath]])</f>
        <v>8 Ангар вход\GA3948333_1_20260324T221334Z.jpg</v>
      </c>
    </row>
    <row r="283" spans="1:13" x14ac:dyDescent="0.25">
      <c r="A283" s="1" t="s">
        <v>14</v>
      </c>
      <c r="B283" s="3">
        <v>46105</v>
      </c>
      <c r="C283" s="4">
        <v>0.94598379629629625</v>
      </c>
      <c r="D283" s="11" t="s">
        <v>4</v>
      </c>
      <c r="E283" s="11" t="s">
        <v>2836</v>
      </c>
      <c r="F283" s="11"/>
      <c r="H283" s="11"/>
      <c r="I283" s="11" t="s">
        <v>13249</v>
      </c>
      <c r="J283" s="11" t="s">
        <v>4959</v>
      </c>
      <c r="K283" t="s">
        <v>13250</v>
      </c>
      <c r="L283" t="s">
        <v>13251</v>
      </c>
      <c r="M283" s="2" t="str">
        <f>HYPERLINK(склад2въезд1319202122[[#This Row],[RelativePath]])</f>
        <v>8 Ангар вход\GA3948333_1_20260324T224213Z.jpg</v>
      </c>
    </row>
    <row r="284" spans="1:13" x14ac:dyDescent="0.25">
      <c r="A284" s="1" t="s">
        <v>15</v>
      </c>
      <c r="B284" s="3">
        <v>46106</v>
      </c>
      <c r="C284" s="4">
        <v>0.2477199074074074</v>
      </c>
      <c r="D284" s="11" t="s">
        <v>4</v>
      </c>
      <c r="E284" s="11" t="s">
        <v>3558</v>
      </c>
      <c r="F284" s="11"/>
      <c r="H284" s="11"/>
      <c r="I284" s="11" t="s">
        <v>13544</v>
      </c>
      <c r="J284" s="11" t="s">
        <v>4959</v>
      </c>
      <c r="K284" t="s">
        <v>13545</v>
      </c>
      <c r="L284" t="s">
        <v>13546</v>
      </c>
      <c r="M284" s="2" t="str">
        <f>HYPERLINK(склад2въезд1319202122[[#This Row],[RelativePath]])</f>
        <v>8 Ангар вход\GA3948333_1_20260325T055643Z.jpg</v>
      </c>
    </row>
    <row r="285" spans="1:13" x14ac:dyDescent="0.25">
      <c r="A285" s="1" t="s">
        <v>15</v>
      </c>
      <c r="B285" s="3">
        <v>46106</v>
      </c>
      <c r="C285" s="4">
        <v>0.34143518518518517</v>
      </c>
      <c r="D285" s="11" t="s">
        <v>13720</v>
      </c>
      <c r="E285" s="11"/>
      <c r="F285" s="11"/>
      <c r="H285" s="11"/>
      <c r="I285" s="11" t="s">
        <v>13547</v>
      </c>
      <c r="J285" s="11" t="s">
        <v>4959</v>
      </c>
      <c r="K285" t="s">
        <v>13548</v>
      </c>
      <c r="L285" t="s">
        <v>13549</v>
      </c>
      <c r="M285" s="2" t="str">
        <f>HYPERLINK(склад2въезд1319202122[[#This Row],[RelativePath]])</f>
        <v>8 Ангар вход\GA3948333_1_20260325T081140Z.jpg</v>
      </c>
    </row>
    <row r="286" spans="1:13" x14ac:dyDescent="0.25">
      <c r="A286" s="1" t="s">
        <v>15</v>
      </c>
      <c r="B286" s="3">
        <v>46106</v>
      </c>
      <c r="C286" s="4">
        <v>0.34700231481481481</v>
      </c>
      <c r="D286" s="11" t="s">
        <v>13717</v>
      </c>
      <c r="E286" s="11"/>
      <c r="F286" s="11"/>
      <c r="H286" s="11"/>
      <c r="I286" s="11" t="s">
        <v>13550</v>
      </c>
      <c r="J286" s="11" t="s">
        <v>4959</v>
      </c>
      <c r="K286" t="s">
        <v>13551</v>
      </c>
      <c r="L286" t="s">
        <v>13552</v>
      </c>
      <c r="M286" s="2" t="str">
        <f>HYPERLINK(склад2въезд1319202122[[#This Row],[RelativePath]])</f>
        <v>8 Ангар вход\GA3948333_1_20260325T081941Z.jpg</v>
      </c>
    </row>
    <row r="287" spans="1:13" x14ac:dyDescent="0.25">
      <c r="A287" s="1" t="s">
        <v>15</v>
      </c>
      <c r="B287" s="3">
        <v>46106</v>
      </c>
      <c r="C287" s="4">
        <v>0.34708333333333335</v>
      </c>
      <c r="D287" s="11" t="s">
        <v>13717</v>
      </c>
      <c r="E287" s="11"/>
      <c r="F287" s="11"/>
      <c r="H287" s="11"/>
      <c r="I287" s="11" t="s">
        <v>13553</v>
      </c>
      <c r="J287" s="11" t="s">
        <v>4959</v>
      </c>
      <c r="K287" t="s">
        <v>13554</v>
      </c>
      <c r="L287" t="s">
        <v>13555</v>
      </c>
      <c r="M287" s="2" t="str">
        <f>HYPERLINK(склад2въезд1319202122[[#This Row],[RelativePath]])</f>
        <v>8 Ангар вход\GA3948333_1_20260325T081948Z.jpg</v>
      </c>
    </row>
    <row r="288" spans="1:13" x14ac:dyDescent="0.25">
      <c r="A288" s="1" t="s">
        <v>15</v>
      </c>
      <c r="B288" s="3">
        <v>46106</v>
      </c>
      <c r="C288" s="4">
        <v>0.35157407407407409</v>
      </c>
      <c r="D288" s="11" t="s">
        <v>13717</v>
      </c>
      <c r="E288" s="11"/>
      <c r="F288" s="11"/>
      <c r="H288" s="11"/>
      <c r="I288" s="11" t="s">
        <v>13556</v>
      </c>
      <c r="J288" s="11" t="s">
        <v>4959</v>
      </c>
      <c r="K288" t="s">
        <v>13557</v>
      </c>
      <c r="L288" t="s">
        <v>13558</v>
      </c>
      <c r="M288" s="2" t="str">
        <f>HYPERLINK(склад2въезд1319202122[[#This Row],[RelativePath]])</f>
        <v>8 Ангар вход\GA3948333_1_20260325T082616Z.jpg</v>
      </c>
    </row>
    <row r="289" spans="1:13" x14ac:dyDescent="0.25">
      <c r="A289" s="1" t="s">
        <v>15</v>
      </c>
      <c r="B289" s="3">
        <v>46106</v>
      </c>
      <c r="C289" s="4">
        <v>0.3518634259259259</v>
      </c>
      <c r="D289" s="11" t="s">
        <v>13717</v>
      </c>
      <c r="E289" s="11"/>
      <c r="F289" s="11"/>
      <c r="H289" s="11"/>
      <c r="I289" s="11" t="s">
        <v>13559</v>
      </c>
      <c r="J289" s="11" t="s">
        <v>4959</v>
      </c>
      <c r="K289" t="s">
        <v>13560</v>
      </c>
      <c r="L289" t="s">
        <v>13561</v>
      </c>
      <c r="M289" s="2" t="str">
        <f>HYPERLINK(склад2въезд1319202122[[#This Row],[RelativePath]])</f>
        <v>8 Ангар вход\GA3948333_1_20260325T082641Z.jpg</v>
      </c>
    </row>
    <row r="290" spans="1:13" x14ac:dyDescent="0.25">
      <c r="A290" s="1" t="s">
        <v>15</v>
      </c>
      <c r="B290" s="3">
        <v>46106</v>
      </c>
      <c r="C290" s="4">
        <v>0.35206018518518517</v>
      </c>
      <c r="D290" s="11" t="s">
        <v>13717</v>
      </c>
      <c r="E290" s="11"/>
      <c r="F290" s="11"/>
      <c r="H290" s="11"/>
      <c r="I290" s="11" t="s">
        <v>13562</v>
      </c>
      <c r="J290" s="11" t="s">
        <v>4959</v>
      </c>
      <c r="K290" t="s">
        <v>13563</v>
      </c>
      <c r="L290" t="s">
        <v>13564</v>
      </c>
      <c r="M290" s="2" t="str">
        <f>HYPERLINK(склад2въезд1319202122[[#This Row],[RelativePath]])</f>
        <v>8 Ангар вход\GA3948333_1_20260325T082658Z.jpg</v>
      </c>
    </row>
    <row r="291" spans="1:13" x14ac:dyDescent="0.25">
      <c r="A291" s="1" t="s">
        <v>15</v>
      </c>
      <c r="B291" s="3">
        <v>46106</v>
      </c>
      <c r="C291" s="4">
        <v>0.35217592592592595</v>
      </c>
      <c r="D291" s="11" t="s">
        <v>13717</v>
      </c>
      <c r="E291" s="11"/>
      <c r="F291" s="11"/>
      <c r="H291" s="11"/>
      <c r="I291" s="11" t="s">
        <v>13565</v>
      </c>
      <c r="J291" s="11" t="s">
        <v>4959</v>
      </c>
      <c r="K291" t="s">
        <v>13566</v>
      </c>
      <c r="L291" t="s">
        <v>13567</v>
      </c>
      <c r="M291" s="2" t="str">
        <f>HYPERLINK(склад2въезд1319202122[[#This Row],[RelativePath]])</f>
        <v>8 Ангар вход\GA3948333_1_20260325T082708Z.jpg</v>
      </c>
    </row>
    <row r="292" spans="1:13" x14ac:dyDescent="0.25">
      <c r="A292" s="1" t="s">
        <v>15</v>
      </c>
      <c r="B292" s="3">
        <v>46106</v>
      </c>
      <c r="C292" s="4">
        <v>0.35223379629629631</v>
      </c>
      <c r="D292" s="11" t="s">
        <v>13717</v>
      </c>
      <c r="E292" s="11"/>
      <c r="F292" s="11"/>
      <c r="H292" s="11"/>
      <c r="I292" s="11" t="s">
        <v>13568</v>
      </c>
      <c r="J292" s="11" t="s">
        <v>4959</v>
      </c>
      <c r="K292" t="s">
        <v>13569</v>
      </c>
      <c r="L292" t="s">
        <v>13570</v>
      </c>
      <c r="M292" s="2" t="str">
        <f>HYPERLINK(склад2въезд1319202122[[#This Row],[RelativePath]])</f>
        <v>8 Ангар вход\GA3948333_1_20260325T082713Z.jpg</v>
      </c>
    </row>
    <row r="293" spans="1:13" x14ac:dyDescent="0.25">
      <c r="A293" s="1" t="s">
        <v>15</v>
      </c>
      <c r="B293" s="3">
        <v>46106</v>
      </c>
      <c r="C293" s="4">
        <v>0.36560185185185184</v>
      </c>
      <c r="D293" s="11" t="s">
        <v>3371</v>
      </c>
      <c r="E293" s="11"/>
      <c r="F293" s="11"/>
      <c r="H293" s="11"/>
      <c r="I293" s="11" t="s">
        <v>13571</v>
      </c>
      <c r="J293" s="11" t="s">
        <v>4959</v>
      </c>
      <c r="K293" t="s">
        <v>13572</v>
      </c>
      <c r="L293" t="s">
        <v>13573</v>
      </c>
      <c r="M293" s="2" t="str">
        <f>HYPERLINK(склад2въезд1319202122[[#This Row],[RelativePath]])</f>
        <v>8 Ангар вход\GA3948333_1_20260325T084628Z.jpg</v>
      </c>
    </row>
    <row r="294" spans="1:13" x14ac:dyDescent="0.25">
      <c r="A294" s="1" t="s">
        <v>15</v>
      </c>
      <c r="B294" s="3">
        <v>46106</v>
      </c>
      <c r="C294" s="4">
        <v>0.36581018518518521</v>
      </c>
      <c r="D294" s="11" t="s">
        <v>3371</v>
      </c>
      <c r="E294" s="11"/>
      <c r="F294" s="11"/>
      <c r="H294" s="11"/>
      <c r="I294" s="11" t="s">
        <v>13574</v>
      </c>
      <c r="J294" s="11" t="s">
        <v>4959</v>
      </c>
      <c r="K294" t="s">
        <v>13575</v>
      </c>
      <c r="L294" t="s">
        <v>13576</v>
      </c>
      <c r="M294" s="2" t="str">
        <f>HYPERLINK(склад2въезд1319202122[[#This Row],[RelativePath]])</f>
        <v>8 Ангар вход\GA3948333_1_20260325T084646Z.jpg</v>
      </c>
    </row>
    <row r="295" spans="1:13" x14ac:dyDescent="0.25">
      <c r="A295" s="1" t="s">
        <v>15</v>
      </c>
      <c r="B295" s="3">
        <v>46106</v>
      </c>
      <c r="C295" s="4">
        <v>0.36812499999999998</v>
      </c>
      <c r="D295" s="11" t="s">
        <v>3371</v>
      </c>
      <c r="E295" s="11"/>
      <c r="F295" s="11"/>
      <c r="H295" s="11"/>
      <c r="I295" s="11" t="s">
        <v>13577</v>
      </c>
      <c r="J295" s="11" t="s">
        <v>4959</v>
      </c>
      <c r="K295" t="s">
        <v>13578</v>
      </c>
      <c r="L295" t="s">
        <v>13579</v>
      </c>
      <c r="M295" s="2" t="str">
        <f>HYPERLINK(склад2въезд1319202122[[#This Row],[RelativePath]])</f>
        <v>8 Ангар вход\GA3948333_1_20260325T085006Z.jpg</v>
      </c>
    </row>
    <row r="296" spans="1:13" x14ac:dyDescent="0.25">
      <c r="A296" s="1" t="s">
        <v>15</v>
      </c>
      <c r="B296" s="3">
        <v>46106</v>
      </c>
      <c r="C296" s="4">
        <v>0.37280092592592595</v>
      </c>
      <c r="D296" s="11" t="s">
        <v>3371</v>
      </c>
      <c r="E296" s="11"/>
      <c r="F296" s="11"/>
      <c r="H296" s="11"/>
      <c r="I296" s="11" t="s">
        <v>13580</v>
      </c>
      <c r="J296" s="11" t="s">
        <v>4959</v>
      </c>
      <c r="K296" t="s">
        <v>13581</v>
      </c>
      <c r="L296" t="s">
        <v>13582</v>
      </c>
      <c r="M296" s="2" t="str">
        <f>HYPERLINK(склад2въезд1319202122[[#This Row],[RelativePath]])</f>
        <v>8 Ангар вход\GA3948333_1_20260325T085650Z.jpg</v>
      </c>
    </row>
    <row r="297" spans="1:13" x14ac:dyDescent="0.25">
      <c r="A297" s="1" t="s">
        <v>15</v>
      </c>
      <c r="B297" s="3">
        <v>46106</v>
      </c>
      <c r="C297" s="4">
        <v>0.38658564814814816</v>
      </c>
      <c r="D297" s="11" t="s">
        <v>4</v>
      </c>
      <c r="E297" s="11" t="s">
        <v>2836</v>
      </c>
      <c r="F297" s="11"/>
      <c r="H297" s="11"/>
      <c r="I297" s="11" t="s">
        <v>13583</v>
      </c>
      <c r="J297" s="11" t="s">
        <v>4959</v>
      </c>
      <c r="K297" t="s">
        <v>13584</v>
      </c>
      <c r="L297" t="s">
        <v>13585</v>
      </c>
      <c r="M297" s="2" t="str">
        <f>HYPERLINK(склад2въезд1319202122[[#This Row],[RelativePath]])</f>
        <v>8 Ангар вход\GA3948333_1_20260325T091641Z.jpg</v>
      </c>
    </row>
    <row r="298" spans="1:13" x14ac:dyDescent="0.25">
      <c r="A298" s="1" t="s">
        <v>15</v>
      </c>
      <c r="B298" s="3">
        <v>46106</v>
      </c>
      <c r="C298" s="4">
        <v>0.38907407407407407</v>
      </c>
      <c r="D298" s="11" t="s">
        <v>13718</v>
      </c>
      <c r="E298" s="11"/>
      <c r="F298" s="11"/>
      <c r="H298" s="11"/>
      <c r="I298" s="11" t="s">
        <v>13586</v>
      </c>
      <c r="J298" s="11" t="s">
        <v>4959</v>
      </c>
      <c r="K298" t="s">
        <v>13587</v>
      </c>
      <c r="L298" t="s">
        <v>13588</v>
      </c>
      <c r="M298" s="2" t="str">
        <f>HYPERLINK(склад2въезд1319202122[[#This Row],[RelativePath]])</f>
        <v>8 Ангар вход\GA3948333_1_20260325T092016Z.jpg</v>
      </c>
    </row>
    <row r="299" spans="1:13" x14ac:dyDescent="0.25">
      <c r="A299" s="1" t="s">
        <v>15</v>
      </c>
      <c r="B299" s="3">
        <v>46106</v>
      </c>
      <c r="C299" s="4">
        <v>0.39454861111111111</v>
      </c>
      <c r="D299" s="11" t="s">
        <v>13718</v>
      </c>
      <c r="E299" s="11"/>
      <c r="F299" s="11"/>
      <c r="H299" s="11"/>
      <c r="I299" s="11" t="s">
        <v>13589</v>
      </c>
      <c r="J299" s="11" t="s">
        <v>4959</v>
      </c>
      <c r="K299" t="s">
        <v>13590</v>
      </c>
      <c r="L299" t="s">
        <v>13591</v>
      </c>
      <c r="M299" s="2" t="str">
        <f>HYPERLINK(склад2въезд1319202122[[#This Row],[RelativePath]])</f>
        <v>8 Ангар вход\GA3948333_1_20260325T092809Z.jpg</v>
      </c>
    </row>
    <row r="300" spans="1:13" x14ac:dyDescent="0.25">
      <c r="A300" s="1" t="s">
        <v>15</v>
      </c>
      <c r="B300" s="3">
        <v>46106</v>
      </c>
      <c r="C300" s="4">
        <v>0.45130787037037035</v>
      </c>
      <c r="D300" s="11" t="s">
        <v>3371</v>
      </c>
      <c r="E300" s="11"/>
      <c r="F300" s="11"/>
      <c r="H300" s="11"/>
      <c r="I300" s="11" t="s">
        <v>13592</v>
      </c>
      <c r="J300" s="11" t="s">
        <v>4959</v>
      </c>
      <c r="K300" t="s">
        <v>13593</v>
      </c>
      <c r="L300" t="s">
        <v>13594</v>
      </c>
      <c r="M300" s="2" t="str">
        <f>HYPERLINK(склад2въезд1319202122[[#This Row],[RelativePath]])</f>
        <v>8 Ангар вход\GA3948333_1_20260325T104953Z.jpg</v>
      </c>
    </row>
    <row r="301" spans="1:13" x14ac:dyDescent="0.25">
      <c r="A301" s="1" t="s">
        <v>15</v>
      </c>
      <c r="B301" s="3">
        <v>46106</v>
      </c>
      <c r="C301" s="4">
        <v>0.45150462962962962</v>
      </c>
      <c r="D301" s="11" t="s">
        <v>13719</v>
      </c>
      <c r="E301" s="11"/>
      <c r="F301" s="11"/>
      <c r="H301" s="11"/>
      <c r="I301" s="11" t="s">
        <v>13595</v>
      </c>
      <c r="J301" s="11" t="s">
        <v>4959</v>
      </c>
      <c r="K301" t="s">
        <v>13596</v>
      </c>
      <c r="L301" t="s">
        <v>13597</v>
      </c>
      <c r="M301" s="2" t="str">
        <f>HYPERLINK(склад2въезд1319202122[[#This Row],[RelativePath]])</f>
        <v>8 Ангар вход\GA3948333_1_20260325T105010Z.jpg</v>
      </c>
    </row>
    <row r="302" spans="1:13" x14ac:dyDescent="0.25">
      <c r="A302" s="1" t="s">
        <v>15</v>
      </c>
      <c r="B302" s="3">
        <v>46106</v>
      </c>
      <c r="C302" s="4">
        <v>0.48256944444444444</v>
      </c>
      <c r="D302" s="11" t="s">
        <v>4</v>
      </c>
      <c r="E302" s="11" t="s">
        <v>2836</v>
      </c>
      <c r="F302" s="11"/>
      <c r="H302" s="11"/>
      <c r="I302" s="11" t="s">
        <v>13598</v>
      </c>
      <c r="J302" s="11" t="s">
        <v>4959</v>
      </c>
      <c r="K302" t="s">
        <v>13599</v>
      </c>
      <c r="L302" t="s">
        <v>13600</v>
      </c>
      <c r="M302" s="2" t="str">
        <f>HYPERLINK(склад2въезд1319202122[[#This Row],[RelativePath]])</f>
        <v>8 Ангар вход\GA3948333_1_20260325T113454Z.jpg</v>
      </c>
    </row>
    <row r="303" spans="1:13" x14ac:dyDescent="0.25">
      <c r="A303" s="1" t="s">
        <v>15</v>
      </c>
      <c r="B303" s="3">
        <v>46106</v>
      </c>
      <c r="C303" s="4">
        <v>0.49851851851851853</v>
      </c>
      <c r="D303" s="11" t="s">
        <v>4</v>
      </c>
      <c r="E303" s="11" t="s">
        <v>4249</v>
      </c>
      <c r="F303" s="11"/>
      <c r="H303" s="11"/>
      <c r="I303" s="11" t="s">
        <v>13601</v>
      </c>
      <c r="J303" s="11" t="s">
        <v>4959</v>
      </c>
      <c r="K303" t="s">
        <v>13602</v>
      </c>
      <c r="L303" t="s">
        <v>13603</v>
      </c>
      <c r="M303" s="2" t="str">
        <f>HYPERLINK(склад2въезд1319202122[[#This Row],[RelativePath]])</f>
        <v>8 Ангар вход\GA3948333_1_20260325T115752Z.jpg</v>
      </c>
    </row>
    <row r="304" spans="1:13" x14ac:dyDescent="0.25">
      <c r="A304" s="1" t="s">
        <v>15</v>
      </c>
      <c r="B304" s="3">
        <v>46106</v>
      </c>
      <c r="C304" s="4">
        <v>0.51538194444444441</v>
      </c>
      <c r="D304" s="11" t="s">
        <v>4</v>
      </c>
      <c r="E304" s="11" t="s">
        <v>2836</v>
      </c>
      <c r="F304" s="11"/>
      <c r="H304" s="11"/>
      <c r="I304" s="11" t="s">
        <v>13604</v>
      </c>
      <c r="J304" s="11" t="s">
        <v>4959</v>
      </c>
      <c r="K304" t="s">
        <v>13605</v>
      </c>
      <c r="L304" t="s">
        <v>13606</v>
      </c>
      <c r="M304" s="2" t="str">
        <f>HYPERLINK(склад2въезд1319202122[[#This Row],[RelativePath]])</f>
        <v>8 Ангар вход\GA3948333_1_20260325T122209Z.jpg</v>
      </c>
    </row>
    <row r="305" spans="1:13" x14ac:dyDescent="0.25">
      <c r="A305" s="1" t="s">
        <v>15</v>
      </c>
      <c r="B305" s="3">
        <v>46106</v>
      </c>
      <c r="C305" s="4">
        <v>0.56806712962962957</v>
      </c>
      <c r="D305" s="11" t="s">
        <v>4</v>
      </c>
      <c r="E305" s="11" t="s">
        <v>2836</v>
      </c>
      <c r="F305" s="11"/>
      <c r="H305" s="11"/>
      <c r="I305" s="11" t="s">
        <v>13607</v>
      </c>
      <c r="J305" s="11" t="s">
        <v>4959</v>
      </c>
      <c r="K305" t="s">
        <v>13608</v>
      </c>
      <c r="L305" t="s">
        <v>13609</v>
      </c>
      <c r="M305" s="2" t="str">
        <f>HYPERLINK(склад2въезд1319202122[[#This Row],[RelativePath]])</f>
        <v>8 Ангар вход\GA3948333_1_20260325T133801Z.jpg</v>
      </c>
    </row>
    <row r="306" spans="1:13" x14ac:dyDescent="0.25">
      <c r="A306" s="1" t="s">
        <v>15</v>
      </c>
      <c r="B306" s="3">
        <v>46106</v>
      </c>
      <c r="C306" s="4">
        <v>0.69002314814814814</v>
      </c>
      <c r="D306" s="11" t="s">
        <v>4</v>
      </c>
      <c r="E306" s="11" t="s">
        <v>2836</v>
      </c>
      <c r="F306" s="11"/>
      <c r="H306" s="11"/>
      <c r="I306" s="11" t="s">
        <v>13610</v>
      </c>
      <c r="J306" s="11" t="s">
        <v>4959</v>
      </c>
      <c r="K306" t="s">
        <v>13611</v>
      </c>
      <c r="L306" t="s">
        <v>13612</v>
      </c>
      <c r="M306" s="2" t="str">
        <f>HYPERLINK(склад2въезд1319202122[[#This Row],[RelativePath]])</f>
        <v>8 Ангар вход\GA3948333_1_20260325T163338Z.jpg</v>
      </c>
    </row>
    <row r="307" spans="1:13" x14ac:dyDescent="0.25">
      <c r="A307" s="1" t="s">
        <v>15</v>
      </c>
      <c r="B307" s="3">
        <v>46106</v>
      </c>
      <c r="C307" s="4">
        <v>0.79299768518518521</v>
      </c>
      <c r="D307" s="11" t="s">
        <v>4</v>
      </c>
      <c r="E307" s="11" t="s">
        <v>2836</v>
      </c>
      <c r="F307" s="11"/>
      <c r="H307" s="11"/>
      <c r="I307" s="11" t="s">
        <v>13613</v>
      </c>
      <c r="J307" s="11" t="s">
        <v>4959</v>
      </c>
      <c r="K307" t="s">
        <v>13614</v>
      </c>
      <c r="L307" t="s">
        <v>13615</v>
      </c>
      <c r="M307" s="2" t="str">
        <f>HYPERLINK(склад2въезд1319202122[[#This Row],[RelativePath]])</f>
        <v>8 Ангар вход\GA3948333_1_20260325T190155Z.jpg</v>
      </c>
    </row>
    <row r="308" spans="1:13" x14ac:dyDescent="0.25">
      <c r="A308" s="1" t="s">
        <v>16</v>
      </c>
      <c r="B308" s="3">
        <v>46107</v>
      </c>
      <c r="C308" s="4">
        <v>0.30956018518518519</v>
      </c>
      <c r="D308" s="11" t="s">
        <v>4</v>
      </c>
      <c r="E308" s="11" t="s">
        <v>2836</v>
      </c>
      <c r="F308" s="11"/>
      <c r="H308" s="11"/>
      <c r="I308" s="11" t="s">
        <v>13749</v>
      </c>
      <c r="J308" s="11" t="s">
        <v>4959</v>
      </c>
      <c r="K308" t="s">
        <v>13750</v>
      </c>
      <c r="L308" t="s">
        <v>13751</v>
      </c>
      <c r="M308" s="2" t="str">
        <f>HYPERLINK(склад2въезд1319202122[[#This Row],[RelativePath]])</f>
        <v>8 Ангар вход\GA3948333_1_20260326T072546Z.jpg</v>
      </c>
    </row>
    <row r="309" spans="1:13" x14ac:dyDescent="0.25">
      <c r="A309" s="1" t="s">
        <v>16</v>
      </c>
      <c r="B309" s="3">
        <v>46107</v>
      </c>
      <c r="C309" s="4">
        <v>0.45166666666666666</v>
      </c>
      <c r="D309" s="11" t="s">
        <v>4</v>
      </c>
      <c r="E309" s="11" t="s">
        <v>2836</v>
      </c>
      <c r="F309" s="11"/>
      <c r="H309" s="11"/>
      <c r="I309" s="11" t="s">
        <v>13752</v>
      </c>
      <c r="J309" s="11" t="s">
        <v>4959</v>
      </c>
      <c r="K309" t="s">
        <v>13753</v>
      </c>
      <c r="L309" t="s">
        <v>13754</v>
      </c>
      <c r="M309" s="2" t="str">
        <f>HYPERLINK(склад2въезд1319202122[[#This Row],[RelativePath]])</f>
        <v>8 Ангар вход\GA3948333_1_20260326T105024Z.jpg</v>
      </c>
    </row>
    <row r="310" spans="1:13" x14ac:dyDescent="0.25">
      <c r="A310" s="1" t="s">
        <v>16</v>
      </c>
      <c r="B310" s="3">
        <v>46107</v>
      </c>
      <c r="C310" s="4">
        <v>0.45174768518518521</v>
      </c>
      <c r="D310" s="11" t="s">
        <v>3371</v>
      </c>
      <c r="E310" s="11"/>
      <c r="F310" s="11"/>
      <c r="H310" s="11"/>
      <c r="I310" s="11" t="s">
        <v>13755</v>
      </c>
      <c r="J310" s="11" t="s">
        <v>4959</v>
      </c>
      <c r="K310" t="s">
        <v>13756</v>
      </c>
      <c r="L310" t="s">
        <v>13757</v>
      </c>
      <c r="M310" s="2" t="str">
        <f>HYPERLINK(склад2въезд1319202122[[#This Row],[RelativePath]])</f>
        <v>8 Ангар вход\GA3948333_1_20260326T105031Z.jpg</v>
      </c>
    </row>
    <row r="311" spans="1:13" x14ac:dyDescent="0.25">
      <c r="A311" s="1" t="s">
        <v>16</v>
      </c>
      <c r="B311" s="3">
        <v>46107</v>
      </c>
      <c r="C311" s="4">
        <v>0.45178240740740738</v>
      </c>
      <c r="D311" s="11" t="s">
        <v>3371</v>
      </c>
      <c r="E311" s="11"/>
      <c r="F311" s="11"/>
      <c r="H311" s="11"/>
      <c r="I311" s="11" t="s">
        <v>13758</v>
      </c>
      <c r="J311" s="11" t="s">
        <v>4959</v>
      </c>
      <c r="K311" t="s">
        <v>13759</v>
      </c>
      <c r="L311" t="s">
        <v>13760</v>
      </c>
      <c r="M311" s="2" t="str">
        <f>HYPERLINK(склад2въезд1319202122[[#This Row],[RelativePath]])</f>
        <v>8 Ангар вход\GA3948333_1_20260326T105034Z.jpg</v>
      </c>
    </row>
    <row r="312" spans="1:13" x14ac:dyDescent="0.25">
      <c r="A312" s="1" t="s">
        <v>16</v>
      </c>
      <c r="B312" s="3">
        <v>46107</v>
      </c>
      <c r="C312" s="4">
        <v>0.66973379629629626</v>
      </c>
      <c r="D312" s="11" t="s">
        <v>13911</v>
      </c>
      <c r="E312" s="11"/>
      <c r="F312" s="11"/>
      <c r="H312" s="11"/>
      <c r="I312" s="11" t="s">
        <v>13761</v>
      </c>
      <c r="J312" s="11" t="s">
        <v>4959</v>
      </c>
      <c r="K312" t="s">
        <v>13762</v>
      </c>
      <c r="L312" t="s">
        <v>13763</v>
      </c>
      <c r="M312" s="2" t="str">
        <f>HYPERLINK(склад2въезд1319202122[[#This Row],[RelativePath]])</f>
        <v>8 Ангар вход\GA3948333_1_20260326T160425Z.jpg</v>
      </c>
    </row>
    <row r="313" spans="1:13" x14ac:dyDescent="0.25">
      <c r="A313" s="1" t="s">
        <v>16</v>
      </c>
      <c r="B313" s="3">
        <v>46107</v>
      </c>
      <c r="C313" s="4">
        <v>0.67009259259259257</v>
      </c>
      <c r="D313" s="11" t="s">
        <v>13912</v>
      </c>
      <c r="E313" s="11"/>
      <c r="F313" s="11"/>
      <c r="H313" s="11"/>
      <c r="I313" s="11" t="s">
        <v>13764</v>
      </c>
      <c r="J313" s="11" t="s">
        <v>4959</v>
      </c>
      <c r="K313" t="s">
        <v>13765</v>
      </c>
      <c r="L313" t="s">
        <v>13766</v>
      </c>
      <c r="M313" s="2" t="str">
        <f>HYPERLINK(склад2въезд1319202122[[#This Row],[RelativePath]])</f>
        <v>8 Ангар вход\GA3948333_1_20260326T160456Z.jpg</v>
      </c>
    </row>
    <row r="314" spans="1:13" x14ac:dyDescent="0.25">
      <c r="A314" s="1" t="s">
        <v>16</v>
      </c>
      <c r="B314" s="3">
        <v>46107</v>
      </c>
      <c r="C314" s="4">
        <v>0.67519675925925926</v>
      </c>
      <c r="D314" s="11" t="s">
        <v>817</v>
      </c>
      <c r="E314" s="11"/>
      <c r="F314" s="11"/>
      <c r="H314" s="11"/>
      <c r="I314" s="11" t="s">
        <v>13767</v>
      </c>
      <c r="J314" s="11" t="s">
        <v>4959</v>
      </c>
      <c r="K314" t="s">
        <v>13768</v>
      </c>
      <c r="L314" t="s">
        <v>13769</v>
      </c>
      <c r="M314" s="2" t="str">
        <f>HYPERLINK(склад2въезд1319202122[[#This Row],[RelativePath]])</f>
        <v>8 Ангар вход\GA3948333_1_20260326T161217Z.jpg</v>
      </c>
    </row>
    <row r="315" spans="1:13" x14ac:dyDescent="0.25">
      <c r="A315" s="1" t="s">
        <v>16</v>
      </c>
      <c r="B315" s="3">
        <v>46107</v>
      </c>
      <c r="C315" s="4">
        <v>0.67629629629629628</v>
      </c>
      <c r="D315" s="11" t="s">
        <v>817</v>
      </c>
      <c r="E315" s="11"/>
      <c r="F315" s="11"/>
      <c r="H315" s="11"/>
      <c r="I315" s="11" t="s">
        <v>13770</v>
      </c>
      <c r="J315" s="11" t="s">
        <v>4959</v>
      </c>
      <c r="K315" t="s">
        <v>13771</v>
      </c>
      <c r="L315" t="s">
        <v>13772</v>
      </c>
      <c r="M315" s="2" t="str">
        <f>HYPERLINK(склад2въезд1319202122[[#This Row],[RelativePath]])</f>
        <v>8 Ангар вход\GA3948333_1_20260326T161352Z.jpg</v>
      </c>
    </row>
    <row r="316" spans="1:13" x14ac:dyDescent="0.25">
      <c r="A316" s="1" t="s">
        <v>16</v>
      </c>
      <c r="B316" s="3">
        <v>46107</v>
      </c>
      <c r="C316" s="4">
        <v>0.67637731481481478</v>
      </c>
      <c r="D316" s="11" t="s">
        <v>817</v>
      </c>
      <c r="E316" s="11"/>
      <c r="F316" s="11"/>
      <c r="H316" s="11"/>
      <c r="I316" s="11" t="s">
        <v>13773</v>
      </c>
      <c r="J316" s="11" t="s">
        <v>4959</v>
      </c>
      <c r="K316" t="s">
        <v>13774</v>
      </c>
      <c r="L316" t="s">
        <v>13775</v>
      </c>
      <c r="M316" s="2" t="str">
        <f>HYPERLINK(склад2въезд1319202122[[#This Row],[RelativePath]])</f>
        <v>8 Ангар вход\GA3948333_1_20260326T161359Z.jpg</v>
      </c>
    </row>
    <row r="317" spans="1:13" x14ac:dyDescent="0.25">
      <c r="A317" s="1" t="s">
        <v>16</v>
      </c>
      <c r="B317" s="3">
        <v>46107</v>
      </c>
      <c r="C317" s="4">
        <v>0.80167824074074079</v>
      </c>
      <c r="D317" s="11" t="s">
        <v>4</v>
      </c>
      <c r="E317" s="11" t="s">
        <v>9</v>
      </c>
      <c r="F317" s="11"/>
      <c r="H317" s="11"/>
      <c r="I317" s="11" t="s">
        <v>13776</v>
      </c>
      <c r="J317" s="11" t="s">
        <v>4959</v>
      </c>
      <c r="K317" t="s">
        <v>13777</v>
      </c>
      <c r="L317" t="s">
        <v>13778</v>
      </c>
      <c r="M317" s="2" t="str">
        <f>HYPERLINK(склад2въезд1319202122[[#This Row],[RelativePath]])</f>
        <v>8 Ангар вход\GA3948333_1_20260326T191425Z.jpg</v>
      </c>
    </row>
    <row r="318" spans="1:13" x14ac:dyDescent="0.25">
      <c r="A318" s="1" t="s">
        <v>17</v>
      </c>
      <c r="B318" s="3">
        <v>46108</v>
      </c>
      <c r="C318" s="4">
        <v>0.20519675925925926</v>
      </c>
      <c r="D318" s="11" t="s">
        <v>4</v>
      </c>
      <c r="E318" s="11" t="s">
        <v>9</v>
      </c>
      <c r="F318" s="11"/>
      <c r="H318" s="11"/>
      <c r="I318" s="11" t="s">
        <v>13998</v>
      </c>
      <c r="J318" s="11" t="s">
        <v>4959</v>
      </c>
      <c r="K318" t="s">
        <v>13999</v>
      </c>
      <c r="L318" t="s">
        <v>14000</v>
      </c>
      <c r="M318" s="2" t="str">
        <f>HYPERLINK(склад2въезд1319202122[[#This Row],[RelativePath]])</f>
        <v>8 Ангар вход\GA3948333_1_20260327T045529Z.jpg</v>
      </c>
    </row>
    <row r="319" spans="1:13" x14ac:dyDescent="0.25">
      <c r="A319" s="1" t="s">
        <v>17</v>
      </c>
      <c r="B319" s="3">
        <v>46108</v>
      </c>
      <c r="C319" s="4">
        <v>0.40891203703703705</v>
      </c>
      <c r="D319" s="11" t="s">
        <v>14154</v>
      </c>
      <c r="E319" s="11"/>
      <c r="F319" s="11"/>
      <c r="H319" s="11"/>
      <c r="I319" s="11" t="s">
        <v>14001</v>
      </c>
      <c r="J319" s="11" t="s">
        <v>4959</v>
      </c>
      <c r="K319" t="s">
        <v>14002</v>
      </c>
      <c r="L319" t="s">
        <v>14003</v>
      </c>
      <c r="M319" s="2" t="str">
        <f>HYPERLINK(склад2въезд1319202122[[#This Row],[RelativePath]])</f>
        <v>8 Ангар вход\GA3948333_1_20260327T094850Z.jpg</v>
      </c>
    </row>
    <row r="320" spans="1:13" x14ac:dyDescent="0.25">
      <c r="A320" s="1" t="s">
        <v>17</v>
      </c>
      <c r="B320" s="3">
        <v>46108</v>
      </c>
      <c r="C320" s="4">
        <v>0.42178240740740741</v>
      </c>
      <c r="D320" s="11" t="s">
        <v>14154</v>
      </c>
      <c r="E320" s="11"/>
      <c r="F320" s="11"/>
      <c r="H320" s="11"/>
      <c r="I320" s="11" t="s">
        <v>14004</v>
      </c>
      <c r="J320" s="11" t="s">
        <v>4959</v>
      </c>
      <c r="K320" t="s">
        <v>14005</v>
      </c>
      <c r="L320" t="s">
        <v>14006</v>
      </c>
      <c r="M320" s="2" t="str">
        <f>HYPERLINK(склад2въезд1319202122[[#This Row],[RelativePath]])</f>
        <v>8 Ангар вход\GA3948333_1_20260327T100722Z.jpg</v>
      </c>
    </row>
    <row r="321" spans="1:13" x14ac:dyDescent="0.25">
      <c r="A321" s="1" t="s">
        <v>17</v>
      </c>
      <c r="B321" s="3">
        <v>46108</v>
      </c>
      <c r="C321" s="4">
        <v>0.42885416666666665</v>
      </c>
      <c r="D321" s="11" t="s">
        <v>14154</v>
      </c>
      <c r="E321" s="11"/>
      <c r="F321" s="11"/>
      <c r="H321" s="11"/>
      <c r="I321" s="11" t="s">
        <v>14007</v>
      </c>
      <c r="J321" s="11" t="s">
        <v>4959</v>
      </c>
      <c r="K321" t="s">
        <v>14008</v>
      </c>
      <c r="L321" t="s">
        <v>14009</v>
      </c>
      <c r="M321" s="2" t="str">
        <f>HYPERLINK(склад2въезд1319202122[[#This Row],[RelativePath]])</f>
        <v>8 Ангар вход\GA3948333_1_20260327T101733Z.jpg</v>
      </c>
    </row>
    <row r="322" spans="1:13" x14ac:dyDescent="0.25">
      <c r="A322" s="1" t="s">
        <v>17</v>
      </c>
      <c r="B322" s="3">
        <v>46108</v>
      </c>
      <c r="C322" s="4">
        <v>0.46378472222222222</v>
      </c>
      <c r="D322" s="11" t="s">
        <v>14154</v>
      </c>
      <c r="E322" s="11"/>
      <c r="F322" s="11"/>
      <c r="H322" s="11"/>
      <c r="I322" s="11" t="s">
        <v>14010</v>
      </c>
      <c r="J322" s="11" t="s">
        <v>4959</v>
      </c>
      <c r="K322" t="s">
        <v>14011</v>
      </c>
      <c r="L322" t="s">
        <v>14012</v>
      </c>
      <c r="M322" s="2" t="str">
        <f>HYPERLINK(склад2въезд1319202122[[#This Row],[RelativePath]])</f>
        <v>8 Ангар вход\GA3948333_1_20260327T110751Z.jpg</v>
      </c>
    </row>
    <row r="323" spans="1:13" x14ac:dyDescent="0.25">
      <c r="A323" s="1" t="s">
        <v>17</v>
      </c>
      <c r="B323" s="3">
        <v>46108</v>
      </c>
      <c r="C323" s="4">
        <v>0.47788194444444443</v>
      </c>
      <c r="D323" s="11" t="s">
        <v>14154</v>
      </c>
      <c r="E323" s="11"/>
      <c r="F323" s="11"/>
      <c r="H323" s="11"/>
      <c r="I323" s="11" t="s">
        <v>14013</v>
      </c>
      <c r="J323" s="11" t="s">
        <v>4959</v>
      </c>
      <c r="K323" t="s">
        <v>14014</v>
      </c>
      <c r="L323" t="s">
        <v>14015</v>
      </c>
      <c r="M323" s="2" t="str">
        <f>HYPERLINK(склад2въезд1319202122[[#This Row],[RelativePath]])</f>
        <v>8 Ангар вход\GA3948333_1_20260327T112809Z.jpg</v>
      </c>
    </row>
    <row r="324" spans="1:13" x14ac:dyDescent="0.25">
      <c r="A324" s="1" t="s">
        <v>17</v>
      </c>
      <c r="B324" s="3">
        <v>46108</v>
      </c>
      <c r="C324" s="4">
        <v>0.48781249999999998</v>
      </c>
      <c r="D324" s="11" t="s">
        <v>14154</v>
      </c>
      <c r="E324" s="11"/>
      <c r="F324" s="11"/>
      <c r="H324" s="11"/>
      <c r="I324" s="11" t="s">
        <v>14016</v>
      </c>
      <c r="J324" s="11" t="s">
        <v>4959</v>
      </c>
      <c r="K324" t="s">
        <v>14017</v>
      </c>
      <c r="L324" t="s">
        <v>14018</v>
      </c>
      <c r="M324" s="2" t="str">
        <f>HYPERLINK(склад2въезд1319202122[[#This Row],[RelativePath]])</f>
        <v>8 Ангар вход\GA3948333_1_20260327T114227Z.jpg</v>
      </c>
    </row>
    <row r="325" spans="1:13" x14ac:dyDescent="0.25">
      <c r="A325" s="1" t="s">
        <v>17</v>
      </c>
      <c r="B325" s="3">
        <v>46108</v>
      </c>
      <c r="C325" s="4">
        <v>0.51664351851851853</v>
      </c>
      <c r="D325" s="11" t="s">
        <v>14154</v>
      </c>
      <c r="E325" s="11"/>
      <c r="F325" s="11"/>
      <c r="H325" s="11"/>
      <c r="I325" s="11" t="s">
        <v>14019</v>
      </c>
      <c r="J325" s="11" t="s">
        <v>4959</v>
      </c>
      <c r="K325" t="s">
        <v>14020</v>
      </c>
      <c r="L325" t="s">
        <v>14021</v>
      </c>
      <c r="M325" s="2" t="str">
        <f>HYPERLINK(склад2въезд1319202122[[#This Row],[RelativePath]])</f>
        <v>8 Ангар вход\GA3948333_1_20260327T122358Z.jpg</v>
      </c>
    </row>
    <row r="326" spans="1:13" x14ac:dyDescent="0.25">
      <c r="A326" s="1" t="s">
        <v>17</v>
      </c>
      <c r="B326" s="3">
        <v>46108</v>
      </c>
      <c r="C326" s="4">
        <v>0.54099537037037038</v>
      </c>
      <c r="D326" s="11" t="s">
        <v>4</v>
      </c>
      <c r="E326" s="11" t="s">
        <v>9</v>
      </c>
      <c r="F326" s="11"/>
      <c r="H326" s="11"/>
      <c r="I326" s="11" t="s">
        <v>14022</v>
      </c>
      <c r="J326" s="11" t="s">
        <v>4959</v>
      </c>
      <c r="K326" t="s">
        <v>14023</v>
      </c>
      <c r="L326" t="s">
        <v>14024</v>
      </c>
      <c r="M326" s="2" t="str">
        <f>HYPERLINK(склад2въезд1319202122[[#This Row],[RelativePath]])</f>
        <v>8 Ангар вход\GA3948333_1_20260327T125902Z.jpg</v>
      </c>
    </row>
    <row r="327" spans="1:13" x14ac:dyDescent="0.25">
      <c r="A327" s="1" t="s">
        <v>17</v>
      </c>
      <c r="B327" s="3">
        <v>46108</v>
      </c>
      <c r="C327" s="4">
        <v>0.81739583333333332</v>
      </c>
      <c r="D327" s="11" t="s">
        <v>4</v>
      </c>
      <c r="E327" s="11" t="s">
        <v>9</v>
      </c>
      <c r="F327" s="11"/>
      <c r="H327" s="11"/>
      <c r="I327" s="11" t="s">
        <v>14025</v>
      </c>
      <c r="J327" s="11" t="s">
        <v>4959</v>
      </c>
      <c r="K327" t="s">
        <v>14026</v>
      </c>
      <c r="L327" t="s">
        <v>14027</v>
      </c>
      <c r="M327" s="2" t="str">
        <f>HYPERLINK(склад2въезд1319202122[[#This Row],[RelativePath]])</f>
        <v>8 Ангар вход\GA3948333_1_20260327T193703Z.jpg</v>
      </c>
    </row>
    <row r="328" spans="1:13" x14ac:dyDescent="0.25">
      <c r="A328" s="1" t="s">
        <v>18</v>
      </c>
      <c r="B328" s="3">
        <v>46109</v>
      </c>
      <c r="C328" s="4">
        <v>0.31663194444444442</v>
      </c>
      <c r="D328" s="11" t="s">
        <v>4</v>
      </c>
      <c r="E328" s="11" t="s">
        <v>9</v>
      </c>
      <c r="F328" s="11"/>
      <c r="H328" s="11"/>
      <c r="I328" s="11" t="s">
        <v>14405</v>
      </c>
      <c r="J328" s="11" t="s">
        <v>4959</v>
      </c>
      <c r="K328" t="s">
        <v>14406</v>
      </c>
      <c r="L328" t="s">
        <v>14407</v>
      </c>
      <c r="M328" s="2" t="str">
        <f>HYPERLINK(склад2въезд1319202122[[#This Row],[RelativePath]])</f>
        <v>8 Ангар вход\GA3948333_1_20260328T073557Z.jpg</v>
      </c>
    </row>
    <row r="329" spans="1:13" x14ac:dyDescent="0.25">
      <c r="A329" s="1" t="s">
        <v>18</v>
      </c>
      <c r="B329" s="3">
        <v>46109</v>
      </c>
      <c r="C329" s="4">
        <v>0.82329861111111113</v>
      </c>
      <c r="D329" s="11" t="s">
        <v>803</v>
      </c>
      <c r="E329" s="11" t="s">
        <v>9</v>
      </c>
      <c r="F329" s="11"/>
      <c r="H329" s="11"/>
      <c r="I329" s="11" t="s">
        <v>14408</v>
      </c>
      <c r="J329" s="11" t="s">
        <v>4959</v>
      </c>
      <c r="K329" t="s">
        <v>14409</v>
      </c>
      <c r="L329" t="s">
        <v>14410</v>
      </c>
      <c r="M329" s="2" t="str">
        <f>HYPERLINK(склад2въезд1319202122[[#This Row],[RelativePath]])</f>
        <v>8 Ангар вход\GA3948333_1_20260328T194533Z.jpg</v>
      </c>
    </row>
    <row r="330" spans="1:13" x14ac:dyDescent="0.25">
      <c r="A330" s="1" t="s">
        <v>22</v>
      </c>
      <c r="B330" s="3">
        <v>46110</v>
      </c>
      <c r="C330" s="4">
        <v>0.33466435185185184</v>
      </c>
      <c r="D330" s="11" t="s">
        <v>4</v>
      </c>
      <c r="E330" s="11" t="s">
        <v>9</v>
      </c>
      <c r="F330" s="11"/>
      <c r="H330" s="11"/>
      <c r="I330" s="11" t="s">
        <v>14411</v>
      </c>
      <c r="J330" s="11" t="s">
        <v>4959</v>
      </c>
      <c r="K330" t="s">
        <v>14412</v>
      </c>
      <c r="L330" t="s">
        <v>14413</v>
      </c>
      <c r="M330" s="2" t="str">
        <f>HYPERLINK(склад2въезд1319202122[[#This Row],[RelativePath]])</f>
        <v>8 Ангар вход\GA3948333_1_20260329T080155Z.jpg</v>
      </c>
    </row>
    <row r="331" spans="1:13" x14ac:dyDescent="0.25">
      <c r="A331" s="1" t="s">
        <v>22</v>
      </c>
      <c r="B331" s="3">
        <v>46110</v>
      </c>
      <c r="C331" s="4">
        <v>0.81627314814814811</v>
      </c>
      <c r="D331" s="11" t="s">
        <v>803</v>
      </c>
      <c r="E331" s="11" t="s">
        <v>9</v>
      </c>
      <c r="F331" s="11"/>
      <c r="H331" s="11"/>
      <c r="I331" s="11" t="s">
        <v>14414</v>
      </c>
      <c r="J331" s="11" t="s">
        <v>4959</v>
      </c>
      <c r="K331" t="s">
        <v>14415</v>
      </c>
      <c r="L331" t="s">
        <v>14416</v>
      </c>
      <c r="M331" s="2" t="str">
        <f>HYPERLINK(склад2въезд1319202122[[#This Row],[RelativePath]])</f>
        <v>8 Ангар вход\GA3948333_1_20260329T193526Z.jpg</v>
      </c>
    </row>
    <row r="332" spans="1:13" x14ac:dyDescent="0.25">
      <c r="A332" s="1" t="s">
        <v>13</v>
      </c>
      <c r="B332" s="3">
        <v>46111</v>
      </c>
      <c r="C332" s="4">
        <v>0.30116898148148147</v>
      </c>
      <c r="D332" s="11" t="s">
        <v>4</v>
      </c>
      <c r="E332" s="11" t="s">
        <v>9</v>
      </c>
      <c r="F332" s="11"/>
      <c r="H332" s="11"/>
      <c r="I332" s="11" t="s">
        <v>14758</v>
      </c>
      <c r="J332" s="11" t="s">
        <v>4959</v>
      </c>
      <c r="K332" t="s">
        <v>14759</v>
      </c>
      <c r="L332" t="s">
        <v>14760</v>
      </c>
      <c r="M332" s="2" t="str">
        <f>HYPERLINK(склад2въезд1319202122[[#This Row],[RelativePath]])</f>
        <v>8 Ангар вход\GA3948333_1_20260330T071341Z.jpg</v>
      </c>
    </row>
    <row r="333" spans="1:13" x14ac:dyDescent="0.25">
      <c r="A333" s="1" t="s">
        <v>13</v>
      </c>
      <c r="B333" s="3">
        <v>46111</v>
      </c>
      <c r="C333" s="4">
        <v>0.39922453703703703</v>
      </c>
      <c r="D333" s="11" t="s">
        <v>817</v>
      </c>
      <c r="E333" s="11" t="s">
        <v>541</v>
      </c>
      <c r="F333" s="11"/>
      <c r="H333" s="11"/>
      <c r="I333" s="11" t="s">
        <v>14761</v>
      </c>
      <c r="J333" s="11" t="s">
        <v>4959</v>
      </c>
      <c r="K333" t="s">
        <v>14762</v>
      </c>
      <c r="L333" t="s">
        <v>14763</v>
      </c>
      <c r="M333" s="2" t="str">
        <f>HYPERLINK(склад2въезд1319202122[[#This Row],[RelativePath]])</f>
        <v>8 Ангар вход\GA3948333_1_20260330T093453Z.jpg</v>
      </c>
    </row>
    <row r="334" spans="1:13" x14ac:dyDescent="0.25">
      <c r="A334" s="1" t="s">
        <v>13</v>
      </c>
      <c r="B334" s="3">
        <v>46111</v>
      </c>
      <c r="C334" s="4">
        <v>0.46784722222222225</v>
      </c>
      <c r="D334" s="11" t="s">
        <v>3371</v>
      </c>
      <c r="E334" s="11"/>
      <c r="F334" s="11"/>
      <c r="H334" s="11"/>
      <c r="I334" s="11" t="s">
        <v>14764</v>
      </c>
      <c r="J334" s="11" t="s">
        <v>4959</v>
      </c>
      <c r="K334" t="s">
        <v>14765</v>
      </c>
      <c r="L334" t="s">
        <v>14766</v>
      </c>
      <c r="M334" s="2" t="str">
        <f>HYPERLINK(склад2въезд1319202122[[#This Row],[RelativePath]])</f>
        <v>8 Ангар вход\GA3948333_1_20260330T111342Z.jpg</v>
      </c>
    </row>
    <row r="335" spans="1:13" x14ac:dyDescent="0.25">
      <c r="A335" s="1" t="s">
        <v>13</v>
      </c>
      <c r="B335" s="3">
        <v>46111</v>
      </c>
      <c r="C335" s="4">
        <v>0.50026620370370367</v>
      </c>
      <c r="D335" s="11" t="s">
        <v>817</v>
      </c>
      <c r="E335" s="11"/>
      <c r="F335" s="11"/>
      <c r="H335" s="11"/>
      <c r="I335" s="11" t="s">
        <v>14767</v>
      </c>
      <c r="J335" s="11" t="s">
        <v>4959</v>
      </c>
      <c r="K335" t="s">
        <v>14768</v>
      </c>
      <c r="L335" t="s">
        <v>14769</v>
      </c>
      <c r="M335" s="2" t="str">
        <f>HYPERLINK(склад2въезд1319202122[[#This Row],[RelativePath]])</f>
        <v>8 Ангар вход\GA3948333_1_20260330T120023Z.jpg</v>
      </c>
    </row>
    <row r="336" spans="1:13" x14ac:dyDescent="0.25">
      <c r="A336" s="1" t="s">
        <v>13</v>
      </c>
      <c r="B336" s="3">
        <v>46111</v>
      </c>
      <c r="C336" s="4">
        <v>0.50981481481481483</v>
      </c>
      <c r="D336" s="11" t="s">
        <v>817</v>
      </c>
      <c r="E336" s="11" t="s">
        <v>541</v>
      </c>
      <c r="F336" s="11"/>
      <c r="H336" s="11"/>
      <c r="I336" s="11" t="s">
        <v>14770</v>
      </c>
      <c r="J336" s="11" t="s">
        <v>4959</v>
      </c>
      <c r="K336" t="s">
        <v>14771</v>
      </c>
      <c r="L336" t="s">
        <v>14772</v>
      </c>
      <c r="M336" s="2" t="str">
        <f>HYPERLINK(склад2въезд1319202122[[#This Row],[RelativePath]])</f>
        <v>8 Ангар вход\GA3948333_1_20260330T121408Z.jpg</v>
      </c>
    </row>
    <row r="337" spans="1:13" x14ac:dyDescent="0.25">
      <c r="A337" s="1" t="s">
        <v>13</v>
      </c>
      <c r="B337" s="3">
        <v>46111</v>
      </c>
      <c r="C337" s="4">
        <v>0.55662037037037038</v>
      </c>
      <c r="D337" s="11" t="s">
        <v>4</v>
      </c>
      <c r="E337" s="11" t="s">
        <v>9</v>
      </c>
      <c r="F337" s="11"/>
      <c r="H337" s="11"/>
      <c r="I337" s="11" t="s">
        <v>14773</v>
      </c>
      <c r="J337" s="11" t="s">
        <v>4959</v>
      </c>
      <c r="K337" t="s">
        <v>14774</v>
      </c>
      <c r="L337" t="s">
        <v>14775</v>
      </c>
      <c r="M337" s="2" t="str">
        <f>HYPERLINK(склад2въезд1319202122[[#This Row],[RelativePath]])</f>
        <v>8 Ангар вход\GA3948333_1_20260330T132132Z.jpg</v>
      </c>
    </row>
    <row r="338" spans="1:13" x14ac:dyDescent="0.25">
      <c r="A338" s="1" t="s">
        <v>13</v>
      </c>
      <c r="B338" s="3">
        <v>46111</v>
      </c>
      <c r="C338" s="4">
        <v>0.65033564814814815</v>
      </c>
      <c r="D338" s="11" t="s">
        <v>4</v>
      </c>
      <c r="E338" s="11" t="s">
        <v>9</v>
      </c>
      <c r="F338" s="11"/>
      <c r="H338" s="11"/>
      <c r="I338" s="11" t="s">
        <v>14776</v>
      </c>
      <c r="J338" s="11" t="s">
        <v>4959</v>
      </c>
      <c r="K338" t="s">
        <v>14777</v>
      </c>
      <c r="L338" t="s">
        <v>14778</v>
      </c>
      <c r="M338" s="2" t="str">
        <f>HYPERLINK(склад2въезд1319202122[[#This Row],[RelativePath]])</f>
        <v>8 Ангар вход\GA3948333_1_20260330T153629Z.jpg</v>
      </c>
    </row>
    <row r="339" spans="1:13" x14ac:dyDescent="0.25">
      <c r="A339" s="1" t="s">
        <v>13</v>
      </c>
      <c r="B339" s="3">
        <v>46111</v>
      </c>
      <c r="C339" s="4">
        <v>0.82246527777777778</v>
      </c>
      <c r="D339" s="11" t="s">
        <v>4</v>
      </c>
      <c r="E339" s="11" t="s">
        <v>9</v>
      </c>
      <c r="F339" s="11"/>
      <c r="H339" s="11"/>
      <c r="I339" s="11" t="s">
        <v>14779</v>
      </c>
      <c r="J339" s="11" t="s">
        <v>4959</v>
      </c>
      <c r="K339" t="s">
        <v>14780</v>
      </c>
      <c r="L339" t="s">
        <v>14781</v>
      </c>
      <c r="M339" s="2" t="str">
        <f>HYPERLINK(склад2въезд1319202122[[#This Row],[RelativePath]])</f>
        <v>8 Ангар вход\GA3948333_1_20260330T194421Z.jpg</v>
      </c>
    </row>
    <row r="340" spans="1:13" x14ac:dyDescent="0.25">
      <c r="A340" s="1" t="s">
        <v>14</v>
      </c>
      <c r="B340" s="3">
        <v>46112</v>
      </c>
      <c r="C340" s="4">
        <v>0.3894097222222222</v>
      </c>
      <c r="D340" s="11" t="s">
        <v>4</v>
      </c>
      <c r="E340" s="11" t="s">
        <v>9</v>
      </c>
      <c r="F340" s="11"/>
      <c r="H340" s="11"/>
      <c r="I340" s="11" t="s">
        <v>14782</v>
      </c>
      <c r="J340" s="11" t="s">
        <v>4959</v>
      </c>
      <c r="K340" t="s">
        <v>14783</v>
      </c>
      <c r="L340" t="s">
        <v>14784</v>
      </c>
      <c r="M340" s="2" t="str">
        <f>HYPERLINK(склад2въезд1319202122[[#This Row],[RelativePath]])</f>
        <v>8 Ангар вход\GA3948333_1_20260331T092045Z.jpg</v>
      </c>
    </row>
    <row r="341" spans="1:13" x14ac:dyDescent="0.25">
      <c r="A341" s="1" t="s">
        <v>14</v>
      </c>
      <c r="B341" s="3">
        <v>46112</v>
      </c>
      <c r="C341" s="4">
        <v>0.40921296296296295</v>
      </c>
      <c r="D341" s="11" t="s">
        <v>3371</v>
      </c>
      <c r="E341" s="11"/>
      <c r="F341" s="11"/>
      <c r="H341" s="11"/>
      <c r="I341" s="11" t="s">
        <v>14785</v>
      </c>
      <c r="J341" s="11" t="s">
        <v>4959</v>
      </c>
      <c r="K341" t="s">
        <v>14786</v>
      </c>
      <c r="L341" t="s">
        <v>14787</v>
      </c>
      <c r="M341" s="2" t="str">
        <f>HYPERLINK(склад2въезд1319202122[[#This Row],[RelativePath]])</f>
        <v>8 Ангар вход\GA3948333_1_20260331T094916Z.jpg</v>
      </c>
    </row>
    <row r="342" spans="1:13" x14ac:dyDescent="0.25">
      <c r="A342" s="1" t="s">
        <v>14</v>
      </c>
      <c r="B342" s="3">
        <v>46112</v>
      </c>
      <c r="C342" s="4">
        <v>0.47087962962962965</v>
      </c>
      <c r="D342" s="11" t="s">
        <v>4</v>
      </c>
      <c r="E342" s="11" t="s">
        <v>9</v>
      </c>
      <c r="F342" s="11"/>
      <c r="H342" s="11"/>
      <c r="I342" s="11" t="s">
        <v>14788</v>
      </c>
      <c r="J342" s="11" t="s">
        <v>4959</v>
      </c>
      <c r="K342" t="s">
        <v>14789</v>
      </c>
      <c r="L342" t="s">
        <v>14790</v>
      </c>
      <c r="M342" s="2" t="str">
        <f>HYPERLINK(склад2въезд1319202122[[#This Row],[RelativePath]])</f>
        <v>8 Ангар вход\GA3948333_1_20260331T111804Z.jpg</v>
      </c>
    </row>
    <row r="343" spans="1:13" x14ac:dyDescent="0.25">
      <c r="A343" s="1" t="s">
        <v>14</v>
      </c>
      <c r="B343" s="3">
        <v>46112</v>
      </c>
      <c r="C343" s="4">
        <v>0.5927662037037037</v>
      </c>
      <c r="D343" s="11" t="s">
        <v>4</v>
      </c>
      <c r="E343" s="11" t="s">
        <v>2044</v>
      </c>
      <c r="F343" s="11"/>
      <c r="H343" s="11"/>
      <c r="I343" s="11" t="s">
        <v>14791</v>
      </c>
      <c r="J343" s="11" t="s">
        <v>4959</v>
      </c>
      <c r="K343" t="s">
        <v>14792</v>
      </c>
      <c r="L343" t="s">
        <v>14793</v>
      </c>
      <c r="M343" s="2" t="str">
        <f>HYPERLINK(склад2въезд1319202122[[#This Row],[RelativePath]])</f>
        <v>8 Ангар вход\GA3948333_1_20260331T141335Z.jpg</v>
      </c>
    </row>
    <row r="344" spans="1:13" x14ac:dyDescent="0.25">
      <c r="A344" s="1" t="s">
        <v>14</v>
      </c>
      <c r="B344" s="3">
        <v>46112</v>
      </c>
      <c r="C344" s="4">
        <v>0.60726851851851849</v>
      </c>
      <c r="D344" s="11" t="s">
        <v>4</v>
      </c>
      <c r="E344" s="11" t="s">
        <v>9</v>
      </c>
      <c r="F344" s="11"/>
      <c r="H344" s="11"/>
      <c r="I344" s="11" t="s">
        <v>14794</v>
      </c>
      <c r="J344" s="11" t="s">
        <v>4959</v>
      </c>
      <c r="K344" t="s">
        <v>14795</v>
      </c>
      <c r="L344" t="s">
        <v>14796</v>
      </c>
      <c r="M344" s="2" t="str">
        <f>HYPERLINK(склад2въезд1319202122[[#This Row],[RelativePath]])</f>
        <v>8 Ангар вход\GA3948333_1_20260331T143428Z.jpg</v>
      </c>
    </row>
    <row r="345" spans="1:13" x14ac:dyDescent="0.25">
      <c r="A345" s="1" t="s">
        <v>14</v>
      </c>
      <c r="B345" s="3">
        <v>46112</v>
      </c>
      <c r="C345" s="4">
        <v>0.61789351851851848</v>
      </c>
      <c r="D345" s="11" t="s">
        <v>3371</v>
      </c>
      <c r="E345" s="11"/>
      <c r="F345" s="11"/>
      <c r="H345" s="11"/>
      <c r="I345" s="11" t="s">
        <v>14797</v>
      </c>
      <c r="J345" s="11" t="s">
        <v>4959</v>
      </c>
      <c r="K345" t="s">
        <v>14798</v>
      </c>
      <c r="L345" t="s">
        <v>14799</v>
      </c>
      <c r="M345" s="2" t="str">
        <f>HYPERLINK(склад2въезд1319202122[[#This Row],[RelativePath]])</f>
        <v>8 Ангар вход\GA3948333_1_20260331T144946Z.jpg</v>
      </c>
    </row>
    <row r="346" spans="1:13" x14ac:dyDescent="0.25">
      <c r="A346" s="1" t="s">
        <v>14</v>
      </c>
      <c r="B346" s="3">
        <v>46112</v>
      </c>
      <c r="C346" s="4">
        <v>0.6179513888888889</v>
      </c>
      <c r="D346" s="11" t="s">
        <v>4</v>
      </c>
      <c r="E346" s="11" t="s">
        <v>2044</v>
      </c>
      <c r="F346" s="11"/>
      <c r="H346" s="11"/>
      <c r="I346" s="11" t="s">
        <v>14800</v>
      </c>
      <c r="J346" s="11" t="s">
        <v>4959</v>
      </c>
      <c r="K346" t="s">
        <v>14801</v>
      </c>
      <c r="L346" t="s">
        <v>14802</v>
      </c>
      <c r="M346" s="2" t="str">
        <f>HYPERLINK(склад2въезд1319202122[[#This Row],[RelativePath]])</f>
        <v>8 Ангар вход\GA3948333_1_20260331T144951Z.jpg</v>
      </c>
    </row>
    <row r="347" spans="1:13" x14ac:dyDescent="0.25">
      <c r="A347" s="1" t="s">
        <v>14</v>
      </c>
      <c r="B347" s="3">
        <v>46112</v>
      </c>
      <c r="C347" s="4">
        <v>0.62759259259259259</v>
      </c>
      <c r="D347" s="11" t="s">
        <v>817</v>
      </c>
      <c r="E347" s="11" t="s">
        <v>541</v>
      </c>
      <c r="F347" s="11"/>
      <c r="H347" s="11"/>
      <c r="I347" s="11" t="s">
        <v>14803</v>
      </c>
      <c r="J347" s="11" t="s">
        <v>4959</v>
      </c>
      <c r="K347" t="s">
        <v>14804</v>
      </c>
      <c r="L347" t="s">
        <v>14805</v>
      </c>
      <c r="M347" s="2" t="str">
        <f>HYPERLINK(склад2въезд1319202122[[#This Row],[RelativePath]])</f>
        <v>8 Ангар вход\GA3948333_1_20260331T150344Z.jpg</v>
      </c>
    </row>
    <row r="348" spans="1:13" x14ac:dyDescent="0.25">
      <c r="A348" s="1" t="s">
        <v>14</v>
      </c>
      <c r="B348" s="3">
        <v>46112</v>
      </c>
      <c r="C348" s="4">
        <v>0.65489583333333334</v>
      </c>
      <c r="D348" s="11" t="s">
        <v>3371</v>
      </c>
      <c r="E348" s="11"/>
      <c r="F348" s="11"/>
      <c r="H348" s="11"/>
      <c r="I348" s="11" t="s">
        <v>14806</v>
      </c>
      <c r="J348" s="11" t="s">
        <v>4959</v>
      </c>
      <c r="K348" t="s">
        <v>14807</v>
      </c>
      <c r="L348" t="s">
        <v>14808</v>
      </c>
      <c r="M348" s="2" t="str">
        <f>HYPERLINK(склад2въезд1319202122[[#This Row],[RelativePath]])</f>
        <v>8 Ангар вход\GA3948333_1_20260331T154303Z.jpg</v>
      </c>
    </row>
    <row r="349" spans="1:13" x14ac:dyDescent="0.25">
      <c r="A349" s="1" t="s">
        <v>14</v>
      </c>
      <c r="B349" s="3">
        <v>46112</v>
      </c>
      <c r="C349" s="4">
        <v>0.65856481481481477</v>
      </c>
      <c r="D349" s="11" t="s">
        <v>3371</v>
      </c>
      <c r="E349" s="11"/>
      <c r="F349" s="11"/>
      <c r="H349" s="11"/>
      <c r="I349" s="11" t="s">
        <v>14809</v>
      </c>
      <c r="J349" s="11" t="s">
        <v>4959</v>
      </c>
      <c r="K349" t="s">
        <v>14810</v>
      </c>
      <c r="L349" t="s">
        <v>14811</v>
      </c>
      <c r="M349" s="2" t="str">
        <f>HYPERLINK(склад2въезд1319202122[[#This Row],[RelativePath]])</f>
        <v>8 Ангар вход\GA3948333_1_20260331T154820Z.jpg</v>
      </c>
    </row>
    <row r="350" spans="1:13" x14ac:dyDescent="0.25">
      <c r="A350" s="1" t="s">
        <v>14</v>
      </c>
      <c r="B350" s="3">
        <v>46112</v>
      </c>
      <c r="C350" s="4">
        <v>0.69938657407407412</v>
      </c>
      <c r="D350" s="11" t="s">
        <v>4</v>
      </c>
      <c r="E350" s="11" t="s">
        <v>9</v>
      </c>
      <c r="F350" s="11"/>
      <c r="H350" s="11"/>
      <c r="I350" s="11" t="s">
        <v>14812</v>
      </c>
      <c r="J350" s="11" t="s">
        <v>4959</v>
      </c>
      <c r="K350" t="s">
        <v>14813</v>
      </c>
      <c r="L350" t="s">
        <v>14814</v>
      </c>
      <c r="M350" s="2" t="str">
        <f>HYPERLINK(склад2въезд1319202122[[#This Row],[RelativePath]])</f>
        <v>8 Ангар вход\GA3948333_1_20260331T164707Z.jpg</v>
      </c>
    </row>
    <row r="351" spans="1:13" x14ac:dyDescent="0.25">
      <c r="A351" s="1" t="s">
        <v>14</v>
      </c>
      <c r="B351" s="3">
        <v>46112</v>
      </c>
      <c r="C351" s="4">
        <v>0.82262731481481477</v>
      </c>
      <c r="D351" s="11" t="s">
        <v>4</v>
      </c>
      <c r="E351" s="11" t="s">
        <v>9</v>
      </c>
      <c r="F351" s="11"/>
      <c r="H351" s="11"/>
      <c r="I351" s="11" t="s">
        <v>14815</v>
      </c>
      <c r="J351" s="11" t="s">
        <v>4959</v>
      </c>
      <c r="K351" t="s">
        <v>14816</v>
      </c>
      <c r="L351" t="s">
        <v>14817</v>
      </c>
      <c r="M351" s="2" t="str">
        <f>HYPERLINK(склад2въезд1319202122[[#This Row],[RelativePath]])</f>
        <v>8 Ангар вход\GA3948333_1_20260331T194435Z.jpg</v>
      </c>
    </row>
    <row r="352" spans="1:13" x14ac:dyDescent="0.25">
      <c r="A352" s="1" t="s">
        <v>14</v>
      </c>
      <c r="B352" s="3">
        <v>46112</v>
      </c>
      <c r="C352" s="4">
        <v>0.89560185185185182</v>
      </c>
      <c r="D352" s="11" t="s">
        <v>3371</v>
      </c>
      <c r="E352" s="11"/>
      <c r="F352" s="11"/>
      <c r="H352" s="11"/>
      <c r="I352" s="11" t="s">
        <v>14818</v>
      </c>
      <c r="J352" s="11" t="s">
        <v>4959</v>
      </c>
      <c r="K352" t="s">
        <v>14819</v>
      </c>
      <c r="L352" t="s">
        <v>14820</v>
      </c>
      <c r="M352" s="2" t="str">
        <f>HYPERLINK(склад2въезд1319202122[[#This Row],[RelativePath]])</f>
        <v>8 Ангар вход\GA3948333_1_20260331T212940Z.jpg</v>
      </c>
    </row>
    <row r="353" spans="1:13" x14ac:dyDescent="0.25">
      <c r="A353" s="1" t="s">
        <v>14</v>
      </c>
      <c r="B353" s="3">
        <v>46112</v>
      </c>
      <c r="C353" s="4">
        <v>0.91321759259259261</v>
      </c>
      <c r="D353" s="11" t="s">
        <v>4</v>
      </c>
      <c r="E353" s="11" t="s">
        <v>9</v>
      </c>
      <c r="F353" s="11"/>
      <c r="H353" s="11"/>
      <c r="I353" s="11" t="s">
        <v>14821</v>
      </c>
      <c r="J353" s="11" t="s">
        <v>4959</v>
      </c>
      <c r="K353" t="s">
        <v>14822</v>
      </c>
      <c r="L353" t="s">
        <v>14823</v>
      </c>
      <c r="M353" s="2" t="str">
        <f>HYPERLINK(склад2въезд1319202122[[#This Row],[RelativePath]])</f>
        <v>8 Ангар вход\GA3948333_1_20260331T215502Z.jpg</v>
      </c>
    </row>
    <row r="354" spans="1:13" x14ac:dyDescent="0.25">
      <c r="A354" s="1" t="s">
        <v>14</v>
      </c>
      <c r="B354" s="3">
        <v>46112</v>
      </c>
      <c r="C354" s="4">
        <v>0.94785879629629632</v>
      </c>
      <c r="D354" s="11" t="s">
        <v>4</v>
      </c>
      <c r="E354" s="11" t="s">
        <v>9</v>
      </c>
      <c r="F354" s="11"/>
      <c r="H354" s="11"/>
      <c r="I354" s="11" t="s">
        <v>14824</v>
      </c>
      <c r="J354" s="11" t="s">
        <v>4959</v>
      </c>
      <c r="K354" t="s">
        <v>14825</v>
      </c>
      <c r="L354" t="s">
        <v>14826</v>
      </c>
      <c r="M354" s="2" t="str">
        <f>HYPERLINK(склад2въезд1319202122[[#This Row],[RelativePath]])</f>
        <v>8 Ангар вход\GA3948333_1_20260331T224455Z.jpg</v>
      </c>
    </row>
    <row r="355" spans="1:13" x14ac:dyDescent="0.25">
      <c r="A355" s="1" t="s">
        <v>15</v>
      </c>
      <c r="B355" s="3">
        <v>46113</v>
      </c>
      <c r="C355" s="4">
        <v>0.32658564814814817</v>
      </c>
      <c r="D355" s="11" t="s">
        <v>4</v>
      </c>
      <c r="E355" s="11" t="s">
        <v>9</v>
      </c>
      <c r="F355" s="11"/>
      <c r="H355" s="11"/>
      <c r="I355" s="11" t="s">
        <v>15351</v>
      </c>
      <c r="J355" s="11" t="s">
        <v>4959</v>
      </c>
      <c r="K355" t="s">
        <v>15352</v>
      </c>
      <c r="L355" t="s">
        <v>15353</v>
      </c>
      <c r="M355" s="2" t="str">
        <f>HYPERLINK(склад2въезд1319202122[[#This Row],[RelativePath]])</f>
        <v>8 Ангар вход\GA3948333_1_20260401T075017Z.jpg</v>
      </c>
    </row>
    <row r="356" spans="1:13" x14ac:dyDescent="0.25">
      <c r="A356" s="1" t="s">
        <v>15</v>
      </c>
      <c r="B356" s="3">
        <v>46113</v>
      </c>
      <c r="C356" s="4">
        <v>0.46305555555555555</v>
      </c>
      <c r="D356" s="11" t="s">
        <v>3371</v>
      </c>
      <c r="E356" s="11"/>
      <c r="F356" s="11"/>
      <c r="H356" s="11"/>
      <c r="I356" s="11" t="s">
        <v>15354</v>
      </c>
      <c r="J356" s="11" t="s">
        <v>4959</v>
      </c>
      <c r="K356" t="s">
        <v>15355</v>
      </c>
      <c r="L356" t="s">
        <v>15356</v>
      </c>
      <c r="M356" s="2" t="str">
        <f>HYPERLINK(склад2въезд1319202122[[#This Row],[RelativePath]])</f>
        <v>8 Ангар вход\GA3948333_1_20260401T110648Z.jpg</v>
      </c>
    </row>
    <row r="357" spans="1:13" x14ac:dyDescent="0.25">
      <c r="A357" s="1" t="s">
        <v>15</v>
      </c>
      <c r="B357" s="3">
        <v>46113</v>
      </c>
      <c r="C357" s="4">
        <v>0.46310185185185188</v>
      </c>
      <c r="D357" s="11" t="s">
        <v>817</v>
      </c>
      <c r="E357" s="11"/>
      <c r="F357" s="11"/>
      <c r="H357" s="11"/>
      <c r="I357" s="11" t="s">
        <v>15357</v>
      </c>
      <c r="J357" s="11" t="s">
        <v>4959</v>
      </c>
      <c r="K357" t="s">
        <v>15358</v>
      </c>
      <c r="L357" t="s">
        <v>15359</v>
      </c>
      <c r="M357" s="2" t="str">
        <f>HYPERLINK(склад2въезд1319202122[[#This Row],[RelativePath]])</f>
        <v>8 Ангар вход\GA3948333_1_20260401T110652Z.jpg</v>
      </c>
    </row>
    <row r="358" spans="1:13" x14ac:dyDescent="0.25">
      <c r="A358" s="1" t="s">
        <v>15</v>
      </c>
      <c r="B358" s="3">
        <v>46113</v>
      </c>
      <c r="C358" s="4">
        <v>0.46318287037037037</v>
      </c>
      <c r="D358" s="11" t="s">
        <v>817</v>
      </c>
      <c r="E358" s="11"/>
      <c r="F358" s="11"/>
      <c r="H358" s="11"/>
      <c r="I358" s="11" t="s">
        <v>15360</v>
      </c>
      <c r="J358" s="11" t="s">
        <v>4959</v>
      </c>
      <c r="K358" t="s">
        <v>15361</v>
      </c>
      <c r="L358" t="s">
        <v>15362</v>
      </c>
      <c r="M358" s="2" t="str">
        <f>HYPERLINK(склад2въезд1319202122[[#This Row],[RelativePath]])</f>
        <v>8 Ангар вход\GA3948333_1_20260401T110659Z.jpg</v>
      </c>
    </row>
    <row r="359" spans="1:13" x14ac:dyDescent="0.25">
      <c r="A359" s="1" t="s">
        <v>15</v>
      </c>
      <c r="B359" s="3">
        <v>46113</v>
      </c>
      <c r="C359" s="4">
        <v>0.61535879629629631</v>
      </c>
      <c r="D359" s="11" t="s">
        <v>7876</v>
      </c>
      <c r="E359" s="11"/>
      <c r="F359" s="11"/>
      <c r="H359" s="11"/>
      <c r="I359" s="11" t="s">
        <v>15363</v>
      </c>
      <c r="J359" s="11" t="s">
        <v>4959</v>
      </c>
      <c r="K359" t="s">
        <v>15364</v>
      </c>
      <c r="L359" t="s">
        <v>15365</v>
      </c>
      <c r="M359" s="2" t="str">
        <f>HYPERLINK(склад2въезд1319202122[[#This Row],[RelativePath]])</f>
        <v>8 Ангар вход\GA3948333_1_20260401T144607Z.jpg</v>
      </c>
    </row>
    <row r="360" spans="1:13" x14ac:dyDescent="0.25">
      <c r="A360" s="1" t="s">
        <v>15</v>
      </c>
      <c r="B360" s="3">
        <v>46113</v>
      </c>
      <c r="C360" s="4">
        <v>0.6369097222222222</v>
      </c>
      <c r="D360" s="11" t="s">
        <v>3371</v>
      </c>
      <c r="E360" s="11"/>
      <c r="F360" s="11"/>
      <c r="H360" s="11"/>
      <c r="I360" s="11" t="s">
        <v>15366</v>
      </c>
      <c r="J360" s="11" t="s">
        <v>4959</v>
      </c>
      <c r="K360" t="s">
        <v>15367</v>
      </c>
      <c r="L360" t="s">
        <v>15368</v>
      </c>
      <c r="M360" s="2" t="str">
        <f>HYPERLINK(склад2въезд1319202122[[#This Row],[RelativePath]])</f>
        <v>8 Ангар вход\GA3948333_1_20260401T151709Z.jpg</v>
      </c>
    </row>
    <row r="361" spans="1:13" x14ac:dyDescent="0.25">
      <c r="A361" s="1" t="s">
        <v>15</v>
      </c>
      <c r="B361" s="3">
        <v>46113</v>
      </c>
      <c r="C361" s="4">
        <v>0.6471527777777778</v>
      </c>
      <c r="D361" s="11" t="s">
        <v>817</v>
      </c>
      <c r="E361" s="11"/>
      <c r="F361" s="11"/>
      <c r="H361" s="11"/>
      <c r="I361" s="11" t="s">
        <v>15369</v>
      </c>
      <c r="J361" s="11" t="s">
        <v>4959</v>
      </c>
      <c r="K361" t="s">
        <v>15370</v>
      </c>
      <c r="L361" t="s">
        <v>15371</v>
      </c>
      <c r="M361" s="2" t="str">
        <f>HYPERLINK(склад2въезд1319202122[[#This Row],[RelativePath]])</f>
        <v>8 Ангар вход\GA3948333_1_20260401T153154Z.jpg</v>
      </c>
    </row>
    <row r="362" spans="1:13" x14ac:dyDescent="0.25">
      <c r="A362" s="1" t="s">
        <v>15</v>
      </c>
      <c r="B362" s="3">
        <v>46113</v>
      </c>
      <c r="C362" s="4">
        <v>0.68353009259259256</v>
      </c>
      <c r="D362" s="11" t="s">
        <v>3371</v>
      </c>
      <c r="E362" s="11"/>
      <c r="F362" s="11"/>
      <c r="H362" s="11"/>
      <c r="I362" s="11" t="s">
        <v>15372</v>
      </c>
      <c r="J362" s="11" t="s">
        <v>4959</v>
      </c>
      <c r="K362" t="s">
        <v>15373</v>
      </c>
      <c r="L362" t="s">
        <v>15374</v>
      </c>
      <c r="M362" s="2" t="str">
        <f>HYPERLINK(склад2въезд1319202122[[#This Row],[RelativePath]])</f>
        <v>8 Ангар вход\GA3948333_1_20260401T162417Z.jpg</v>
      </c>
    </row>
    <row r="363" spans="1:13" x14ac:dyDescent="0.25">
      <c r="A363" s="1" t="s">
        <v>15</v>
      </c>
      <c r="B363" s="3">
        <v>46113</v>
      </c>
      <c r="C363" s="4">
        <v>0.83126157407407408</v>
      </c>
      <c r="D363" s="11" t="s">
        <v>4</v>
      </c>
      <c r="E363" s="11" t="s">
        <v>9</v>
      </c>
      <c r="F363" s="11"/>
      <c r="H363" s="11"/>
      <c r="I363" s="11" t="s">
        <v>15375</v>
      </c>
      <c r="J363" s="11" t="s">
        <v>4959</v>
      </c>
      <c r="K363" t="s">
        <v>15376</v>
      </c>
      <c r="L363" t="s">
        <v>15377</v>
      </c>
      <c r="M363" s="2" t="str">
        <f>HYPERLINK(склад2въезд1319202122[[#This Row],[RelativePath]])</f>
        <v>8 Ангар вход\GA3948333_1_20260401T195701Z.jpg</v>
      </c>
    </row>
    <row r="364" spans="1:13" x14ac:dyDescent="0.25">
      <c r="A364" s="1" t="s">
        <v>15</v>
      </c>
      <c r="B364" s="3">
        <v>46113</v>
      </c>
      <c r="C364" s="4">
        <v>0.86657407407407405</v>
      </c>
      <c r="D364" s="11" t="s">
        <v>4</v>
      </c>
      <c r="E364" s="11" t="s">
        <v>3238</v>
      </c>
      <c r="F364" s="11"/>
      <c r="H364" s="11"/>
      <c r="I364" s="11" t="s">
        <v>15378</v>
      </c>
      <c r="J364" s="11" t="s">
        <v>4959</v>
      </c>
      <c r="K364" t="s">
        <v>15379</v>
      </c>
      <c r="L364" t="s">
        <v>15380</v>
      </c>
      <c r="M364" s="2" t="str">
        <f>HYPERLINK(склад2въезд1319202122[[#This Row],[RelativePath]])</f>
        <v>8 Ангар вход\GA3948333_1_20260401T204752Z.jpg</v>
      </c>
    </row>
    <row r="365" spans="1:13" x14ac:dyDescent="0.25">
      <c r="A365" s="1" t="s">
        <v>16</v>
      </c>
      <c r="B365" s="3">
        <v>46114</v>
      </c>
      <c r="C365" s="4">
        <v>0.29118055555555555</v>
      </c>
      <c r="D365" s="11" t="s">
        <v>4</v>
      </c>
      <c r="E365" s="11" t="s">
        <v>9</v>
      </c>
      <c r="F365" s="11"/>
      <c r="H365" s="11"/>
      <c r="I365" s="11" t="s">
        <v>15653</v>
      </c>
      <c r="J365" s="11" t="s">
        <v>4959</v>
      </c>
      <c r="K365" t="s">
        <v>15654</v>
      </c>
      <c r="L365" t="s">
        <v>15655</v>
      </c>
      <c r="M365" s="2" t="str">
        <f>HYPERLINK(склад2въезд1319202122[[#This Row],[RelativePath]])</f>
        <v>8 Ангар вход\GA3948333_1_20260402T065918Z.jpg</v>
      </c>
    </row>
    <row r="366" spans="1:13" x14ac:dyDescent="0.25">
      <c r="A366" s="1" t="s">
        <v>16</v>
      </c>
      <c r="B366" s="3">
        <v>46114</v>
      </c>
      <c r="C366" s="4">
        <v>0.43782407407407409</v>
      </c>
      <c r="D366" s="11" t="s">
        <v>3371</v>
      </c>
      <c r="E366" s="11"/>
      <c r="F366" s="11"/>
      <c r="H366" s="11"/>
      <c r="I366" s="11" t="s">
        <v>15656</v>
      </c>
      <c r="J366" s="11" t="s">
        <v>4959</v>
      </c>
      <c r="K366" t="s">
        <v>15657</v>
      </c>
      <c r="L366" t="s">
        <v>15658</v>
      </c>
      <c r="M366" s="2" t="str">
        <f>HYPERLINK(склад2въезд1319202122[[#This Row],[RelativePath]])</f>
        <v>8 Ангар вход\GA3948333_1_20260402T103028Z.jpg</v>
      </c>
    </row>
    <row r="367" spans="1:13" x14ac:dyDescent="0.25">
      <c r="A367" s="1" t="s">
        <v>16</v>
      </c>
      <c r="B367" s="3">
        <v>46114</v>
      </c>
      <c r="C367" s="4">
        <v>0.51155092592592588</v>
      </c>
      <c r="D367" s="11" t="s">
        <v>14154</v>
      </c>
      <c r="E367" s="11"/>
      <c r="F367" s="11"/>
      <c r="H367" s="11"/>
      <c r="I367" s="11" t="s">
        <v>15659</v>
      </c>
      <c r="J367" s="11" t="s">
        <v>4959</v>
      </c>
      <c r="K367" t="s">
        <v>15660</v>
      </c>
      <c r="L367" t="s">
        <v>15661</v>
      </c>
      <c r="M367" s="2" t="str">
        <f>HYPERLINK(склад2въезд1319202122[[#This Row],[RelativePath]])</f>
        <v>8 Ангар вход\GA3948333_1_20260402T121638Z.jpg</v>
      </c>
    </row>
    <row r="368" spans="1:13" x14ac:dyDescent="0.25">
      <c r="A368" s="1" t="s">
        <v>16</v>
      </c>
      <c r="B368" s="3">
        <v>46114</v>
      </c>
      <c r="C368" s="4">
        <v>0.66843750000000002</v>
      </c>
      <c r="D368" s="11" t="s">
        <v>4</v>
      </c>
      <c r="E368" s="11" t="s">
        <v>9</v>
      </c>
      <c r="F368" s="11"/>
      <c r="H368" s="11"/>
      <c r="I368" s="11" t="s">
        <v>15662</v>
      </c>
      <c r="J368" s="11" t="s">
        <v>4959</v>
      </c>
      <c r="K368" t="s">
        <v>15663</v>
      </c>
      <c r="L368" t="s">
        <v>15664</v>
      </c>
      <c r="M368" s="2" t="str">
        <f>HYPERLINK(склад2въезд1319202122[[#This Row],[RelativePath]])</f>
        <v>8 Ангар вход\GA3948333_1_20260402T160233Z.jpg</v>
      </c>
    </row>
    <row r="369" spans="1:13" x14ac:dyDescent="0.25">
      <c r="A369" s="1" t="s">
        <v>16</v>
      </c>
      <c r="B369" s="3">
        <v>46114</v>
      </c>
      <c r="C369" s="4">
        <v>0.81870370370370371</v>
      </c>
      <c r="D369" s="11" t="s">
        <v>4</v>
      </c>
      <c r="E369" s="11" t="s">
        <v>9</v>
      </c>
      <c r="F369" s="11"/>
      <c r="H369" s="11"/>
      <c r="I369" s="11" t="s">
        <v>15665</v>
      </c>
      <c r="J369" s="11" t="s">
        <v>4959</v>
      </c>
      <c r="K369" t="s">
        <v>15666</v>
      </c>
      <c r="L369" t="s">
        <v>15667</v>
      </c>
      <c r="M369" s="2" t="str">
        <f>HYPERLINK(склад2въезд1319202122[[#This Row],[RelativePath]])</f>
        <v>8 Ангар вход\GA3948333_1_20260402T193856Z.jpg</v>
      </c>
    </row>
    <row r="370" spans="1:13" x14ac:dyDescent="0.25">
      <c r="A370" s="1" t="s">
        <v>16</v>
      </c>
      <c r="B370" s="3">
        <v>46114</v>
      </c>
      <c r="C370" s="4">
        <v>0.88114583333333329</v>
      </c>
      <c r="D370" s="11" t="s">
        <v>4</v>
      </c>
      <c r="E370" s="11" t="s">
        <v>9</v>
      </c>
      <c r="F370" s="11"/>
      <c r="H370" s="11"/>
      <c r="I370" s="11" t="s">
        <v>15668</v>
      </c>
      <c r="J370" s="11" t="s">
        <v>4959</v>
      </c>
      <c r="K370" t="s">
        <v>15669</v>
      </c>
      <c r="L370" t="s">
        <v>15670</v>
      </c>
      <c r="M370" s="2" t="str">
        <f>HYPERLINK(склад2въезд1319202122[[#This Row],[RelativePath]])</f>
        <v>8 Ангар вход\GA3948333_1_20260402T210851Z.jpg</v>
      </c>
    </row>
    <row r="371" spans="1:13" x14ac:dyDescent="0.25">
      <c r="A371" s="1" t="s">
        <v>16</v>
      </c>
      <c r="B371" s="3">
        <v>46114</v>
      </c>
      <c r="C371" s="4">
        <v>0.9598726851851852</v>
      </c>
      <c r="D371" s="11" t="s">
        <v>3371</v>
      </c>
      <c r="E371" s="11"/>
      <c r="F371" s="11"/>
      <c r="H371" s="11"/>
      <c r="I371" s="11" t="s">
        <v>15671</v>
      </c>
      <c r="J371" s="11" t="s">
        <v>4959</v>
      </c>
      <c r="K371" t="s">
        <v>15672</v>
      </c>
      <c r="L371" t="s">
        <v>15673</v>
      </c>
      <c r="M371" s="2" t="str">
        <f>HYPERLINK(склад2въезд1319202122[[#This Row],[RelativePath]])</f>
        <v>8 Ангар вход\GA3948333_1_20260402T230213Z.jpg</v>
      </c>
    </row>
    <row r="372" spans="1:13" x14ac:dyDescent="0.25">
      <c r="A372" s="1" t="s">
        <v>16</v>
      </c>
      <c r="B372" s="3">
        <v>46114</v>
      </c>
      <c r="C372" s="4">
        <v>0.96175925925925931</v>
      </c>
      <c r="D372" s="11" t="s">
        <v>4</v>
      </c>
      <c r="E372" s="11" t="s">
        <v>9</v>
      </c>
      <c r="F372" s="11"/>
      <c r="H372" s="11"/>
      <c r="I372" s="11" t="s">
        <v>15674</v>
      </c>
      <c r="J372" s="11" t="s">
        <v>4959</v>
      </c>
      <c r="K372" t="s">
        <v>15675</v>
      </c>
      <c r="L372" t="s">
        <v>15676</v>
      </c>
      <c r="M372" s="2" t="str">
        <f>HYPERLINK(склад2въезд1319202122[[#This Row],[RelativePath]])</f>
        <v>8 Ангар вход\GA3948333_1_20260402T230456Z.jpg</v>
      </c>
    </row>
    <row r="373" spans="1:13" x14ac:dyDescent="0.25">
      <c r="A373" s="1" t="s">
        <v>17</v>
      </c>
      <c r="B373" s="3">
        <v>46115</v>
      </c>
      <c r="C373" s="4">
        <v>0.31266203703703704</v>
      </c>
      <c r="D373" s="11" t="s">
        <v>4</v>
      </c>
      <c r="E373" s="11" t="s">
        <v>9</v>
      </c>
      <c r="F373" s="11"/>
      <c r="H373" s="11"/>
      <c r="I373" s="11" t="s">
        <v>15948</v>
      </c>
      <c r="J373" s="11" t="s">
        <v>4959</v>
      </c>
      <c r="K373" t="s">
        <v>15949</v>
      </c>
      <c r="L373" t="s">
        <v>15950</v>
      </c>
      <c r="M373" s="2" t="str">
        <f>HYPERLINK(склад2въезд1319202122[[#This Row],[RelativePath]])</f>
        <v>8 Ангар вход\GA3948333_1_20260403T073014Z.jpg</v>
      </c>
    </row>
    <row r="374" spans="1:13" x14ac:dyDescent="0.25">
      <c r="A374" s="1" t="s">
        <v>17</v>
      </c>
      <c r="B374" s="3">
        <v>46115</v>
      </c>
      <c r="C374" s="4">
        <v>0.40770833333333334</v>
      </c>
      <c r="D374" s="11" t="s">
        <v>817</v>
      </c>
      <c r="E374" s="11"/>
      <c r="F374" s="11"/>
      <c r="H374" s="11"/>
      <c r="I374" s="11" t="s">
        <v>15951</v>
      </c>
      <c r="J374" s="11" t="s">
        <v>4959</v>
      </c>
      <c r="K374" t="s">
        <v>15952</v>
      </c>
      <c r="L374" t="s">
        <v>15953</v>
      </c>
      <c r="M374" s="2" t="str">
        <f>HYPERLINK(склад2въезд1319202122[[#This Row],[RelativePath]])</f>
        <v>8 Ангар вход\GA3948333_1_20260403T094706Z.jpg</v>
      </c>
    </row>
    <row r="375" spans="1:13" x14ac:dyDescent="0.25">
      <c r="A375" s="1" t="s">
        <v>17</v>
      </c>
      <c r="B375" s="3">
        <v>46115</v>
      </c>
      <c r="C375" s="4">
        <v>0.41945601851851849</v>
      </c>
      <c r="D375" s="11" t="s">
        <v>3371</v>
      </c>
      <c r="E375" s="11"/>
      <c r="F375" s="11"/>
      <c r="H375" s="11"/>
      <c r="I375" s="11" t="s">
        <v>15954</v>
      </c>
      <c r="J375" s="11" t="s">
        <v>4959</v>
      </c>
      <c r="K375" t="s">
        <v>15955</v>
      </c>
      <c r="L375" t="s">
        <v>15956</v>
      </c>
      <c r="M375" s="2" t="str">
        <f>HYPERLINK(склад2въезд1319202122[[#This Row],[RelativePath]])</f>
        <v>8 Ангар вход\GA3948333_1_20260403T100401Z.jpg</v>
      </c>
    </row>
    <row r="376" spans="1:13" x14ac:dyDescent="0.25">
      <c r="A376" s="1" t="s">
        <v>17</v>
      </c>
      <c r="B376" s="3">
        <v>46115</v>
      </c>
      <c r="C376" s="4">
        <v>0.42582175925925925</v>
      </c>
      <c r="D376" s="11" t="s">
        <v>4</v>
      </c>
      <c r="E376" s="11" t="s">
        <v>3238</v>
      </c>
      <c r="F376" s="11"/>
      <c r="H376" s="11"/>
      <c r="I376" s="11" t="s">
        <v>15957</v>
      </c>
      <c r="J376" s="11" t="s">
        <v>4959</v>
      </c>
      <c r="K376" t="s">
        <v>15958</v>
      </c>
      <c r="L376" t="s">
        <v>15959</v>
      </c>
      <c r="M376" s="2" t="str">
        <f>HYPERLINK(склад2въезд1319202122[[#This Row],[RelativePath]])</f>
        <v>8 Ангар вход\GA3948333_1_20260403T101311Z.jpg</v>
      </c>
    </row>
    <row r="377" spans="1:13" x14ac:dyDescent="0.25">
      <c r="A377" s="1" t="s">
        <v>17</v>
      </c>
      <c r="B377" s="3">
        <v>46115</v>
      </c>
      <c r="C377" s="4">
        <v>0.45624999999999999</v>
      </c>
      <c r="D377" s="11" t="s">
        <v>4683</v>
      </c>
      <c r="E377" s="11" t="s">
        <v>86</v>
      </c>
      <c r="F377" s="11"/>
      <c r="H377" s="11"/>
      <c r="I377" s="11" t="s">
        <v>15960</v>
      </c>
      <c r="J377" s="11" t="s">
        <v>4959</v>
      </c>
      <c r="K377" t="s">
        <v>15961</v>
      </c>
      <c r="L377" t="s">
        <v>15962</v>
      </c>
      <c r="M377" s="2" t="str">
        <f>HYPERLINK(склад2въезд1319202122[[#This Row],[RelativePath]])</f>
        <v>8 Ангар вход\GA3948333_1_20260403T105700Z.jpg</v>
      </c>
    </row>
    <row r="378" spans="1:13" x14ac:dyDescent="0.25">
      <c r="A378" s="1" t="s">
        <v>17</v>
      </c>
      <c r="B378" s="3">
        <v>46115</v>
      </c>
      <c r="C378" s="4">
        <v>0.6372916666666667</v>
      </c>
      <c r="D378" s="11" t="s">
        <v>4</v>
      </c>
      <c r="E378" s="11" t="s">
        <v>8</v>
      </c>
      <c r="F378" s="11"/>
      <c r="H378" s="11"/>
      <c r="I378" s="11" t="s">
        <v>15963</v>
      </c>
      <c r="J378" s="11" t="s">
        <v>4959</v>
      </c>
      <c r="K378" t="s">
        <v>15964</v>
      </c>
      <c r="L378" t="s">
        <v>15965</v>
      </c>
      <c r="M378" s="2" t="str">
        <f>HYPERLINK(склад2въезд1319202122[[#This Row],[RelativePath]])</f>
        <v>8 Ангар вход\GA3948333_1_20260403T151742Z.jpg</v>
      </c>
    </row>
    <row r="379" spans="1:13" x14ac:dyDescent="0.25">
      <c r="A379" s="1" t="s">
        <v>17</v>
      </c>
      <c r="B379" s="3">
        <v>46115</v>
      </c>
      <c r="C379" s="4">
        <v>0.7252777777777778</v>
      </c>
      <c r="D379" s="11" t="s">
        <v>4</v>
      </c>
      <c r="E379" s="11" t="s">
        <v>2044</v>
      </c>
      <c r="F379" s="11"/>
      <c r="H379" s="11"/>
      <c r="I379" s="11" t="s">
        <v>15966</v>
      </c>
      <c r="J379" s="11" t="s">
        <v>4959</v>
      </c>
      <c r="K379" t="s">
        <v>15967</v>
      </c>
      <c r="L379" t="s">
        <v>15968</v>
      </c>
      <c r="M379" s="2" t="str">
        <f>HYPERLINK(склад2въезд1319202122[[#This Row],[RelativePath]])</f>
        <v>8 Ангар вход\GA3948333_1_20260403T172424Z.jpg</v>
      </c>
    </row>
    <row r="380" spans="1:13" x14ac:dyDescent="0.25">
      <c r="A380" s="1" t="s">
        <v>18</v>
      </c>
      <c r="B380" s="3">
        <v>46116</v>
      </c>
      <c r="C380" s="4">
        <v>0.34429398148148149</v>
      </c>
      <c r="D380" s="11" t="s">
        <v>4</v>
      </c>
      <c r="E380" s="11" t="s">
        <v>8</v>
      </c>
      <c r="F380" s="11"/>
      <c r="H380" s="11"/>
      <c r="I380" s="11" t="s">
        <v>16190</v>
      </c>
      <c r="J380" s="11" t="s">
        <v>4959</v>
      </c>
      <c r="K380" t="s">
        <v>16191</v>
      </c>
      <c r="L380" t="s">
        <v>16192</v>
      </c>
      <c r="M380" s="2" t="str">
        <f>HYPERLINK(склад2въезд1319202122[[#This Row],[RelativePath]])</f>
        <v>8 Ангар вход\GA3948333_1_20260404T081547Z.jpg</v>
      </c>
    </row>
    <row r="381" spans="1:13" x14ac:dyDescent="0.25">
      <c r="A381" s="1" t="s">
        <v>18</v>
      </c>
      <c r="B381" s="3">
        <v>46116</v>
      </c>
      <c r="C381" s="4">
        <v>0.51052083333333331</v>
      </c>
      <c r="D381" s="11" t="s">
        <v>3371</v>
      </c>
      <c r="E381" s="11"/>
      <c r="F381" s="11"/>
      <c r="H381" s="11"/>
      <c r="I381" s="11" t="s">
        <v>16193</v>
      </c>
      <c r="J381" s="11" t="s">
        <v>4959</v>
      </c>
      <c r="K381" t="s">
        <v>16194</v>
      </c>
      <c r="L381" t="s">
        <v>16195</v>
      </c>
      <c r="M381" s="2" t="str">
        <f>HYPERLINK(склад2въезд1319202122[[#This Row],[RelativePath]])</f>
        <v>8 Ангар вход\GA3948333_1_20260404T121509Z.jpg</v>
      </c>
    </row>
    <row r="382" spans="1:13" x14ac:dyDescent="0.25">
      <c r="A382" s="1" t="s">
        <v>18</v>
      </c>
      <c r="B382" s="3">
        <v>46116</v>
      </c>
      <c r="C382" s="4">
        <v>0.51171296296296298</v>
      </c>
      <c r="D382" s="11" t="s">
        <v>3371</v>
      </c>
      <c r="E382" s="11"/>
      <c r="F382" s="11"/>
      <c r="H382" s="11"/>
      <c r="I382" s="11" t="s">
        <v>16196</v>
      </c>
      <c r="J382" s="11" t="s">
        <v>4959</v>
      </c>
      <c r="K382" t="s">
        <v>16197</v>
      </c>
      <c r="L382" t="s">
        <v>16198</v>
      </c>
      <c r="M382" s="2" t="str">
        <f>HYPERLINK(склад2въезд1319202122[[#This Row],[RelativePath]])</f>
        <v>8 Ангар вход\GA3948333_1_20260404T121652Z.jpg</v>
      </c>
    </row>
    <row r="383" spans="1:13" x14ac:dyDescent="0.25">
      <c r="A383" s="1" t="s">
        <v>18</v>
      </c>
      <c r="B383" s="3">
        <v>46116</v>
      </c>
      <c r="C383" s="4">
        <v>0.5241203703703704</v>
      </c>
      <c r="D383" s="11" t="s">
        <v>3371</v>
      </c>
      <c r="E383" s="11"/>
      <c r="F383" s="11"/>
      <c r="H383" s="11"/>
      <c r="I383" s="11" t="s">
        <v>16199</v>
      </c>
      <c r="J383" s="11" t="s">
        <v>4959</v>
      </c>
      <c r="K383" t="s">
        <v>16200</v>
      </c>
      <c r="L383" t="s">
        <v>16201</v>
      </c>
      <c r="M383" s="2" t="str">
        <f>HYPERLINK(склад2въезд1319202122[[#This Row],[RelativePath]])</f>
        <v>8 Ангар вход\GA3948333_1_20260404T123444Z.jpg</v>
      </c>
    </row>
    <row r="384" spans="1:13" x14ac:dyDescent="0.25">
      <c r="A384" s="1" t="s">
        <v>18</v>
      </c>
      <c r="B384" s="3">
        <v>46116</v>
      </c>
      <c r="C384" s="4">
        <v>0.54240740740740745</v>
      </c>
      <c r="D384" s="11" t="s">
        <v>4</v>
      </c>
      <c r="E384" s="11" t="s">
        <v>3238</v>
      </c>
      <c r="F384" s="11"/>
      <c r="H384" s="11"/>
      <c r="I384" s="11" t="s">
        <v>16202</v>
      </c>
      <c r="J384" s="11" t="s">
        <v>4959</v>
      </c>
      <c r="K384" t="s">
        <v>16203</v>
      </c>
      <c r="L384" t="s">
        <v>16204</v>
      </c>
      <c r="M384" s="2" t="str">
        <f>HYPERLINK(склад2въезд1319202122[[#This Row],[RelativePath]])</f>
        <v>8 Ангар вход\GA3948333_1_20260404T130104Z.jpg</v>
      </c>
    </row>
    <row r="385" spans="1:13" x14ac:dyDescent="0.25">
      <c r="A385" s="1" t="s">
        <v>18</v>
      </c>
      <c r="B385" s="3">
        <v>46116</v>
      </c>
      <c r="C385" s="4">
        <v>0.55451388888888886</v>
      </c>
      <c r="D385" s="11" t="s">
        <v>3371</v>
      </c>
      <c r="E385" s="11"/>
      <c r="F385" s="11"/>
      <c r="H385" s="11"/>
      <c r="I385" s="11" t="s">
        <v>16205</v>
      </c>
      <c r="J385" s="11" t="s">
        <v>4959</v>
      </c>
      <c r="K385" t="s">
        <v>16206</v>
      </c>
      <c r="L385" t="s">
        <v>16207</v>
      </c>
      <c r="M385" s="2" t="str">
        <f>HYPERLINK(склад2въезд1319202122[[#This Row],[RelativePath]])</f>
        <v>8 Ангар вход\GA3948333_1_20260404T131830Z.jpg</v>
      </c>
    </row>
    <row r="386" spans="1:13" x14ac:dyDescent="0.25">
      <c r="A386" s="1" t="s">
        <v>18</v>
      </c>
      <c r="B386" s="3">
        <v>46116</v>
      </c>
      <c r="C386" s="4">
        <v>0.58641203703703704</v>
      </c>
      <c r="D386" s="11" t="s">
        <v>4</v>
      </c>
      <c r="E386" s="11" t="s">
        <v>8</v>
      </c>
      <c r="F386" s="11"/>
      <c r="H386" s="11"/>
      <c r="I386" s="11" t="s">
        <v>16208</v>
      </c>
      <c r="J386" s="11" t="s">
        <v>4959</v>
      </c>
      <c r="K386" t="s">
        <v>16209</v>
      </c>
      <c r="L386" t="s">
        <v>16210</v>
      </c>
      <c r="M386" s="2" t="str">
        <f>HYPERLINK(склад2въезд1319202122[[#This Row],[RelativePath]])</f>
        <v>8 Ангар вход\GA3948333_1_20260404T140426Z.jpg</v>
      </c>
    </row>
    <row r="387" spans="1:13" x14ac:dyDescent="0.25">
      <c r="A387" s="1" t="s">
        <v>18</v>
      </c>
      <c r="B387" s="3">
        <v>46116</v>
      </c>
      <c r="C387" s="4">
        <v>0.76202546296296292</v>
      </c>
      <c r="D387" s="11" t="s">
        <v>4</v>
      </c>
      <c r="E387" s="11" t="s">
        <v>8</v>
      </c>
      <c r="F387" s="11"/>
      <c r="H387" s="11"/>
      <c r="I387" s="11" t="s">
        <v>16211</v>
      </c>
      <c r="J387" s="11" t="s">
        <v>4959</v>
      </c>
      <c r="K387" t="s">
        <v>16212</v>
      </c>
      <c r="L387" t="s">
        <v>16213</v>
      </c>
      <c r="M387" s="2" t="str">
        <f>HYPERLINK(склад2въезд1319202122[[#This Row],[RelativePath]])</f>
        <v>8 Ангар вход\GA3948333_1_20260404T181719Z.jpg</v>
      </c>
    </row>
    <row r="388" spans="1:13" x14ac:dyDescent="0.25">
      <c r="A388" s="1" t="s">
        <v>22</v>
      </c>
      <c r="B388" s="3">
        <v>46117</v>
      </c>
      <c r="C388" s="4">
        <v>0.3474652777777778</v>
      </c>
      <c r="D388" s="11" t="s">
        <v>4</v>
      </c>
      <c r="E388" s="11" t="s">
        <v>8</v>
      </c>
      <c r="F388" s="11"/>
      <c r="H388" s="11"/>
      <c r="I388" s="11" t="s">
        <v>16466</v>
      </c>
      <c r="J388" s="11" t="s">
        <v>4959</v>
      </c>
      <c r="K388" t="s">
        <v>16467</v>
      </c>
      <c r="L388" t="s">
        <v>16468</v>
      </c>
      <c r="M388" s="2" t="str">
        <f>HYPERLINK(склад2въезд1319202122[[#This Row],[RelativePath]])</f>
        <v>8 Ангар вход\GA3948333_1_20260405T082021Z.jpg</v>
      </c>
    </row>
    <row r="389" spans="1:13" x14ac:dyDescent="0.25">
      <c r="A389" s="1" t="s">
        <v>22</v>
      </c>
      <c r="B389" s="3">
        <v>46117</v>
      </c>
      <c r="C389" s="4">
        <v>0.42564814814814816</v>
      </c>
      <c r="D389" s="11" t="s">
        <v>3371</v>
      </c>
      <c r="E389" s="11"/>
      <c r="F389" s="11"/>
      <c r="H389" s="11"/>
      <c r="I389" s="11" t="s">
        <v>16469</v>
      </c>
      <c r="J389" s="11" t="s">
        <v>4959</v>
      </c>
      <c r="K389" t="s">
        <v>16470</v>
      </c>
      <c r="L389" t="s">
        <v>16471</v>
      </c>
      <c r="M389" s="2" t="str">
        <f>HYPERLINK(склад2въезд1319202122[[#This Row],[RelativePath]])</f>
        <v>8 Ангар вход\GA3948333_1_20260405T101256Z.jpg</v>
      </c>
    </row>
    <row r="390" spans="1:13" x14ac:dyDescent="0.25">
      <c r="A390" s="1" t="s">
        <v>22</v>
      </c>
      <c r="B390" s="3">
        <v>46117</v>
      </c>
      <c r="C390" s="4">
        <v>0.62424768518518514</v>
      </c>
      <c r="D390" s="11" t="s">
        <v>3371</v>
      </c>
      <c r="E390" s="11"/>
      <c r="F390" s="11"/>
      <c r="H390" s="11"/>
      <c r="I390" s="11" t="s">
        <v>16472</v>
      </c>
      <c r="J390" s="11" t="s">
        <v>4959</v>
      </c>
      <c r="K390" t="s">
        <v>16473</v>
      </c>
      <c r="L390" t="s">
        <v>16474</v>
      </c>
      <c r="M390" s="2" t="str">
        <f>HYPERLINK(склад2въезд1319202122[[#This Row],[RelativePath]])</f>
        <v>8 Ангар вход\GA3948333_1_20260405T145855Z.jpg</v>
      </c>
    </row>
    <row r="391" spans="1:13" x14ac:dyDescent="0.25">
      <c r="A391" s="1" t="s">
        <v>22</v>
      </c>
      <c r="B391" s="3">
        <v>46117</v>
      </c>
      <c r="C391" s="4">
        <v>0.62518518518518518</v>
      </c>
      <c r="D391" s="11" t="s">
        <v>3371</v>
      </c>
      <c r="E391" s="11"/>
      <c r="F391" s="11"/>
      <c r="H391" s="11"/>
      <c r="I391" s="11" t="s">
        <v>16475</v>
      </c>
      <c r="J391" s="11" t="s">
        <v>4959</v>
      </c>
      <c r="K391" t="s">
        <v>16476</v>
      </c>
      <c r="L391" t="s">
        <v>16477</v>
      </c>
      <c r="M391" s="2" t="str">
        <f>HYPERLINK(склад2въезд1319202122[[#This Row],[RelativePath]])</f>
        <v>8 Ангар вход\GA3948333_1_20260405T150016Z.jpg</v>
      </c>
    </row>
    <row r="392" spans="1:13" x14ac:dyDescent="0.25">
      <c r="A392" s="1" t="s">
        <v>22</v>
      </c>
      <c r="B392" s="3">
        <v>46117</v>
      </c>
      <c r="C392" s="4">
        <v>0.63173611111111116</v>
      </c>
      <c r="D392" s="11" t="s">
        <v>3371</v>
      </c>
      <c r="E392" s="11"/>
      <c r="F392" s="11"/>
      <c r="H392" s="11"/>
      <c r="I392" s="11" t="s">
        <v>16478</v>
      </c>
      <c r="J392" s="11" t="s">
        <v>4959</v>
      </c>
      <c r="K392" t="s">
        <v>16479</v>
      </c>
      <c r="L392" t="s">
        <v>16480</v>
      </c>
      <c r="M392" s="2" t="str">
        <f>HYPERLINK(склад2въезд1319202122[[#This Row],[RelativePath]])</f>
        <v>8 Ангар вход\GA3948333_1_20260405T150942Z.jpg</v>
      </c>
    </row>
    <row r="393" spans="1:13" x14ac:dyDescent="0.25">
      <c r="A393" s="1" t="s">
        <v>22</v>
      </c>
      <c r="B393" s="3">
        <v>46117</v>
      </c>
      <c r="C393" s="4">
        <v>0.63844907407407403</v>
      </c>
      <c r="D393" s="11" t="s">
        <v>3371</v>
      </c>
      <c r="E393" s="11"/>
      <c r="F393" s="11"/>
      <c r="H393" s="11"/>
      <c r="I393" s="11" t="s">
        <v>16481</v>
      </c>
      <c r="J393" s="11" t="s">
        <v>4959</v>
      </c>
      <c r="K393" t="s">
        <v>16482</v>
      </c>
      <c r="L393" t="s">
        <v>16483</v>
      </c>
      <c r="M393" s="2" t="str">
        <f>HYPERLINK(склад2въезд1319202122[[#This Row],[RelativePath]])</f>
        <v>8 Ангар вход\GA3948333_1_20260405T151922Z.jpg</v>
      </c>
    </row>
    <row r="394" spans="1:13" x14ac:dyDescent="0.25">
      <c r="A394" s="1" t="s">
        <v>22</v>
      </c>
      <c r="B394" s="3">
        <v>46117</v>
      </c>
      <c r="C394" s="4">
        <v>0.77341435185185181</v>
      </c>
      <c r="D394" s="11" t="s">
        <v>3371</v>
      </c>
      <c r="E394" s="11"/>
      <c r="F394" s="11"/>
      <c r="H394" s="11"/>
      <c r="I394" s="11" t="s">
        <v>16484</v>
      </c>
      <c r="J394" s="11" t="s">
        <v>4959</v>
      </c>
      <c r="K394" t="s">
        <v>16485</v>
      </c>
      <c r="L394" t="s">
        <v>16486</v>
      </c>
      <c r="M394" s="2" t="str">
        <f>HYPERLINK(склад2въезд1319202122[[#This Row],[RelativePath]])</f>
        <v>8 Ангар вход\GA3948333_1_20260405T183343Z.jpg</v>
      </c>
    </row>
    <row r="395" spans="1:13" x14ac:dyDescent="0.25">
      <c r="A395" s="1" t="s">
        <v>22</v>
      </c>
      <c r="B395" s="3">
        <v>46117</v>
      </c>
      <c r="C395" s="4">
        <v>0.7741203703703704</v>
      </c>
      <c r="D395" s="11" t="s">
        <v>3371</v>
      </c>
      <c r="E395" s="11"/>
      <c r="F395" s="11"/>
      <c r="H395" s="11"/>
      <c r="I395" s="11" t="s">
        <v>16487</v>
      </c>
      <c r="J395" s="11" t="s">
        <v>4959</v>
      </c>
      <c r="K395" t="s">
        <v>16488</v>
      </c>
      <c r="L395" t="s">
        <v>16489</v>
      </c>
      <c r="M395" s="2" t="str">
        <f>HYPERLINK(склад2въезд1319202122[[#This Row],[RelativePath]])</f>
        <v>8 Ангар вход\GA3948333_1_20260405T183444Z.jpg</v>
      </c>
    </row>
    <row r="396" spans="1:13" x14ac:dyDescent="0.25">
      <c r="A396" s="1" t="s">
        <v>13</v>
      </c>
      <c r="B396" s="3">
        <v>46118</v>
      </c>
      <c r="C396" s="4">
        <v>0.215</v>
      </c>
      <c r="D396" s="11" t="s">
        <v>4</v>
      </c>
      <c r="E396" s="11" t="s">
        <v>9</v>
      </c>
      <c r="F396" s="11"/>
      <c r="H396" s="11"/>
      <c r="I396" s="11" t="s">
        <v>16707</v>
      </c>
      <c r="J396" s="11" t="s">
        <v>4959</v>
      </c>
      <c r="K396" t="s">
        <v>16708</v>
      </c>
      <c r="L396" t="s">
        <v>16709</v>
      </c>
      <c r="M396" s="2" t="str">
        <f>HYPERLINK(склад2въезд1319202122[[#This Row],[RelativePath]])</f>
        <v>8 Ангар вход\GA3948333_1_20260406T050936Z.jpg</v>
      </c>
    </row>
    <row r="397" spans="1:13" x14ac:dyDescent="0.25">
      <c r="A397" s="1" t="s">
        <v>13</v>
      </c>
      <c r="B397" s="3">
        <v>46118</v>
      </c>
      <c r="C397" s="4">
        <v>0.22552083333333334</v>
      </c>
      <c r="D397" s="11" t="s">
        <v>4</v>
      </c>
      <c r="E397" s="11" t="s">
        <v>9</v>
      </c>
      <c r="F397" s="11"/>
      <c r="H397" s="11"/>
      <c r="I397" s="11" t="s">
        <v>16710</v>
      </c>
      <c r="J397" s="11" t="s">
        <v>4959</v>
      </c>
      <c r="K397" t="s">
        <v>16711</v>
      </c>
      <c r="L397" t="s">
        <v>16712</v>
      </c>
      <c r="M397" s="2" t="str">
        <f>HYPERLINK(склад2въезд1319202122[[#This Row],[RelativePath]])</f>
        <v>8 Ангар вход\GA3948333_1_20260406T052445Z.jpg</v>
      </c>
    </row>
    <row r="398" spans="1:13" x14ac:dyDescent="0.25">
      <c r="A398" s="1" t="s">
        <v>13</v>
      </c>
      <c r="B398" s="3">
        <v>46118</v>
      </c>
      <c r="C398" s="4">
        <v>0.23946759259259259</v>
      </c>
      <c r="D398" s="11" t="s">
        <v>817</v>
      </c>
      <c r="E398" s="11" t="s">
        <v>541</v>
      </c>
      <c r="F398" s="11"/>
      <c r="H398" s="11"/>
      <c r="I398" s="11" t="s">
        <v>16713</v>
      </c>
      <c r="J398" s="11" t="s">
        <v>4959</v>
      </c>
      <c r="K398" t="s">
        <v>16714</v>
      </c>
      <c r="L398" t="s">
        <v>16715</v>
      </c>
      <c r="M398" s="2" t="str">
        <f>HYPERLINK(склад2въезд1319202122[[#This Row],[RelativePath]])</f>
        <v>8 Ангар вход\GA3948333_1_20260406T054450Z.jpg</v>
      </c>
    </row>
    <row r="399" spans="1:13" x14ac:dyDescent="0.25">
      <c r="A399" s="1" t="s">
        <v>13</v>
      </c>
      <c r="B399" s="3">
        <v>46118</v>
      </c>
      <c r="C399" s="4">
        <v>0.25813657407407409</v>
      </c>
      <c r="D399" s="11" t="s">
        <v>817</v>
      </c>
      <c r="E399" s="11" t="s">
        <v>541</v>
      </c>
      <c r="F399" s="11"/>
      <c r="H399" s="11"/>
      <c r="I399" s="11" t="s">
        <v>16716</v>
      </c>
      <c r="J399" s="11" t="s">
        <v>4959</v>
      </c>
      <c r="K399" t="s">
        <v>16717</v>
      </c>
      <c r="L399" t="s">
        <v>16718</v>
      </c>
      <c r="M399" s="2" t="str">
        <f>HYPERLINK(склад2въезд1319202122[[#This Row],[RelativePath]])</f>
        <v>8 Ангар вход\GA3948333_1_20260406T061143Z.jpg</v>
      </c>
    </row>
    <row r="400" spans="1:13" x14ac:dyDescent="0.25">
      <c r="A400" s="1" t="s">
        <v>13</v>
      </c>
      <c r="B400" s="3">
        <v>46118</v>
      </c>
      <c r="C400" s="4">
        <v>0.27842592592592591</v>
      </c>
      <c r="D400" s="11" t="s">
        <v>817</v>
      </c>
      <c r="E400" s="11" t="s">
        <v>541</v>
      </c>
      <c r="F400" s="11"/>
      <c r="H400" s="11"/>
      <c r="I400" s="11" t="s">
        <v>16719</v>
      </c>
      <c r="J400" s="11" t="s">
        <v>4959</v>
      </c>
      <c r="K400" t="s">
        <v>16720</v>
      </c>
      <c r="L400" t="s">
        <v>16721</v>
      </c>
      <c r="M400" s="2" t="str">
        <f>HYPERLINK(склад2въезд1319202122[[#This Row],[RelativePath]])</f>
        <v>8 Ангар вход\GA3948333_1_20260406T064056Z.jpg</v>
      </c>
    </row>
    <row r="401" spans="1:13" x14ac:dyDescent="0.25">
      <c r="A401" s="1" t="s">
        <v>13</v>
      </c>
      <c r="B401" s="3">
        <v>46118</v>
      </c>
      <c r="C401" s="4">
        <v>0.35487268518518517</v>
      </c>
      <c r="D401" s="11" t="s">
        <v>4165</v>
      </c>
      <c r="E401" s="11" t="s">
        <v>86</v>
      </c>
      <c r="F401" s="11"/>
      <c r="H401" s="11"/>
      <c r="I401" s="11" t="s">
        <v>16722</v>
      </c>
      <c r="J401" s="11" t="s">
        <v>4959</v>
      </c>
      <c r="K401" t="s">
        <v>16723</v>
      </c>
      <c r="L401" t="s">
        <v>16724</v>
      </c>
      <c r="M401" s="2" t="str">
        <f>HYPERLINK(склад2въезд1319202122[[#This Row],[RelativePath]])</f>
        <v>8 Ангар вход\GA3948333_1_20260406T083101Z.jpg</v>
      </c>
    </row>
    <row r="402" spans="1:13" x14ac:dyDescent="0.25">
      <c r="A402" s="1" t="s">
        <v>13</v>
      </c>
      <c r="B402" s="3">
        <v>46118</v>
      </c>
      <c r="C402" s="4">
        <v>0.38090277777777776</v>
      </c>
      <c r="D402" s="11" t="s">
        <v>817</v>
      </c>
      <c r="E402" s="11" t="s">
        <v>541</v>
      </c>
      <c r="F402" s="11"/>
      <c r="H402" s="11"/>
      <c r="I402" s="11" t="s">
        <v>16725</v>
      </c>
      <c r="J402" s="11" t="s">
        <v>4959</v>
      </c>
      <c r="K402" t="s">
        <v>16726</v>
      </c>
      <c r="L402" t="s">
        <v>16727</v>
      </c>
      <c r="M402" s="2" t="str">
        <f>HYPERLINK(склад2въезд1319202122[[#This Row],[RelativePath]])</f>
        <v>8 Ангар вход\GA3948333_1_20260406T090830Z.jpg</v>
      </c>
    </row>
    <row r="403" spans="1:13" x14ac:dyDescent="0.25">
      <c r="A403" s="1" t="s">
        <v>13</v>
      </c>
      <c r="B403" s="3">
        <v>46118</v>
      </c>
      <c r="C403" s="4">
        <v>0.40782407407407406</v>
      </c>
      <c r="D403" s="11" t="s">
        <v>4</v>
      </c>
      <c r="E403" s="11" t="s">
        <v>3238</v>
      </c>
      <c r="F403" s="11"/>
      <c r="H403" s="11"/>
      <c r="I403" s="11" t="s">
        <v>16728</v>
      </c>
      <c r="J403" s="11" t="s">
        <v>4959</v>
      </c>
      <c r="K403" t="s">
        <v>16729</v>
      </c>
      <c r="L403" t="s">
        <v>16730</v>
      </c>
      <c r="M403" s="2" t="str">
        <f>HYPERLINK(склад2въезд1319202122[[#This Row],[RelativePath]])</f>
        <v>8 Ангар вход\GA3948333_1_20260406T094716Z.jpg</v>
      </c>
    </row>
    <row r="404" spans="1:13" x14ac:dyDescent="0.25">
      <c r="A404" s="1" t="s">
        <v>13</v>
      </c>
      <c r="B404" s="3">
        <v>46118</v>
      </c>
      <c r="C404" s="4">
        <v>0.4418287037037037</v>
      </c>
      <c r="D404" s="11" t="s">
        <v>817</v>
      </c>
      <c r="E404" s="11" t="s">
        <v>541</v>
      </c>
      <c r="F404" s="11"/>
      <c r="H404" s="11"/>
      <c r="I404" s="11" t="s">
        <v>16731</v>
      </c>
      <c r="J404" s="11" t="s">
        <v>4959</v>
      </c>
      <c r="K404" t="s">
        <v>16732</v>
      </c>
      <c r="L404" t="s">
        <v>16733</v>
      </c>
      <c r="M404" s="2" t="str">
        <f>HYPERLINK(склад2въезд1319202122[[#This Row],[RelativePath]])</f>
        <v>8 Ангар вход\GA3948333_1_20260406T103614Z.jpg</v>
      </c>
    </row>
    <row r="405" spans="1:13" x14ac:dyDescent="0.25">
      <c r="A405" s="1" t="s">
        <v>13</v>
      </c>
      <c r="B405" s="3">
        <v>46118</v>
      </c>
      <c r="C405" s="4">
        <v>0.45881944444444445</v>
      </c>
      <c r="D405" s="11" t="s">
        <v>4</v>
      </c>
      <c r="E405" s="11" t="s">
        <v>9</v>
      </c>
      <c r="F405" s="11"/>
      <c r="H405" s="11"/>
      <c r="I405" s="11" t="s">
        <v>16734</v>
      </c>
      <c r="J405" s="11" t="s">
        <v>4959</v>
      </c>
      <c r="K405" t="s">
        <v>16735</v>
      </c>
      <c r="L405" t="s">
        <v>16736</v>
      </c>
      <c r="M405" s="2" t="str">
        <f>HYPERLINK(склад2въезд1319202122[[#This Row],[RelativePath]])</f>
        <v>8 Ангар вход\GA3948333_1_20260406T110042Z.jpg</v>
      </c>
    </row>
    <row r="406" spans="1:13" x14ac:dyDescent="0.25">
      <c r="A406" s="1" t="s">
        <v>13</v>
      </c>
      <c r="B406" s="3">
        <v>46118</v>
      </c>
      <c r="C406" s="4">
        <v>0.50291666666666668</v>
      </c>
      <c r="D406" s="11" t="s">
        <v>817</v>
      </c>
      <c r="E406" s="11" t="s">
        <v>541</v>
      </c>
      <c r="F406" s="11"/>
      <c r="H406" s="11"/>
      <c r="I406" s="11" t="s">
        <v>16737</v>
      </c>
      <c r="J406" s="11" t="s">
        <v>4959</v>
      </c>
      <c r="K406" t="s">
        <v>16738</v>
      </c>
      <c r="L406" t="s">
        <v>16739</v>
      </c>
      <c r="M406" s="2" t="str">
        <f>HYPERLINK(склад2въезд1319202122[[#This Row],[RelativePath]])</f>
        <v>8 Ангар вход\GA3948333_1_20260406T120412Z.jpg</v>
      </c>
    </row>
    <row r="407" spans="1:13" x14ac:dyDescent="0.25">
      <c r="A407" s="1" t="s">
        <v>13</v>
      </c>
      <c r="B407" s="3">
        <v>46118</v>
      </c>
      <c r="C407" s="4">
        <v>0.51321759259259259</v>
      </c>
      <c r="D407" s="11" t="s">
        <v>817</v>
      </c>
      <c r="E407" s="11" t="s">
        <v>541</v>
      </c>
      <c r="F407" s="11"/>
      <c r="H407" s="11"/>
      <c r="I407" s="11" t="s">
        <v>16740</v>
      </c>
      <c r="J407" s="11" t="s">
        <v>4959</v>
      </c>
      <c r="K407" t="s">
        <v>16741</v>
      </c>
      <c r="L407" t="s">
        <v>16742</v>
      </c>
      <c r="M407" s="2" t="str">
        <f>HYPERLINK(склад2въезд1319202122[[#This Row],[RelativePath]])</f>
        <v>8 Ангар вход\GA3948333_1_20260406T121902Z.jpg</v>
      </c>
    </row>
    <row r="408" spans="1:13" x14ac:dyDescent="0.25">
      <c r="A408" s="1" t="s">
        <v>13</v>
      </c>
      <c r="B408" s="3">
        <v>46118</v>
      </c>
      <c r="C408" s="4">
        <v>0.54002314814814811</v>
      </c>
      <c r="D408" s="11" t="s">
        <v>4</v>
      </c>
      <c r="E408" s="11" t="s">
        <v>9</v>
      </c>
      <c r="F408" s="11"/>
      <c r="H408" s="11"/>
      <c r="I408" s="11" t="s">
        <v>16743</v>
      </c>
      <c r="J408" s="11" t="s">
        <v>4959</v>
      </c>
      <c r="K408" t="s">
        <v>16744</v>
      </c>
      <c r="L408" t="s">
        <v>16745</v>
      </c>
      <c r="M408" s="2" t="str">
        <f>HYPERLINK(склад2въезд1319202122[[#This Row],[RelativePath]])</f>
        <v>8 Ангар вход\GA3948333_1_20260406T125738Z.jpg</v>
      </c>
    </row>
    <row r="409" spans="1:13" x14ac:dyDescent="0.25">
      <c r="A409" s="1" t="s">
        <v>13</v>
      </c>
      <c r="B409" s="3">
        <v>46118</v>
      </c>
      <c r="C409" s="4">
        <v>0.6071643518518518</v>
      </c>
      <c r="D409" s="11" t="s">
        <v>162</v>
      </c>
      <c r="E409" s="11" t="s">
        <v>17361</v>
      </c>
      <c r="F409" s="11" t="s">
        <v>58</v>
      </c>
      <c r="H409" s="11"/>
      <c r="I409" s="11" t="s">
        <v>16746</v>
      </c>
      <c r="J409" s="11" t="s">
        <v>4959</v>
      </c>
      <c r="K409" t="s">
        <v>16747</v>
      </c>
      <c r="L409" t="s">
        <v>16748</v>
      </c>
      <c r="M409" s="2" t="str">
        <f>HYPERLINK(склад2въезд1319202122[[#This Row],[RelativePath]])</f>
        <v>8 Ангар вход\GA3948333_1_20260406T143419Z.jpg</v>
      </c>
    </row>
    <row r="410" spans="1:13" x14ac:dyDescent="0.25">
      <c r="A410" s="1" t="s">
        <v>13</v>
      </c>
      <c r="B410" s="3">
        <v>46118</v>
      </c>
      <c r="C410" s="4">
        <v>0.61025462962962962</v>
      </c>
      <c r="D410" s="11" t="s">
        <v>162</v>
      </c>
      <c r="E410" s="11" t="s">
        <v>17361</v>
      </c>
      <c r="F410" s="11" t="s">
        <v>58</v>
      </c>
      <c r="H410" s="11"/>
      <c r="I410" s="11" t="s">
        <v>16749</v>
      </c>
      <c r="J410" s="11" t="s">
        <v>4959</v>
      </c>
      <c r="K410" t="s">
        <v>16750</v>
      </c>
      <c r="L410" t="s">
        <v>16751</v>
      </c>
      <c r="M410" s="2" t="str">
        <f>HYPERLINK(склад2въезд1319202122[[#This Row],[RelativePath]])</f>
        <v>8 Ангар вход\GA3948333_1_20260406T143846Z.jpg</v>
      </c>
    </row>
    <row r="411" spans="1:13" x14ac:dyDescent="0.25">
      <c r="A411" s="1" t="s">
        <v>13</v>
      </c>
      <c r="B411" s="3">
        <v>46118</v>
      </c>
      <c r="C411" s="4">
        <v>0.61049768518518521</v>
      </c>
      <c r="D411" s="11" t="s">
        <v>162</v>
      </c>
      <c r="E411" s="11" t="s">
        <v>17361</v>
      </c>
      <c r="F411" s="11" t="s">
        <v>58</v>
      </c>
      <c r="H411" s="11"/>
      <c r="I411" s="11" t="s">
        <v>16752</v>
      </c>
      <c r="J411" s="11" t="s">
        <v>4959</v>
      </c>
      <c r="K411" t="s">
        <v>16753</v>
      </c>
      <c r="L411" t="s">
        <v>16754</v>
      </c>
      <c r="M411" s="2" t="str">
        <f>HYPERLINK(склад2въезд1319202122[[#This Row],[RelativePath]])</f>
        <v>8 Ангар вход\GA3948333_1_20260406T143907Z.jpg</v>
      </c>
    </row>
    <row r="412" spans="1:13" x14ac:dyDescent="0.25">
      <c r="A412" s="1" t="s">
        <v>13</v>
      </c>
      <c r="B412" s="3">
        <v>46118</v>
      </c>
      <c r="C412" s="4">
        <v>0.61075231481481485</v>
      </c>
      <c r="D412" s="11" t="s">
        <v>162</v>
      </c>
      <c r="E412" s="11" t="s">
        <v>17361</v>
      </c>
      <c r="F412" s="11" t="s">
        <v>58</v>
      </c>
      <c r="H412" s="11"/>
      <c r="I412" s="11" t="s">
        <v>16755</v>
      </c>
      <c r="J412" s="11" t="s">
        <v>4959</v>
      </c>
      <c r="K412" t="s">
        <v>16756</v>
      </c>
      <c r="L412" t="s">
        <v>16757</v>
      </c>
      <c r="M412" s="2" t="str">
        <f>HYPERLINK(склад2въезд1319202122[[#This Row],[RelativePath]])</f>
        <v>8 Ангар вход\GA3948333_1_20260406T143929Z.jpg</v>
      </c>
    </row>
    <row r="413" spans="1:13" x14ac:dyDescent="0.25">
      <c r="A413" s="1" t="s">
        <v>13</v>
      </c>
      <c r="B413" s="3">
        <v>46118</v>
      </c>
      <c r="C413" s="4">
        <v>0.61105324074074074</v>
      </c>
      <c r="D413" s="11" t="s">
        <v>162</v>
      </c>
      <c r="E413" s="11" t="s">
        <v>17361</v>
      </c>
      <c r="F413" s="11" t="s">
        <v>58</v>
      </c>
      <c r="H413" s="11"/>
      <c r="I413" s="11" t="s">
        <v>16758</v>
      </c>
      <c r="J413" s="11" t="s">
        <v>4959</v>
      </c>
      <c r="K413" t="s">
        <v>16759</v>
      </c>
      <c r="L413" t="s">
        <v>16760</v>
      </c>
      <c r="M413" s="2" t="str">
        <f>HYPERLINK(склад2въезд1319202122[[#This Row],[RelativePath]])</f>
        <v>8 Ангар вход\GA3948333_1_20260406T143955Z.jpg</v>
      </c>
    </row>
    <row r="414" spans="1:13" x14ac:dyDescent="0.25">
      <c r="A414" s="1" t="s">
        <v>13</v>
      </c>
      <c r="B414" s="3">
        <v>46118</v>
      </c>
      <c r="C414" s="4">
        <v>0.61136574074074079</v>
      </c>
      <c r="D414" s="11" t="s">
        <v>162</v>
      </c>
      <c r="E414" s="11" t="s">
        <v>17361</v>
      </c>
      <c r="F414" s="11" t="s">
        <v>58</v>
      </c>
      <c r="H414" s="11"/>
      <c r="I414" s="11" t="s">
        <v>16761</v>
      </c>
      <c r="J414" s="11" t="s">
        <v>4959</v>
      </c>
      <c r="K414" t="s">
        <v>16762</v>
      </c>
      <c r="L414" t="s">
        <v>16763</v>
      </c>
      <c r="M414" s="2" t="str">
        <f>HYPERLINK(склад2въезд1319202122[[#This Row],[RelativePath]])</f>
        <v>8 Ангар вход\GA3948333_1_20260406T144022Z.jpg</v>
      </c>
    </row>
    <row r="415" spans="1:13" x14ac:dyDescent="0.25">
      <c r="A415" s="1" t="s">
        <v>13</v>
      </c>
      <c r="B415" s="3">
        <v>46118</v>
      </c>
      <c r="C415" s="4">
        <v>0.61175925925925922</v>
      </c>
      <c r="D415" s="11" t="s">
        <v>3371</v>
      </c>
      <c r="E415" s="11"/>
      <c r="F415" s="11"/>
      <c r="H415" s="11"/>
      <c r="I415" s="11" t="s">
        <v>16764</v>
      </c>
      <c r="J415" s="11" t="s">
        <v>4959</v>
      </c>
      <c r="K415" t="s">
        <v>16765</v>
      </c>
      <c r="L415" t="s">
        <v>16766</v>
      </c>
      <c r="M415" s="2" t="str">
        <f>HYPERLINK(склад2въезд1319202122[[#This Row],[RelativePath]])</f>
        <v>8 Ангар вход\GA3948333_1_20260406T144056Z.jpg</v>
      </c>
    </row>
    <row r="416" spans="1:13" x14ac:dyDescent="0.25">
      <c r="A416" s="1" t="s">
        <v>13</v>
      </c>
      <c r="B416" s="3">
        <v>46118</v>
      </c>
      <c r="C416" s="4">
        <v>0.65831018518518514</v>
      </c>
      <c r="D416" s="11" t="s">
        <v>17363</v>
      </c>
      <c r="E416" s="11"/>
      <c r="F416" s="11"/>
      <c r="H416" s="11"/>
      <c r="I416" s="11" t="s">
        <v>16767</v>
      </c>
      <c r="J416" s="11" t="s">
        <v>4959</v>
      </c>
      <c r="K416" t="s">
        <v>16768</v>
      </c>
      <c r="L416" t="s">
        <v>16769</v>
      </c>
      <c r="M416" s="2" t="str">
        <f>HYPERLINK(склад2въезд1319202122[[#This Row],[RelativePath]])</f>
        <v>8 Ангар вход\GA3948333_1_20260406T154758Z.jpg</v>
      </c>
    </row>
    <row r="417" spans="1:13" x14ac:dyDescent="0.25">
      <c r="A417" s="1" t="s">
        <v>14</v>
      </c>
      <c r="B417" s="3">
        <v>46119</v>
      </c>
      <c r="C417" s="4">
        <v>0.23722222222222222</v>
      </c>
      <c r="D417" s="11" t="s">
        <v>4</v>
      </c>
      <c r="E417" s="11" t="s">
        <v>9</v>
      </c>
      <c r="F417" s="11"/>
      <c r="H417" s="11"/>
      <c r="I417" s="11" t="s">
        <v>16770</v>
      </c>
      <c r="J417" s="11" t="s">
        <v>4959</v>
      </c>
      <c r="K417" t="s">
        <v>16771</v>
      </c>
      <c r="L417" t="s">
        <v>16772</v>
      </c>
      <c r="M417" s="2" t="str">
        <f>HYPERLINK(склад2въезд1319202122[[#This Row],[RelativePath]])</f>
        <v>8 Ангар вход\GA3948333_1_20260407T054136Z.jpg</v>
      </c>
    </row>
    <row r="418" spans="1:13" x14ac:dyDescent="0.25">
      <c r="A418" s="1" t="s">
        <v>14</v>
      </c>
      <c r="B418" s="3">
        <v>46119</v>
      </c>
      <c r="C418" s="4">
        <v>0.30337962962962961</v>
      </c>
      <c r="D418" s="11" t="s">
        <v>3371</v>
      </c>
      <c r="E418" s="11"/>
      <c r="F418" s="11"/>
      <c r="H418" s="11"/>
      <c r="I418" s="11" t="s">
        <v>16773</v>
      </c>
      <c r="J418" s="11" t="s">
        <v>4959</v>
      </c>
      <c r="K418" t="s">
        <v>16774</v>
      </c>
      <c r="L418" t="s">
        <v>16775</v>
      </c>
      <c r="M418" s="2" t="str">
        <f>HYPERLINK(склад2въезд1319202122[[#This Row],[RelativePath]])</f>
        <v>8 Ангар вход\GA3948333_1_20260407T071652Z.jpg</v>
      </c>
    </row>
    <row r="419" spans="1:13" x14ac:dyDescent="0.25">
      <c r="A419" s="1" t="s">
        <v>14</v>
      </c>
      <c r="B419" s="3">
        <v>46119</v>
      </c>
      <c r="C419" s="4">
        <v>0.34424768518518517</v>
      </c>
      <c r="D419" s="11" t="s">
        <v>3371</v>
      </c>
      <c r="E419" s="11"/>
      <c r="F419" s="11"/>
      <c r="H419" s="11"/>
      <c r="I419" s="11" t="s">
        <v>16776</v>
      </c>
      <c r="J419" s="11" t="s">
        <v>4959</v>
      </c>
      <c r="K419" t="s">
        <v>16777</v>
      </c>
      <c r="L419" t="s">
        <v>16778</v>
      </c>
      <c r="M419" s="2" t="str">
        <f>HYPERLINK(склад2въезд1319202122[[#This Row],[RelativePath]])</f>
        <v>8 Ангар вход\GA3948333_1_20260407T081543Z.jpg</v>
      </c>
    </row>
    <row r="420" spans="1:13" x14ac:dyDescent="0.25">
      <c r="A420" s="1" t="s">
        <v>14</v>
      </c>
      <c r="B420" s="3">
        <v>46119</v>
      </c>
      <c r="C420" s="4">
        <v>0.37686342592592592</v>
      </c>
      <c r="D420" s="11" t="s">
        <v>3371</v>
      </c>
      <c r="E420" s="11"/>
      <c r="F420" s="11"/>
      <c r="H420" s="11"/>
      <c r="I420" s="11" t="s">
        <v>16779</v>
      </c>
      <c r="J420" s="11" t="s">
        <v>4959</v>
      </c>
      <c r="K420" t="s">
        <v>16780</v>
      </c>
      <c r="L420" t="s">
        <v>16781</v>
      </c>
      <c r="M420" s="2" t="str">
        <f>HYPERLINK(склад2въезд1319202122[[#This Row],[RelativePath]])</f>
        <v>8 Ангар вход\GA3948333_1_20260407T090241Z.jpg</v>
      </c>
    </row>
    <row r="421" spans="1:13" x14ac:dyDescent="0.25">
      <c r="A421" s="1" t="s">
        <v>14</v>
      </c>
      <c r="B421" s="3">
        <v>46119</v>
      </c>
      <c r="C421" s="4">
        <v>0.40109953703703705</v>
      </c>
      <c r="D421" s="11" t="s">
        <v>3371</v>
      </c>
      <c r="E421" s="11"/>
      <c r="F421" s="11"/>
      <c r="H421" s="11"/>
      <c r="I421" s="11" t="s">
        <v>16782</v>
      </c>
      <c r="J421" s="11" t="s">
        <v>4959</v>
      </c>
      <c r="K421" t="s">
        <v>16783</v>
      </c>
      <c r="L421" t="s">
        <v>16784</v>
      </c>
      <c r="M421" s="2" t="str">
        <f>HYPERLINK(склад2въезд1319202122[[#This Row],[RelativePath]])</f>
        <v>8 Ангар вход\GA3948333_1_20260407T093735Z.jpg</v>
      </c>
    </row>
    <row r="422" spans="1:13" x14ac:dyDescent="0.25">
      <c r="A422" s="1" t="s">
        <v>14</v>
      </c>
      <c r="B422" s="3">
        <v>46119</v>
      </c>
      <c r="C422" s="4">
        <v>0.40543981481481484</v>
      </c>
      <c r="D422" s="11" t="s">
        <v>3371</v>
      </c>
      <c r="E422" s="11"/>
      <c r="F422" s="11"/>
      <c r="H422" s="11"/>
      <c r="I422" s="11" t="s">
        <v>16785</v>
      </c>
      <c r="J422" s="11" t="s">
        <v>4959</v>
      </c>
      <c r="K422" t="s">
        <v>16786</v>
      </c>
      <c r="L422" t="s">
        <v>16787</v>
      </c>
      <c r="M422" s="2" t="str">
        <f>HYPERLINK(склад2въезд1319202122[[#This Row],[RelativePath]])</f>
        <v>8 Ангар вход\GA3948333_1_20260407T094350Z.jpg</v>
      </c>
    </row>
    <row r="423" spans="1:13" x14ac:dyDescent="0.25">
      <c r="A423" s="1" t="s">
        <v>14</v>
      </c>
      <c r="B423" s="3">
        <v>46119</v>
      </c>
      <c r="C423" s="4">
        <v>0.40789351851851852</v>
      </c>
      <c r="D423" s="11" t="s">
        <v>17364</v>
      </c>
      <c r="E423" s="11"/>
      <c r="F423" s="11"/>
      <c r="H423" s="11"/>
      <c r="I423" s="11" t="s">
        <v>16788</v>
      </c>
      <c r="J423" s="11" t="s">
        <v>4959</v>
      </c>
      <c r="K423" t="s">
        <v>16789</v>
      </c>
      <c r="L423" t="s">
        <v>16790</v>
      </c>
      <c r="M423" s="2" t="str">
        <f>HYPERLINK(склад2въезд1319202122[[#This Row],[RelativePath]])</f>
        <v>8 Ангар вход\GA3948333_1_20260407T094722Z.jpg</v>
      </c>
    </row>
    <row r="424" spans="1:13" x14ac:dyDescent="0.25">
      <c r="A424" s="1" t="s">
        <v>14</v>
      </c>
      <c r="B424" s="3">
        <v>46119</v>
      </c>
      <c r="C424" s="4">
        <v>0.40802083333333333</v>
      </c>
      <c r="D424" s="11" t="s">
        <v>17364</v>
      </c>
      <c r="E424" s="11"/>
      <c r="F424" s="11"/>
      <c r="H424" s="11"/>
      <c r="I424" s="11" t="s">
        <v>16791</v>
      </c>
      <c r="J424" s="11" t="s">
        <v>4959</v>
      </c>
      <c r="K424" t="s">
        <v>16792</v>
      </c>
      <c r="L424" t="s">
        <v>16793</v>
      </c>
      <c r="M424" s="2" t="str">
        <f>HYPERLINK(склад2въезд1319202122[[#This Row],[RelativePath]])</f>
        <v>8 Ангар вход\GA3948333_1_20260407T094733Z.jpg</v>
      </c>
    </row>
    <row r="425" spans="1:13" x14ac:dyDescent="0.25">
      <c r="A425" s="1" t="s">
        <v>14</v>
      </c>
      <c r="B425" s="3">
        <v>46119</v>
      </c>
      <c r="C425" s="4">
        <v>0.56620370370370365</v>
      </c>
      <c r="D425" s="11" t="s">
        <v>4</v>
      </c>
      <c r="E425" s="11" t="s">
        <v>9</v>
      </c>
      <c r="F425" s="11"/>
      <c r="H425" s="11"/>
      <c r="I425" s="11" t="s">
        <v>16794</v>
      </c>
      <c r="J425" s="11" t="s">
        <v>4959</v>
      </c>
      <c r="K425" t="s">
        <v>16795</v>
      </c>
      <c r="L425" t="s">
        <v>16796</v>
      </c>
      <c r="M425" s="2" t="str">
        <f>HYPERLINK(склад2въезд1319202122[[#This Row],[RelativePath]])</f>
        <v>8 Ангар вход\GA3948333_1_20260407T133520Z.jpg</v>
      </c>
    </row>
    <row r="426" spans="1:13" x14ac:dyDescent="0.25">
      <c r="A426" s="1" t="s">
        <v>14</v>
      </c>
      <c r="B426" s="3">
        <v>46119</v>
      </c>
      <c r="C426" s="4">
        <v>0.64288194444444446</v>
      </c>
      <c r="D426" s="11" t="s">
        <v>3371</v>
      </c>
      <c r="E426" s="11"/>
      <c r="F426" s="11"/>
      <c r="H426" s="11"/>
      <c r="I426" s="11" t="s">
        <v>16797</v>
      </c>
      <c r="J426" s="11" t="s">
        <v>4959</v>
      </c>
      <c r="K426" t="s">
        <v>16798</v>
      </c>
      <c r="L426" t="s">
        <v>16799</v>
      </c>
      <c r="M426" s="2" t="str">
        <f>HYPERLINK(склад2въезд1319202122[[#This Row],[RelativePath]])</f>
        <v>8 Ангар вход\GA3948333_1_20260407T152545Z.jpg</v>
      </c>
    </row>
    <row r="427" spans="1:13" x14ac:dyDescent="0.25">
      <c r="A427" s="1" t="s">
        <v>14</v>
      </c>
      <c r="B427" s="3">
        <v>46119</v>
      </c>
      <c r="C427" s="4">
        <v>0.64756944444444442</v>
      </c>
      <c r="D427" s="11" t="s">
        <v>3371</v>
      </c>
      <c r="E427" s="11"/>
      <c r="F427" s="11"/>
      <c r="H427" s="11"/>
      <c r="I427" s="11" t="s">
        <v>16800</v>
      </c>
      <c r="J427" s="11" t="s">
        <v>4959</v>
      </c>
      <c r="K427" t="s">
        <v>16801</v>
      </c>
      <c r="L427" t="s">
        <v>16802</v>
      </c>
      <c r="M427" s="2" t="str">
        <f>HYPERLINK(склад2въезд1319202122[[#This Row],[RelativePath]])</f>
        <v>8 Ангар вход\GA3948333_1_20260407T153230Z.jpg</v>
      </c>
    </row>
    <row r="428" spans="1:13" x14ac:dyDescent="0.25">
      <c r="A428" s="1" t="s">
        <v>14</v>
      </c>
      <c r="B428" s="3">
        <v>46119</v>
      </c>
      <c r="C428" s="4">
        <v>0.67420138888888892</v>
      </c>
      <c r="D428" s="11" t="s">
        <v>3371</v>
      </c>
      <c r="E428" s="11"/>
      <c r="F428" s="11"/>
      <c r="H428" s="11"/>
      <c r="I428" s="11" t="s">
        <v>16803</v>
      </c>
      <c r="J428" s="11" t="s">
        <v>4959</v>
      </c>
      <c r="K428" t="s">
        <v>16804</v>
      </c>
      <c r="L428" t="s">
        <v>16805</v>
      </c>
      <c r="M428" s="2" t="str">
        <f>HYPERLINK(склад2въезд1319202122[[#This Row],[RelativePath]])</f>
        <v>8 Ангар вход\GA3948333_1_20260407T161051Z.jpg</v>
      </c>
    </row>
    <row r="429" spans="1:13" x14ac:dyDescent="0.25">
      <c r="A429" s="1" t="s">
        <v>14</v>
      </c>
      <c r="B429" s="3">
        <v>46119</v>
      </c>
      <c r="C429" s="4">
        <v>0.6921180555555555</v>
      </c>
      <c r="D429" s="11" t="s">
        <v>3371</v>
      </c>
      <c r="E429" s="11"/>
      <c r="F429" s="11"/>
      <c r="H429" s="11"/>
      <c r="I429" s="11" t="s">
        <v>16806</v>
      </c>
      <c r="J429" s="11" t="s">
        <v>4959</v>
      </c>
      <c r="K429" t="s">
        <v>16807</v>
      </c>
      <c r="L429" t="s">
        <v>16808</v>
      </c>
      <c r="M429" s="2" t="str">
        <f>HYPERLINK(склад2въезд1319202122[[#This Row],[RelativePath]])</f>
        <v>8 Ангар вход\GA3948333_1_20260407T163639Z.jpg</v>
      </c>
    </row>
    <row r="430" spans="1:13" x14ac:dyDescent="0.25">
      <c r="A430" s="1" t="s">
        <v>14</v>
      </c>
      <c r="B430" s="3">
        <v>46119</v>
      </c>
      <c r="C430" s="4">
        <v>0.69216435185185188</v>
      </c>
      <c r="D430" s="11" t="s">
        <v>3371</v>
      </c>
      <c r="E430" s="11"/>
      <c r="F430" s="11"/>
      <c r="H430" s="11"/>
      <c r="I430" s="11" t="s">
        <v>16809</v>
      </c>
      <c r="J430" s="11" t="s">
        <v>4959</v>
      </c>
      <c r="K430" t="s">
        <v>16810</v>
      </c>
      <c r="L430" t="s">
        <v>16811</v>
      </c>
      <c r="M430" s="2" t="str">
        <f>HYPERLINK(склад2въезд1319202122[[#This Row],[RelativePath]])</f>
        <v>8 Ангар вход\GA3948333_1_20260407T163643Z.jpg</v>
      </c>
    </row>
    <row r="431" spans="1:13" x14ac:dyDescent="0.25">
      <c r="A431" s="1" t="s">
        <v>14</v>
      </c>
      <c r="B431" s="3">
        <v>46119</v>
      </c>
      <c r="C431" s="4">
        <v>0.73878472222222225</v>
      </c>
      <c r="D431" s="11" t="s">
        <v>4</v>
      </c>
      <c r="E431" s="11" t="s">
        <v>9</v>
      </c>
      <c r="F431" s="11"/>
      <c r="H431" s="11"/>
      <c r="I431" s="11" t="s">
        <v>16812</v>
      </c>
      <c r="J431" s="11" t="s">
        <v>4959</v>
      </c>
      <c r="K431" t="s">
        <v>16813</v>
      </c>
      <c r="L431" t="s">
        <v>16814</v>
      </c>
      <c r="M431" s="2" t="str">
        <f>HYPERLINK(склад2въезд1319202122[[#This Row],[RelativePath]])</f>
        <v>8 Ангар вход\GA3948333_1_20260407T174351Z.jpg</v>
      </c>
    </row>
    <row r="432" spans="1:13" x14ac:dyDescent="0.25">
      <c r="A432" s="1" t="s">
        <v>15</v>
      </c>
      <c r="B432" s="3">
        <v>46120</v>
      </c>
      <c r="C432" s="4">
        <v>0.22850694444444444</v>
      </c>
      <c r="D432" s="11" t="s">
        <v>4</v>
      </c>
      <c r="E432" s="11" t="s">
        <v>3238</v>
      </c>
      <c r="F432" s="11"/>
      <c r="H432" s="11"/>
      <c r="I432" s="11" t="s">
        <v>17837</v>
      </c>
      <c r="J432" s="11" t="s">
        <v>4959</v>
      </c>
      <c r="K432" t="s">
        <v>17838</v>
      </c>
      <c r="L432" t="s">
        <v>17839</v>
      </c>
      <c r="M432" s="2" t="str">
        <f>HYPERLINK(склад2въезд1319202122[[#This Row],[RelativePath]])</f>
        <v>8 Ангар вход\GA3948333_1_20260408T052903Z.jpg</v>
      </c>
    </row>
    <row r="433" spans="1:13" x14ac:dyDescent="0.25">
      <c r="A433" s="1" t="s">
        <v>15</v>
      </c>
      <c r="B433" s="3">
        <v>46120</v>
      </c>
      <c r="C433" s="4">
        <v>0.23332175925925927</v>
      </c>
      <c r="D433" s="11" t="s">
        <v>3371</v>
      </c>
      <c r="E433" s="11"/>
      <c r="F433" s="11"/>
      <c r="H433" s="11"/>
      <c r="I433" s="11" t="s">
        <v>17840</v>
      </c>
      <c r="J433" s="11" t="s">
        <v>4959</v>
      </c>
      <c r="K433" t="s">
        <v>17841</v>
      </c>
      <c r="L433" t="s">
        <v>17842</v>
      </c>
      <c r="M433" s="2" t="str">
        <f>HYPERLINK(склад2въезд1319202122[[#This Row],[RelativePath]])</f>
        <v>8 Ангар вход\GA3948333_1_20260408T053559Z.jpg</v>
      </c>
    </row>
    <row r="434" spans="1:13" x14ac:dyDescent="0.25">
      <c r="A434" s="1" t="s">
        <v>15</v>
      </c>
      <c r="B434" s="3">
        <v>46120</v>
      </c>
      <c r="C434" s="4">
        <v>0.25864583333333335</v>
      </c>
      <c r="D434" s="11" t="s">
        <v>817</v>
      </c>
      <c r="E434" s="11" t="s">
        <v>541</v>
      </c>
      <c r="F434" s="11"/>
      <c r="H434" s="11"/>
      <c r="I434" s="11" t="s">
        <v>17843</v>
      </c>
      <c r="J434" s="11" t="s">
        <v>4959</v>
      </c>
      <c r="K434" t="s">
        <v>17844</v>
      </c>
      <c r="L434" t="s">
        <v>17845</v>
      </c>
      <c r="M434" s="2" t="str">
        <f>HYPERLINK(склад2въезд1319202122[[#This Row],[RelativePath]])</f>
        <v>8 Ангар вход\GA3948333_1_20260408T061227Z.jpg</v>
      </c>
    </row>
    <row r="435" spans="1:13" x14ac:dyDescent="0.25">
      <c r="A435" s="1" t="s">
        <v>15</v>
      </c>
      <c r="B435" s="3">
        <v>46120</v>
      </c>
      <c r="C435" s="4">
        <v>0.28373842592592591</v>
      </c>
      <c r="D435" s="11" t="s">
        <v>817</v>
      </c>
      <c r="E435" s="11" t="s">
        <v>541</v>
      </c>
      <c r="F435" s="11"/>
      <c r="H435" s="11"/>
      <c r="I435" s="11" t="s">
        <v>17846</v>
      </c>
      <c r="J435" s="11" t="s">
        <v>4959</v>
      </c>
      <c r="K435" t="s">
        <v>17847</v>
      </c>
      <c r="L435" t="s">
        <v>17848</v>
      </c>
      <c r="M435" s="2" t="str">
        <f>HYPERLINK(склад2въезд1319202122[[#This Row],[RelativePath]])</f>
        <v>8 Ангар вход\GA3948333_1_20260408T064835Z.jpg</v>
      </c>
    </row>
    <row r="436" spans="1:13" x14ac:dyDescent="0.25">
      <c r="A436" s="1" t="s">
        <v>15</v>
      </c>
      <c r="B436" s="3">
        <v>46120</v>
      </c>
      <c r="C436" s="4">
        <v>0.30530092592592595</v>
      </c>
      <c r="D436" s="11" t="s">
        <v>817</v>
      </c>
      <c r="E436" s="11" t="s">
        <v>541</v>
      </c>
      <c r="F436" s="11"/>
      <c r="H436" s="11"/>
      <c r="I436" s="11" t="s">
        <v>17849</v>
      </c>
      <c r="J436" s="11" t="s">
        <v>4959</v>
      </c>
      <c r="K436" t="s">
        <v>17850</v>
      </c>
      <c r="L436" t="s">
        <v>17851</v>
      </c>
      <c r="M436" s="2" t="str">
        <f>HYPERLINK(склад2въезд1319202122[[#This Row],[RelativePath]])</f>
        <v>8 Ангар вход\GA3948333_1_20260408T071938Z.jpg</v>
      </c>
    </row>
    <row r="437" spans="1:13" x14ac:dyDescent="0.25">
      <c r="A437" s="1" t="s">
        <v>15</v>
      </c>
      <c r="B437" s="3">
        <v>46120</v>
      </c>
      <c r="C437" s="4">
        <v>0.50616898148148148</v>
      </c>
      <c r="D437" s="11" t="s">
        <v>817</v>
      </c>
      <c r="E437" s="11" t="s">
        <v>541</v>
      </c>
      <c r="F437" s="11"/>
      <c r="H437" s="11"/>
      <c r="I437" s="11" t="s">
        <v>17852</v>
      </c>
      <c r="J437" s="11" t="s">
        <v>4959</v>
      </c>
      <c r="K437" t="s">
        <v>17853</v>
      </c>
      <c r="L437" t="s">
        <v>17854</v>
      </c>
      <c r="M437" s="2" t="str">
        <f>HYPERLINK(склад2въезд1319202122[[#This Row],[RelativePath]])</f>
        <v>8 Ангар вход\GA3948333_1_20260408T120853Z.jpg</v>
      </c>
    </row>
    <row r="438" spans="1:13" x14ac:dyDescent="0.25">
      <c r="A438" s="1" t="s">
        <v>15</v>
      </c>
      <c r="B438" s="3">
        <v>46120</v>
      </c>
      <c r="C438" s="4">
        <v>0.60060185185185189</v>
      </c>
      <c r="D438" s="11" t="s">
        <v>15871</v>
      </c>
      <c r="E438" s="11" t="s">
        <v>646</v>
      </c>
      <c r="F438" s="11"/>
      <c r="H438" s="11"/>
      <c r="I438" s="11" t="s">
        <v>17855</v>
      </c>
      <c r="J438" s="11" t="s">
        <v>4959</v>
      </c>
      <c r="K438" t="s">
        <v>17856</v>
      </c>
      <c r="L438" t="s">
        <v>17857</v>
      </c>
      <c r="M438" s="2" t="str">
        <f>HYPERLINK(склад2въезд1319202122[[#This Row],[RelativePath]])</f>
        <v>8 Ангар вход\GA3948333_1_20260408T142452Z.jpg</v>
      </c>
    </row>
    <row r="439" spans="1:13" x14ac:dyDescent="0.25">
      <c r="A439" s="1" t="s">
        <v>15</v>
      </c>
      <c r="B439" s="3">
        <v>46120</v>
      </c>
      <c r="C439" s="4">
        <v>0.60103009259259255</v>
      </c>
      <c r="D439" s="11" t="s">
        <v>15871</v>
      </c>
      <c r="E439" s="11" t="s">
        <v>646</v>
      </c>
      <c r="F439" s="11"/>
      <c r="H439" s="11"/>
      <c r="I439" s="11" t="s">
        <v>17858</v>
      </c>
      <c r="J439" s="11" t="s">
        <v>4959</v>
      </c>
      <c r="K439" t="s">
        <v>17859</v>
      </c>
      <c r="L439" t="s">
        <v>17860</v>
      </c>
      <c r="M439" s="2" t="str">
        <f>HYPERLINK(склад2въезд1319202122[[#This Row],[RelativePath]])</f>
        <v>8 Ангар вход\GA3948333_1_20260408T142529Z.jpg</v>
      </c>
    </row>
    <row r="440" spans="1:13" x14ac:dyDescent="0.25">
      <c r="A440" s="1" t="s">
        <v>15</v>
      </c>
      <c r="B440" s="3">
        <v>46120</v>
      </c>
      <c r="C440" s="4">
        <v>0.60759259259259257</v>
      </c>
      <c r="D440" s="11" t="s">
        <v>13453</v>
      </c>
      <c r="E440" s="11" t="s">
        <v>86</v>
      </c>
      <c r="F440" s="11"/>
      <c r="H440" s="11"/>
      <c r="I440" s="11" t="s">
        <v>17861</v>
      </c>
      <c r="J440" s="11" t="s">
        <v>4959</v>
      </c>
      <c r="K440" t="s">
        <v>17862</v>
      </c>
      <c r="L440" t="s">
        <v>17863</v>
      </c>
      <c r="M440" s="2" t="str">
        <f>HYPERLINK(склад2въезд1319202122[[#This Row],[RelativePath]])</f>
        <v>8 Ангар вход\GA3948333_1_20260408T143456Z.jpg</v>
      </c>
    </row>
    <row r="441" spans="1:13" x14ac:dyDescent="0.25">
      <c r="A441" s="1" t="s">
        <v>15</v>
      </c>
      <c r="B441" s="3">
        <v>46120</v>
      </c>
      <c r="C441" s="4">
        <v>0.61239583333333336</v>
      </c>
      <c r="D441" s="11" t="s">
        <v>13453</v>
      </c>
      <c r="E441" s="11" t="s">
        <v>86</v>
      </c>
      <c r="F441" s="11"/>
      <c r="H441" s="11"/>
      <c r="I441" s="11" t="s">
        <v>17864</v>
      </c>
      <c r="J441" s="11" t="s">
        <v>4959</v>
      </c>
      <c r="K441" t="s">
        <v>17865</v>
      </c>
      <c r="L441" t="s">
        <v>17866</v>
      </c>
      <c r="M441" s="2" t="str">
        <f>HYPERLINK(склад2въезд1319202122[[#This Row],[RelativePath]])</f>
        <v>8 Ангар вход\GA3948333_1_20260408T144151Z.jpg</v>
      </c>
    </row>
    <row r="442" spans="1:13" x14ac:dyDescent="0.25">
      <c r="A442" s="1" t="s">
        <v>15</v>
      </c>
      <c r="B442" s="3">
        <v>46120</v>
      </c>
      <c r="C442" s="4">
        <v>0.61701388888888886</v>
      </c>
      <c r="D442" s="11" t="s">
        <v>13453</v>
      </c>
      <c r="E442" s="11" t="s">
        <v>86</v>
      </c>
      <c r="F442" s="11"/>
      <c r="H442" s="11"/>
      <c r="I442" s="11" t="s">
        <v>17867</v>
      </c>
      <c r="J442" s="11" t="s">
        <v>4959</v>
      </c>
      <c r="K442" t="s">
        <v>17868</v>
      </c>
      <c r="L442" t="s">
        <v>17869</v>
      </c>
      <c r="M442" s="2" t="str">
        <f>HYPERLINK(склад2въезд1319202122[[#This Row],[RelativePath]])</f>
        <v>8 Ангар вход\GA3948333_1_20260408T144830Z.jpg</v>
      </c>
    </row>
    <row r="443" spans="1:13" x14ac:dyDescent="0.25">
      <c r="A443" s="1" t="s">
        <v>15</v>
      </c>
      <c r="B443" s="3">
        <v>46120</v>
      </c>
      <c r="C443" s="4">
        <v>0.64445601851851853</v>
      </c>
      <c r="D443" s="11" t="s">
        <v>4</v>
      </c>
      <c r="E443" s="11" t="s">
        <v>9</v>
      </c>
      <c r="F443" s="11"/>
      <c r="H443" s="11"/>
      <c r="I443" s="11" t="s">
        <v>17870</v>
      </c>
      <c r="J443" s="11" t="s">
        <v>4959</v>
      </c>
      <c r="K443" t="s">
        <v>17871</v>
      </c>
      <c r="L443" t="s">
        <v>17872</v>
      </c>
      <c r="M443" s="2" t="str">
        <f>HYPERLINK(склад2въезд1319202122[[#This Row],[RelativePath]])</f>
        <v>8 Ангар вход\GA3948333_1_20260408T152801Z.jpg</v>
      </c>
    </row>
    <row r="444" spans="1:13" x14ac:dyDescent="0.25">
      <c r="A444" s="1" t="s">
        <v>15</v>
      </c>
      <c r="B444" s="3">
        <v>46120</v>
      </c>
      <c r="C444" s="4">
        <v>0.66862268518518519</v>
      </c>
      <c r="D444" s="11" t="s">
        <v>3371</v>
      </c>
      <c r="E444" s="11"/>
      <c r="F444" s="11"/>
      <c r="H444" s="11"/>
      <c r="I444" s="11" t="s">
        <v>17873</v>
      </c>
      <c r="J444" s="11" t="s">
        <v>4959</v>
      </c>
      <c r="K444" t="s">
        <v>17874</v>
      </c>
      <c r="L444" t="s">
        <v>17875</v>
      </c>
      <c r="M444" s="2" t="str">
        <f>HYPERLINK(склад2въезд1319202122[[#This Row],[RelativePath]])</f>
        <v>8 Ангар вход\GA3948333_1_20260408T160249Z.jpg</v>
      </c>
    </row>
    <row r="445" spans="1:13" x14ac:dyDescent="0.25">
      <c r="A445" s="1" t="s">
        <v>15</v>
      </c>
      <c r="B445" s="3">
        <v>46120</v>
      </c>
      <c r="C445" s="4">
        <v>0.68292824074074077</v>
      </c>
      <c r="D445" s="11" t="s">
        <v>817</v>
      </c>
      <c r="E445" s="11"/>
      <c r="F445" s="11"/>
      <c r="H445" s="11"/>
      <c r="I445" s="11" t="s">
        <v>17876</v>
      </c>
      <c r="J445" s="11" t="s">
        <v>4959</v>
      </c>
      <c r="K445" t="s">
        <v>17877</v>
      </c>
      <c r="L445" t="s">
        <v>17878</v>
      </c>
      <c r="M445" s="2" t="str">
        <f>HYPERLINK(склад2въезд1319202122[[#This Row],[RelativePath]])</f>
        <v>8 Ангар вход\GA3948333_1_20260408T162325Z.jpg</v>
      </c>
    </row>
    <row r="446" spans="1:13" x14ac:dyDescent="0.25">
      <c r="A446" s="1" t="s">
        <v>15</v>
      </c>
      <c r="B446" s="3">
        <v>46120</v>
      </c>
      <c r="C446" s="4">
        <v>0.72537037037037033</v>
      </c>
      <c r="D446" s="11" t="s">
        <v>817</v>
      </c>
      <c r="E446" s="11" t="s">
        <v>541</v>
      </c>
      <c r="F446" s="11"/>
      <c r="H446" s="11"/>
      <c r="I446" s="11" t="s">
        <v>17879</v>
      </c>
      <c r="J446" s="11" t="s">
        <v>4959</v>
      </c>
      <c r="K446" t="s">
        <v>17880</v>
      </c>
      <c r="L446" t="s">
        <v>17881</v>
      </c>
      <c r="M446" s="2" t="str">
        <f>HYPERLINK(склад2въезд1319202122[[#This Row],[RelativePath]])</f>
        <v>8 Ангар вход\GA3948333_1_20260408T172432Z.jpg</v>
      </c>
    </row>
    <row r="447" spans="1:13" x14ac:dyDescent="0.25">
      <c r="A447" s="1" t="s">
        <v>15</v>
      </c>
      <c r="B447" s="3">
        <v>46120</v>
      </c>
      <c r="C447" s="4">
        <v>0.72689814814814813</v>
      </c>
      <c r="D447" s="11" t="s">
        <v>3371</v>
      </c>
      <c r="E447" s="11"/>
      <c r="F447" s="11"/>
      <c r="H447" s="11"/>
      <c r="I447" s="11" t="s">
        <v>17882</v>
      </c>
      <c r="J447" s="11" t="s">
        <v>4959</v>
      </c>
      <c r="K447" t="s">
        <v>17883</v>
      </c>
      <c r="L447" t="s">
        <v>17884</v>
      </c>
      <c r="M447" s="2" t="str">
        <f>HYPERLINK(склад2въезд1319202122[[#This Row],[RelativePath]])</f>
        <v>8 Ангар вход\GA3948333_1_20260408T172644Z.jpg</v>
      </c>
    </row>
    <row r="448" spans="1:13" x14ac:dyDescent="0.25">
      <c r="A448" s="1" t="s">
        <v>15</v>
      </c>
      <c r="B448" s="3">
        <v>46120</v>
      </c>
      <c r="C448" s="4">
        <v>0.74741898148148145</v>
      </c>
      <c r="D448" s="11" t="s">
        <v>817</v>
      </c>
      <c r="E448" s="11" t="s">
        <v>541</v>
      </c>
      <c r="F448" s="11"/>
      <c r="H448" s="11"/>
      <c r="I448" s="11" t="s">
        <v>17885</v>
      </c>
      <c r="J448" s="11" t="s">
        <v>4959</v>
      </c>
      <c r="K448" t="s">
        <v>17886</v>
      </c>
      <c r="L448" t="s">
        <v>17887</v>
      </c>
      <c r="M448" s="2" t="str">
        <f>HYPERLINK(склад2въезд1319202122[[#This Row],[RelativePath]])</f>
        <v>8 Ангар вход\GA3948333_1_20260408T175617Z.jpg</v>
      </c>
    </row>
    <row r="449" spans="1:13" x14ac:dyDescent="0.25">
      <c r="A449" s="1" t="s">
        <v>15</v>
      </c>
      <c r="B449" s="3">
        <v>46120</v>
      </c>
      <c r="C449" s="4">
        <v>0.76440972222222225</v>
      </c>
      <c r="D449" s="11" t="s">
        <v>817</v>
      </c>
      <c r="E449" s="11" t="s">
        <v>541</v>
      </c>
      <c r="F449" s="11"/>
      <c r="H449" s="11"/>
      <c r="I449" s="11" t="s">
        <v>17888</v>
      </c>
      <c r="J449" s="11" t="s">
        <v>4959</v>
      </c>
      <c r="K449" t="s">
        <v>17889</v>
      </c>
      <c r="L449" t="s">
        <v>17890</v>
      </c>
      <c r="M449" s="2" t="str">
        <f>HYPERLINK(склад2въезд1319202122[[#This Row],[RelativePath]])</f>
        <v>8 Ангар вход\GA3948333_1_20260408T182045Z.jpg</v>
      </c>
    </row>
    <row r="450" spans="1:13" x14ac:dyDescent="0.25">
      <c r="A450" s="1" t="s">
        <v>15</v>
      </c>
      <c r="B450" s="3">
        <v>46120</v>
      </c>
      <c r="C450" s="4">
        <v>0.7651041666666667</v>
      </c>
      <c r="D450" s="11" t="s">
        <v>817</v>
      </c>
      <c r="E450" s="11" t="s">
        <v>541</v>
      </c>
      <c r="F450" s="11"/>
      <c r="H450" s="11"/>
      <c r="I450" s="11" t="s">
        <v>17891</v>
      </c>
      <c r="J450" s="11" t="s">
        <v>4959</v>
      </c>
      <c r="K450" t="s">
        <v>17892</v>
      </c>
      <c r="L450" t="s">
        <v>17893</v>
      </c>
      <c r="M450" s="2" t="str">
        <f>HYPERLINK(склад2въезд1319202122[[#This Row],[RelativePath]])</f>
        <v>8 Ангар вход\GA3948333_1_20260408T182145Z.jpg</v>
      </c>
    </row>
    <row r="451" spans="1:13" x14ac:dyDescent="0.25">
      <c r="A451" s="1" t="s">
        <v>15</v>
      </c>
      <c r="B451" s="3">
        <v>46120</v>
      </c>
      <c r="C451" s="4">
        <v>0.82682870370370365</v>
      </c>
      <c r="D451" s="11" t="s">
        <v>4</v>
      </c>
      <c r="E451" s="11" t="s">
        <v>9</v>
      </c>
      <c r="F451" s="11"/>
      <c r="H451" s="11"/>
      <c r="I451" s="11" t="s">
        <v>17894</v>
      </c>
      <c r="J451" s="11" t="s">
        <v>4959</v>
      </c>
      <c r="K451" t="s">
        <v>17895</v>
      </c>
      <c r="L451" t="s">
        <v>17896</v>
      </c>
      <c r="M451" s="2" t="str">
        <f>HYPERLINK(склад2въезд1319202122[[#This Row],[RelativePath]])</f>
        <v>8 Ангар вход\GA3948333_1_20260408T195038Z.jpg</v>
      </c>
    </row>
    <row r="452" spans="1:13" x14ac:dyDescent="0.25">
      <c r="A452" s="1" t="s">
        <v>15</v>
      </c>
      <c r="B452" s="3">
        <v>46120</v>
      </c>
      <c r="C452" s="4">
        <v>0.88496527777777778</v>
      </c>
      <c r="D452" s="11" t="s">
        <v>305</v>
      </c>
      <c r="E452" s="11" t="s">
        <v>646</v>
      </c>
      <c r="F452" s="11"/>
      <c r="H452" s="11"/>
      <c r="I452" s="11" t="s">
        <v>17897</v>
      </c>
      <c r="J452" s="11" t="s">
        <v>4959</v>
      </c>
      <c r="K452" t="s">
        <v>17898</v>
      </c>
      <c r="L452" t="s">
        <v>17899</v>
      </c>
      <c r="M452" s="2" t="str">
        <f>HYPERLINK(склад2въезд1319202122[[#This Row],[RelativePath]])</f>
        <v>8 Ангар вход\GA3948333_1_20260408T211421Z.jpg</v>
      </c>
    </row>
    <row r="453" spans="1:13" x14ac:dyDescent="0.25">
      <c r="A453" s="1" t="s">
        <v>15</v>
      </c>
      <c r="B453" s="3">
        <v>46120</v>
      </c>
      <c r="C453" s="4">
        <v>0.91321759259259261</v>
      </c>
      <c r="D453" s="11" t="s">
        <v>817</v>
      </c>
      <c r="E453" s="11" t="s">
        <v>541</v>
      </c>
      <c r="F453" s="11"/>
      <c r="H453" s="11"/>
      <c r="I453" s="11" t="s">
        <v>17900</v>
      </c>
      <c r="J453" s="11" t="s">
        <v>4959</v>
      </c>
      <c r="K453" t="s">
        <v>17901</v>
      </c>
      <c r="L453" t="s">
        <v>17902</v>
      </c>
      <c r="M453" s="2" t="str">
        <f>HYPERLINK(склад2въезд1319202122[[#This Row],[RelativePath]])</f>
        <v>8 Ангар вход\GA3948333_1_20260408T215502Z.jpg</v>
      </c>
    </row>
    <row r="454" spans="1:13" x14ac:dyDescent="0.25">
      <c r="A454" s="1" t="s">
        <v>15</v>
      </c>
      <c r="B454" s="3">
        <v>46120</v>
      </c>
      <c r="C454" s="4">
        <v>0.93587962962962967</v>
      </c>
      <c r="D454" s="11" t="s">
        <v>4</v>
      </c>
      <c r="E454" s="11" t="s">
        <v>3238</v>
      </c>
      <c r="F454" s="11"/>
      <c r="H454" s="11"/>
      <c r="I454" s="11" t="s">
        <v>17903</v>
      </c>
      <c r="J454" s="11" t="s">
        <v>4959</v>
      </c>
      <c r="K454" t="s">
        <v>17904</v>
      </c>
      <c r="L454" t="s">
        <v>17905</v>
      </c>
      <c r="M454" s="2" t="str">
        <f>HYPERLINK(склад2въезд1319202122[[#This Row],[RelativePath]])</f>
        <v>8 Ангар вход\GA3948333_1_20260408T222740Z.jpg</v>
      </c>
    </row>
    <row r="455" spans="1:13" x14ac:dyDescent="0.25">
      <c r="A455" s="1" t="s">
        <v>15</v>
      </c>
      <c r="B455" s="3">
        <v>46120</v>
      </c>
      <c r="C455" s="4">
        <v>0.9463773148148148</v>
      </c>
      <c r="D455" s="11" t="s">
        <v>3371</v>
      </c>
      <c r="E455" s="11" t="s">
        <v>646</v>
      </c>
      <c r="F455" s="11"/>
      <c r="H455" s="11"/>
      <c r="I455" s="11" t="s">
        <v>17906</v>
      </c>
      <c r="J455" s="11" t="s">
        <v>4959</v>
      </c>
      <c r="K455" t="s">
        <v>17907</v>
      </c>
      <c r="L455" t="s">
        <v>17908</v>
      </c>
      <c r="M455" s="2" t="str">
        <f>HYPERLINK(склад2въезд1319202122[[#This Row],[RelativePath]])</f>
        <v>8 Ангар вход\GA3948333_1_20260408T224247Z.jpg</v>
      </c>
    </row>
    <row r="456" spans="1:13" x14ac:dyDescent="0.25">
      <c r="A456" s="1" t="s">
        <v>15</v>
      </c>
      <c r="B456" s="3">
        <v>46120</v>
      </c>
      <c r="C456" s="4">
        <v>0.96204861111111106</v>
      </c>
      <c r="D456" s="11" t="s">
        <v>3371</v>
      </c>
      <c r="E456" s="11" t="s">
        <v>646</v>
      </c>
      <c r="F456" s="11"/>
      <c r="H456" s="11"/>
      <c r="I456" s="11" t="s">
        <v>17909</v>
      </c>
      <c r="J456" s="11" t="s">
        <v>4959</v>
      </c>
      <c r="K456" t="s">
        <v>17910</v>
      </c>
      <c r="L456" t="s">
        <v>17911</v>
      </c>
      <c r="M456" s="2" t="str">
        <f>HYPERLINK(склад2въезд1319202122[[#This Row],[RelativePath]])</f>
        <v>8 Ангар вход\GA3948333_1_20260408T230521Z.jpg</v>
      </c>
    </row>
    <row r="457" spans="1:13" x14ac:dyDescent="0.25">
      <c r="A457" s="1" t="s">
        <v>16</v>
      </c>
      <c r="B457" s="3">
        <v>46121</v>
      </c>
      <c r="C457" s="4">
        <v>0.25793981481481482</v>
      </c>
      <c r="D457" s="11" t="s">
        <v>305</v>
      </c>
      <c r="E457" s="11" t="s">
        <v>646</v>
      </c>
      <c r="F457" s="11"/>
      <c r="H457" s="11"/>
      <c r="I457" s="11" t="s">
        <v>17912</v>
      </c>
      <c r="J457" s="11" t="s">
        <v>4959</v>
      </c>
      <c r="K457" t="s">
        <v>17913</v>
      </c>
      <c r="L457" t="s">
        <v>17914</v>
      </c>
      <c r="M457" s="2" t="str">
        <f>HYPERLINK(склад2въезд1319202122[[#This Row],[RelativePath]])</f>
        <v>8 Ангар вход\GA3948333_1_20260409T061126Z.jpg</v>
      </c>
    </row>
    <row r="458" spans="1:13" x14ac:dyDescent="0.25">
      <c r="A458" s="1" t="s">
        <v>16</v>
      </c>
      <c r="B458" s="3">
        <v>46121</v>
      </c>
      <c r="C458" s="4">
        <v>0.27925925925925926</v>
      </c>
      <c r="D458" s="11" t="s">
        <v>4</v>
      </c>
      <c r="E458" s="11" t="s">
        <v>9</v>
      </c>
      <c r="F458" s="11"/>
      <c r="H458" s="11"/>
      <c r="I458" s="11" t="s">
        <v>17915</v>
      </c>
      <c r="J458" s="11" t="s">
        <v>4959</v>
      </c>
      <c r="K458" t="s">
        <v>17916</v>
      </c>
      <c r="L458" t="s">
        <v>17917</v>
      </c>
      <c r="M458" s="2" t="str">
        <f>HYPERLINK(склад2въезд1319202122[[#This Row],[RelativePath]])</f>
        <v>8 Ангар вход\GA3948333_1_20260409T064208Z.jpg</v>
      </c>
    </row>
    <row r="459" spans="1:13" x14ac:dyDescent="0.25">
      <c r="A459" s="1" t="s">
        <v>16</v>
      </c>
      <c r="B459" s="3">
        <v>46121</v>
      </c>
      <c r="C459" s="4">
        <v>0.36649305555555556</v>
      </c>
      <c r="D459" s="11" t="s">
        <v>3371</v>
      </c>
      <c r="E459" s="11" t="s">
        <v>646</v>
      </c>
      <c r="F459" s="11"/>
      <c r="H459" s="11"/>
      <c r="I459" s="11" t="s">
        <v>17918</v>
      </c>
      <c r="J459" s="11" t="s">
        <v>4959</v>
      </c>
      <c r="K459" t="s">
        <v>17919</v>
      </c>
      <c r="L459" t="s">
        <v>17920</v>
      </c>
      <c r="M459" s="2" t="str">
        <f>HYPERLINK(склад2въезд1319202122[[#This Row],[RelativePath]])</f>
        <v>8 Ангар вход\GA3948333_1_20260409T084745Z.jpg</v>
      </c>
    </row>
    <row r="460" spans="1:13" x14ac:dyDescent="0.25">
      <c r="A460" s="1" t="s">
        <v>16</v>
      </c>
      <c r="B460" s="3">
        <v>46121</v>
      </c>
      <c r="C460" s="4">
        <v>0.531712962962963</v>
      </c>
      <c r="D460" s="11" t="s">
        <v>4</v>
      </c>
      <c r="E460" s="11" t="s">
        <v>9</v>
      </c>
      <c r="F460" s="11"/>
      <c r="H460" s="11"/>
      <c r="I460" s="11" t="s">
        <v>17921</v>
      </c>
      <c r="J460" s="11" t="s">
        <v>4959</v>
      </c>
      <c r="K460" t="s">
        <v>17922</v>
      </c>
      <c r="L460" t="s">
        <v>17923</v>
      </c>
      <c r="M460" s="2" t="str">
        <f>HYPERLINK(склад2въезд1319202122[[#This Row],[RelativePath]])</f>
        <v>8 Ангар вход\GA3948333_1_20260409T124540Z.jpg</v>
      </c>
    </row>
    <row r="461" spans="1:13" x14ac:dyDescent="0.25">
      <c r="A461" s="1" t="s">
        <v>16</v>
      </c>
      <c r="B461" s="3">
        <v>46121</v>
      </c>
      <c r="C461" s="4">
        <v>0.62327546296296299</v>
      </c>
      <c r="D461" s="11" t="s">
        <v>4</v>
      </c>
      <c r="E461" s="11" t="s">
        <v>2044</v>
      </c>
      <c r="F461" s="11"/>
      <c r="H461" s="11"/>
      <c r="I461" s="11" t="s">
        <v>17924</v>
      </c>
      <c r="J461" s="11" t="s">
        <v>4959</v>
      </c>
      <c r="K461" t="s">
        <v>17925</v>
      </c>
      <c r="L461" t="s">
        <v>17926</v>
      </c>
      <c r="M461" s="2" t="str">
        <f>HYPERLINK(склад2въезд1319202122[[#This Row],[RelativePath]])</f>
        <v>8 Ангар вход\GA3948333_1_20260409T145731Z.jpg</v>
      </c>
    </row>
    <row r="462" spans="1:13" x14ac:dyDescent="0.25">
      <c r="A462" s="1" t="s">
        <v>16</v>
      </c>
      <c r="B462" s="3">
        <v>46121</v>
      </c>
      <c r="C462" s="4">
        <v>0.81533564814814818</v>
      </c>
      <c r="D462" s="11" t="s">
        <v>4</v>
      </c>
      <c r="E462" s="11" t="s">
        <v>9</v>
      </c>
      <c r="F462" s="11"/>
      <c r="H462" s="11"/>
      <c r="I462" s="11" t="s">
        <v>17927</v>
      </c>
      <c r="J462" s="11" t="s">
        <v>4959</v>
      </c>
      <c r="K462" t="s">
        <v>17928</v>
      </c>
      <c r="L462" t="s">
        <v>17929</v>
      </c>
      <c r="M462" s="2" t="str">
        <f>HYPERLINK(склад2въезд1319202122[[#This Row],[RelativePath]])</f>
        <v>8 Ангар вход\GA3948333_1_20260409T193405Z.jpg</v>
      </c>
    </row>
    <row r="463" spans="1:13" x14ac:dyDescent="0.25">
      <c r="A463" s="1" t="s">
        <v>16</v>
      </c>
      <c r="B463" s="3">
        <v>46121</v>
      </c>
      <c r="C463" s="4">
        <v>0.87252314814814813</v>
      </c>
      <c r="D463" s="11" t="s">
        <v>3371</v>
      </c>
      <c r="E463" s="11" t="s">
        <v>646</v>
      </c>
      <c r="F463" s="11"/>
      <c r="H463" s="11"/>
      <c r="I463" s="11" t="s">
        <v>17930</v>
      </c>
      <c r="J463" s="11" t="s">
        <v>4959</v>
      </c>
      <c r="K463" t="s">
        <v>17931</v>
      </c>
      <c r="L463" t="s">
        <v>17932</v>
      </c>
      <c r="M463" s="2" t="str">
        <f>HYPERLINK(склад2въезд1319202122[[#This Row],[RelativePath]])</f>
        <v>8 Ангар вход\GA3948333_1_20260409T205626Z.jpg</v>
      </c>
    </row>
    <row r="464" spans="1:13" x14ac:dyDescent="0.25">
      <c r="A464" s="1" t="s">
        <v>17</v>
      </c>
      <c r="B464" s="3">
        <v>46122</v>
      </c>
      <c r="C464" s="4">
        <v>0.20158564814814814</v>
      </c>
      <c r="D464" s="11" t="s">
        <v>4</v>
      </c>
      <c r="E464" s="11" t="s">
        <v>3238</v>
      </c>
      <c r="F464" s="11"/>
      <c r="H464" s="11"/>
      <c r="I464" s="11" t="s">
        <v>17933</v>
      </c>
      <c r="J464" s="11" t="s">
        <v>4959</v>
      </c>
      <c r="K464" t="s">
        <v>17934</v>
      </c>
      <c r="L464" t="s">
        <v>17935</v>
      </c>
      <c r="M464" s="2" t="str">
        <f>HYPERLINK(склад2въезд1319202122[[#This Row],[RelativePath]])</f>
        <v>8 Ангар вход\GA3948333_1_20260410T045017Z.jpg</v>
      </c>
    </row>
    <row r="465" spans="1:13" x14ac:dyDescent="0.25">
      <c r="A465" s="1" t="s">
        <v>17</v>
      </c>
      <c r="B465" s="3">
        <v>46122</v>
      </c>
      <c r="C465" s="4">
        <v>0.21812500000000001</v>
      </c>
      <c r="D465" s="11" t="s">
        <v>817</v>
      </c>
      <c r="E465" s="11" t="s">
        <v>541</v>
      </c>
      <c r="F465" s="11"/>
      <c r="H465" s="11"/>
      <c r="I465" s="11" t="s">
        <v>17936</v>
      </c>
      <c r="J465" s="11" t="s">
        <v>4959</v>
      </c>
      <c r="K465" t="s">
        <v>17937</v>
      </c>
      <c r="L465" t="s">
        <v>17938</v>
      </c>
      <c r="M465" s="2" t="str">
        <f>HYPERLINK(склад2въезд1319202122[[#This Row],[RelativePath]])</f>
        <v>8 Ангар вход\GA3948333_1_20260410T051406Z.jpg</v>
      </c>
    </row>
    <row r="466" spans="1:13" x14ac:dyDescent="0.25">
      <c r="A466" s="1" t="s">
        <v>17</v>
      </c>
      <c r="B466" s="3">
        <v>46122</v>
      </c>
      <c r="C466" s="4">
        <v>0.2396875</v>
      </c>
      <c r="D466" s="11" t="s">
        <v>3371</v>
      </c>
      <c r="E466" s="11" t="s">
        <v>646</v>
      </c>
      <c r="F466" s="11"/>
      <c r="H466" s="11"/>
      <c r="I466" s="11" t="s">
        <v>17939</v>
      </c>
      <c r="J466" s="11" t="s">
        <v>4959</v>
      </c>
      <c r="K466" t="s">
        <v>17940</v>
      </c>
      <c r="L466" t="s">
        <v>17941</v>
      </c>
      <c r="M466" s="2" t="str">
        <f>HYPERLINK(склад2въезд1319202122[[#This Row],[RelativePath]])</f>
        <v>8 Ангар вход\GA3948333_1_20260410T054509Z.jpg</v>
      </c>
    </row>
    <row r="467" spans="1:13" x14ac:dyDescent="0.25">
      <c r="A467" s="1" t="s">
        <v>17</v>
      </c>
      <c r="B467" s="3">
        <v>46122</v>
      </c>
      <c r="C467" s="4">
        <v>0.24082175925925925</v>
      </c>
      <c r="D467" s="11" t="s">
        <v>3371</v>
      </c>
      <c r="E467" s="11" t="s">
        <v>646</v>
      </c>
      <c r="F467" s="11"/>
      <c r="H467" s="11"/>
      <c r="I467" s="11" t="s">
        <v>17942</v>
      </c>
      <c r="J467" s="11" t="s">
        <v>4959</v>
      </c>
      <c r="K467" t="s">
        <v>17943</v>
      </c>
      <c r="L467" t="s">
        <v>17944</v>
      </c>
      <c r="M467" s="2" t="str">
        <f>HYPERLINK(склад2въезд1319202122[[#This Row],[RelativePath]])</f>
        <v>8 Ангар вход\GA3948333_1_20260410T054647Z.jpg</v>
      </c>
    </row>
    <row r="468" spans="1:13" x14ac:dyDescent="0.25">
      <c r="A468" s="1" t="s">
        <v>17</v>
      </c>
      <c r="B468" s="3">
        <v>46122</v>
      </c>
      <c r="C468" s="4">
        <v>0.24124999999999999</v>
      </c>
      <c r="D468" s="11" t="s">
        <v>3371</v>
      </c>
      <c r="E468" s="11" t="s">
        <v>646</v>
      </c>
      <c r="F468" s="11"/>
      <c r="H468" s="11"/>
      <c r="I468" s="11" t="s">
        <v>17945</v>
      </c>
      <c r="J468" s="11" t="s">
        <v>4959</v>
      </c>
      <c r="K468" t="s">
        <v>17946</v>
      </c>
      <c r="L468" t="s">
        <v>17947</v>
      </c>
      <c r="M468" s="2" t="str">
        <f>HYPERLINK(склад2въезд1319202122[[#This Row],[RelativePath]])</f>
        <v>8 Ангар вход\GA3948333_1_20260410T054724Z.jpg</v>
      </c>
    </row>
    <row r="469" spans="1:13" x14ac:dyDescent="0.25">
      <c r="A469" s="1" t="s">
        <v>17</v>
      </c>
      <c r="B469" s="3">
        <v>46122</v>
      </c>
      <c r="C469" s="4">
        <v>0.31084490740740739</v>
      </c>
      <c r="D469" s="11" t="s">
        <v>4</v>
      </c>
      <c r="E469" s="11" t="s">
        <v>9</v>
      </c>
      <c r="F469" s="11"/>
      <c r="H469" s="11"/>
      <c r="I469" s="11" t="s">
        <v>17948</v>
      </c>
      <c r="J469" s="11" t="s">
        <v>4959</v>
      </c>
      <c r="K469" t="s">
        <v>17949</v>
      </c>
      <c r="L469" t="s">
        <v>17950</v>
      </c>
      <c r="M469" s="2" t="str">
        <f>HYPERLINK(склад2въезд1319202122[[#This Row],[RelativePath]])</f>
        <v>8 Ангар вход\GA3948333_1_20260410T072737Z.jpg</v>
      </c>
    </row>
    <row r="470" spans="1:13" x14ac:dyDescent="0.25">
      <c r="A470" s="1" t="s">
        <v>17</v>
      </c>
      <c r="B470" s="3">
        <v>46122</v>
      </c>
      <c r="C470" s="4">
        <v>0.42375000000000002</v>
      </c>
      <c r="D470" s="11" t="s">
        <v>3371</v>
      </c>
      <c r="E470" s="11" t="s">
        <v>646</v>
      </c>
      <c r="F470" s="11"/>
      <c r="H470" s="11"/>
      <c r="I470" s="11" t="s">
        <v>17951</v>
      </c>
      <c r="J470" s="11" t="s">
        <v>4959</v>
      </c>
      <c r="K470" t="s">
        <v>17952</v>
      </c>
      <c r="L470" t="s">
        <v>17953</v>
      </c>
      <c r="M470" s="2" t="str">
        <f>HYPERLINK(склад2въезд1319202122[[#This Row],[RelativePath]])</f>
        <v>8 Ангар вход\GA3948333_1_20260410T101012Z.jpg</v>
      </c>
    </row>
    <row r="471" spans="1:13" x14ac:dyDescent="0.25">
      <c r="A471" s="1" t="s">
        <v>17</v>
      </c>
      <c r="B471" s="3">
        <v>46122</v>
      </c>
      <c r="C471" s="4">
        <v>0.42387731481481483</v>
      </c>
      <c r="D471" s="11" t="s">
        <v>3371</v>
      </c>
      <c r="E471" s="11" t="s">
        <v>646</v>
      </c>
      <c r="F471" s="11"/>
      <c r="H471" s="11"/>
      <c r="I471" s="11" t="s">
        <v>17954</v>
      </c>
      <c r="J471" s="11" t="s">
        <v>4959</v>
      </c>
      <c r="K471" t="s">
        <v>17955</v>
      </c>
      <c r="L471" t="s">
        <v>17956</v>
      </c>
      <c r="M471" s="2" t="str">
        <f>HYPERLINK(склад2въезд1319202122[[#This Row],[RelativePath]])</f>
        <v>8 Ангар вход\GA3948333_1_20260410T101023Z.jpg</v>
      </c>
    </row>
    <row r="472" spans="1:13" x14ac:dyDescent="0.25">
      <c r="A472" s="1" t="s">
        <v>17</v>
      </c>
      <c r="B472" s="3">
        <v>46122</v>
      </c>
      <c r="C472" s="4">
        <v>0.47568287037037038</v>
      </c>
      <c r="D472" s="11" t="s">
        <v>4</v>
      </c>
      <c r="E472" s="11" t="s">
        <v>3238</v>
      </c>
      <c r="F472" s="11"/>
      <c r="H472" s="11"/>
      <c r="I472" s="11" t="s">
        <v>17957</v>
      </c>
      <c r="J472" s="11" t="s">
        <v>4959</v>
      </c>
      <c r="K472" t="s">
        <v>17958</v>
      </c>
      <c r="L472" t="s">
        <v>17959</v>
      </c>
      <c r="M472" s="2" t="str">
        <f>HYPERLINK(склад2въезд1319202122[[#This Row],[RelativePath]])</f>
        <v>8 Ангар вход\GA3948333_1_20260410T112459Z.jpg</v>
      </c>
    </row>
    <row r="473" spans="1:13" x14ac:dyDescent="0.25">
      <c r="A473" s="1" t="s">
        <v>17</v>
      </c>
      <c r="B473" s="3">
        <v>46122</v>
      </c>
      <c r="C473" s="4">
        <v>0.47583333333333333</v>
      </c>
      <c r="D473" s="11" t="s">
        <v>4</v>
      </c>
      <c r="E473" s="11" t="s">
        <v>3238</v>
      </c>
      <c r="F473" s="11"/>
      <c r="H473" s="11"/>
      <c r="I473" s="11" t="s">
        <v>17960</v>
      </c>
      <c r="J473" s="11" t="s">
        <v>4959</v>
      </c>
      <c r="K473" t="s">
        <v>17961</v>
      </c>
      <c r="L473" t="s">
        <v>17962</v>
      </c>
      <c r="M473" s="2" t="str">
        <f>HYPERLINK(склад2въезд1319202122[[#This Row],[RelativePath]])</f>
        <v>8 Ангар вход\GA3948333_1_20260410T112512Z.jpg</v>
      </c>
    </row>
    <row r="474" spans="1:13" x14ac:dyDescent="0.25">
      <c r="A474" s="1" t="s">
        <v>17</v>
      </c>
      <c r="B474" s="3">
        <v>46122</v>
      </c>
      <c r="C474" s="4">
        <v>0.48168981481481482</v>
      </c>
      <c r="D474" s="11" t="s">
        <v>3371</v>
      </c>
      <c r="E474" s="11" t="s">
        <v>646</v>
      </c>
      <c r="F474" s="11"/>
      <c r="H474" s="11"/>
      <c r="I474" s="11" t="s">
        <v>17963</v>
      </c>
      <c r="J474" s="11" t="s">
        <v>4959</v>
      </c>
      <c r="K474" t="s">
        <v>17964</v>
      </c>
      <c r="L474" t="s">
        <v>17965</v>
      </c>
      <c r="M474" s="2" t="str">
        <f>HYPERLINK(склад2въезд1319202122[[#This Row],[RelativePath]])</f>
        <v>8 Ангар вход\GA3948333_1_20260410T113338Z.jpg</v>
      </c>
    </row>
    <row r="475" spans="1:13" x14ac:dyDescent="0.25">
      <c r="A475" s="1" t="s">
        <v>17</v>
      </c>
      <c r="B475" s="3">
        <v>46122</v>
      </c>
      <c r="C475" s="4">
        <v>0.48334490740740743</v>
      </c>
      <c r="D475" s="11" t="s">
        <v>305</v>
      </c>
      <c r="E475" s="11" t="s">
        <v>646</v>
      </c>
      <c r="F475" s="11"/>
      <c r="H475" s="11"/>
      <c r="I475" s="11" t="s">
        <v>17966</v>
      </c>
      <c r="J475" s="11" t="s">
        <v>4959</v>
      </c>
      <c r="K475" t="s">
        <v>17967</v>
      </c>
      <c r="L475" t="s">
        <v>17968</v>
      </c>
      <c r="M475" s="2" t="str">
        <f>HYPERLINK(склад2въезд1319202122[[#This Row],[RelativePath]])</f>
        <v>8 Ангар вход\GA3948333_1_20260410T113601Z.jpg</v>
      </c>
    </row>
    <row r="476" spans="1:13" x14ac:dyDescent="0.25">
      <c r="A476" s="1" t="s">
        <v>17</v>
      </c>
      <c r="B476" s="3">
        <v>46122</v>
      </c>
      <c r="C476" s="4">
        <v>0.53939814814814813</v>
      </c>
      <c r="D476" s="11" t="s">
        <v>4</v>
      </c>
      <c r="E476" s="11" t="s">
        <v>3238</v>
      </c>
      <c r="F476" s="11"/>
      <c r="H476" s="11"/>
      <c r="I476" s="11" t="s">
        <v>17969</v>
      </c>
      <c r="J476" s="11" t="s">
        <v>4959</v>
      </c>
      <c r="K476" t="s">
        <v>17970</v>
      </c>
      <c r="L476" t="s">
        <v>17971</v>
      </c>
      <c r="M476" s="2" t="str">
        <f>HYPERLINK(склад2въезд1319202122[[#This Row],[RelativePath]])</f>
        <v>8 Ангар вход\GA3948333_1_20260410T125644Z.jpg</v>
      </c>
    </row>
    <row r="477" spans="1:13" x14ac:dyDescent="0.25">
      <c r="A477" s="1" t="s">
        <v>17</v>
      </c>
      <c r="B477" s="3">
        <v>46122</v>
      </c>
      <c r="C477" s="4">
        <v>0.62693287037037038</v>
      </c>
      <c r="D477" s="11" t="s">
        <v>4</v>
      </c>
      <c r="E477" s="11" t="s">
        <v>9</v>
      </c>
      <c r="F477" s="11"/>
      <c r="H477" s="11"/>
      <c r="I477" s="11" t="s">
        <v>17972</v>
      </c>
      <c r="J477" s="11" t="s">
        <v>4959</v>
      </c>
      <c r="K477" t="s">
        <v>17973</v>
      </c>
      <c r="L477" t="s">
        <v>17974</v>
      </c>
      <c r="M477" s="2" t="str">
        <f>HYPERLINK(склад2въезд1319202122[[#This Row],[RelativePath]])</f>
        <v>8 Ангар вход\GA3948333_1_20260410T150247Z.jpg</v>
      </c>
    </row>
    <row r="478" spans="1:13" x14ac:dyDescent="0.25">
      <c r="A478" s="1" t="s">
        <v>17</v>
      </c>
      <c r="B478" s="3">
        <v>46122</v>
      </c>
      <c r="C478" s="4">
        <v>0.79856481481481478</v>
      </c>
      <c r="D478" s="11" t="s">
        <v>4</v>
      </c>
      <c r="E478" s="11" t="s">
        <v>9</v>
      </c>
      <c r="F478" s="11"/>
      <c r="H478" s="11"/>
      <c r="I478" s="11" t="s">
        <v>17975</v>
      </c>
      <c r="J478" s="11" t="s">
        <v>4959</v>
      </c>
      <c r="K478" t="s">
        <v>17976</v>
      </c>
      <c r="L478" t="s">
        <v>17977</v>
      </c>
      <c r="M478" s="2" t="str">
        <f>HYPERLINK(склад2въезд1319202122[[#This Row],[RelativePath]])</f>
        <v>8 Ангар вход\GA3948333_1_20260410T190956Z.jpg</v>
      </c>
    </row>
    <row r="479" spans="1:13" x14ac:dyDescent="0.25">
      <c r="A479" s="1" t="s">
        <v>17</v>
      </c>
      <c r="B479" s="3">
        <v>46122</v>
      </c>
      <c r="C479" s="4">
        <v>0.88263888888888886</v>
      </c>
      <c r="D479" s="11" t="s">
        <v>4</v>
      </c>
      <c r="E479" s="11" t="s">
        <v>3238</v>
      </c>
      <c r="F479" s="11"/>
      <c r="H479" s="11"/>
      <c r="I479" s="11" t="s">
        <v>17978</v>
      </c>
      <c r="J479" s="11" t="s">
        <v>4959</v>
      </c>
      <c r="K479" t="s">
        <v>17979</v>
      </c>
      <c r="L479" t="s">
        <v>17980</v>
      </c>
      <c r="M479" s="2" t="str">
        <f>HYPERLINK(склад2въезд1319202122[[#This Row],[RelativePath]])</f>
        <v>8 Ангар вход\GA3948333_1_20260410T211100Z.jpg</v>
      </c>
    </row>
    <row r="480" spans="1:13" x14ac:dyDescent="0.25">
      <c r="A480" s="1" t="s">
        <v>17</v>
      </c>
      <c r="B480" s="3">
        <v>46122</v>
      </c>
      <c r="C480" s="4">
        <v>0.88560185185185181</v>
      </c>
      <c r="D480" s="11" t="s">
        <v>3371</v>
      </c>
      <c r="E480" s="11" t="s">
        <v>646</v>
      </c>
      <c r="F480" s="11"/>
      <c r="H480" s="11"/>
      <c r="I480" s="11" t="s">
        <v>17981</v>
      </c>
      <c r="J480" s="11" t="s">
        <v>4959</v>
      </c>
      <c r="K480" t="s">
        <v>17982</v>
      </c>
      <c r="L480" t="s">
        <v>17983</v>
      </c>
      <c r="M480" s="2" t="str">
        <f>HYPERLINK(склад2въезд1319202122[[#This Row],[RelativePath]])</f>
        <v>8 Ангар вход\GA3948333_1_20260410T211516Z.jpg</v>
      </c>
    </row>
    <row r="481" spans="1:13" x14ac:dyDescent="0.25">
      <c r="A481" s="1" t="s">
        <v>17</v>
      </c>
      <c r="B481" s="3">
        <v>46122</v>
      </c>
      <c r="C481" s="4">
        <v>0.88567129629629626</v>
      </c>
      <c r="D481" s="11" t="s">
        <v>3371</v>
      </c>
      <c r="E481" s="11" t="s">
        <v>646</v>
      </c>
      <c r="F481" s="11"/>
      <c r="H481" s="11"/>
      <c r="I481" s="11" t="s">
        <v>17984</v>
      </c>
      <c r="J481" s="11" t="s">
        <v>4959</v>
      </c>
      <c r="K481" t="s">
        <v>17985</v>
      </c>
      <c r="L481" t="s">
        <v>17986</v>
      </c>
      <c r="M481" s="2" t="str">
        <f>HYPERLINK(склад2въезд1319202122[[#This Row],[RelativePath]])</f>
        <v>8 Ангар вход\GA3948333_1_20260410T211522Z.jpg</v>
      </c>
    </row>
    <row r="482" spans="1:13" x14ac:dyDescent="0.25">
      <c r="A482" s="1" t="s">
        <v>17</v>
      </c>
      <c r="B482" s="3">
        <v>46122</v>
      </c>
      <c r="C482" s="4">
        <v>0.88576388888888891</v>
      </c>
      <c r="D482" s="11" t="s">
        <v>3371</v>
      </c>
      <c r="E482" s="11" t="s">
        <v>646</v>
      </c>
      <c r="F482" s="11"/>
      <c r="H482" s="11"/>
      <c r="I482" s="11" t="s">
        <v>17987</v>
      </c>
      <c r="J482" s="11" t="s">
        <v>4959</v>
      </c>
      <c r="K482" t="s">
        <v>17988</v>
      </c>
      <c r="L482" t="s">
        <v>17989</v>
      </c>
      <c r="M482" s="2" t="str">
        <f>HYPERLINK(склад2въезд1319202122[[#This Row],[RelativePath]])</f>
        <v>8 Ангар вход\GA3948333_1_20260410T211530Z.jpg</v>
      </c>
    </row>
    <row r="483" spans="1:13" x14ac:dyDescent="0.25">
      <c r="A483" s="1" t="s">
        <v>17</v>
      </c>
      <c r="B483" s="3">
        <v>46122</v>
      </c>
      <c r="C483" s="4">
        <v>0.92770833333333336</v>
      </c>
      <c r="D483" s="11" t="s">
        <v>18394</v>
      </c>
      <c r="E483" s="11" t="s">
        <v>646</v>
      </c>
      <c r="F483" s="11"/>
      <c r="H483" s="11"/>
      <c r="I483" s="11" t="s">
        <v>17990</v>
      </c>
      <c r="J483" s="11" t="s">
        <v>4959</v>
      </c>
      <c r="K483" t="s">
        <v>17991</v>
      </c>
      <c r="L483" t="s">
        <v>17992</v>
      </c>
      <c r="M483" s="2" t="str">
        <f>HYPERLINK(склад2въезд1319202122[[#This Row],[RelativePath]])</f>
        <v>8 Ангар вход\GA3948333_1_20260410T221554Z.jpg</v>
      </c>
    </row>
    <row r="484" spans="1:13" x14ac:dyDescent="0.25">
      <c r="A484" s="1" t="s">
        <v>18</v>
      </c>
      <c r="B484" s="3">
        <v>46123</v>
      </c>
      <c r="C484" s="4">
        <v>0.32474537037037038</v>
      </c>
      <c r="D484" s="11" t="s">
        <v>4</v>
      </c>
      <c r="E484" s="11" t="s">
        <v>3238</v>
      </c>
      <c r="F484" s="11"/>
      <c r="H484" s="11"/>
      <c r="I484" s="11" t="s">
        <v>18491</v>
      </c>
      <c r="J484" s="11" t="s">
        <v>4959</v>
      </c>
      <c r="K484" t="s">
        <v>18492</v>
      </c>
      <c r="L484" t="s">
        <v>18493</v>
      </c>
      <c r="M484" s="2" t="str">
        <f>HYPERLINK(склад2въезд1319202122[[#This Row],[RelativePath]])</f>
        <v>8 Ангар вход\GA3948333_1_20260411T074738Z.jpg</v>
      </c>
    </row>
    <row r="485" spans="1:13" x14ac:dyDescent="0.25">
      <c r="A485" s="1" t="s">
        <v>18</v>
      </c>
      <c r="B485" s="3">
        <v>46123</v>
      </c>
      <c r="C485" s="4">
        <v>0.42972222222222223</v>
      </c>
      <c r="D485" s="11" t="s">
        <v>3371</v>
      </c>
      <c r="E485" s="11" t="s">
        <v>646</v>
      </c>
      <c r="F485" s="11"/>
      <c r="H485" s="11"/>
      <c r="I485" s="11" t="s">
        <v>18494</v>
      </c>
      <c r="J485" s="11" t="s">
        <v>4959</v>
      </c>
      <c r="K485" t="s">
        <v>18495</v>
      </c>
      <c r="L485" t="s">
        <v>18496</v>
      </c>
      <c r="M485" s="2" t="str">
        <f>HYPERLINK(склад2въезд1319202122[[#This Row],[RelativePath]])</f>
        <v>8 Ангар вход\GA3948333_1_20260411T101848Z.jpg</v>
      </c>
    </row>
    <row r="486" spans="1:13" x14ac:dyDescent="0.25">
      <c r="A486" s="1" t="s">
        <v>18</v>
      </c>
      <c r="B486" s="3">
        <v>46123</v>
      </c>
      <c r="C486" s="4">
        <v>0.43315972222222221</v>
      </c>
      <c r="D486" s="11" t="s">
        <v>3371</v>
      </c>
      <c r="E486" s="11" t="s">
        <v>646</v>
      </c>
      <c r="F486" s="11"/>
      <c r="H486" s="11"/>
      <c r="I486" s="11" t="s">
        <v>18497</v>
      </c>
      <c r="J486" s="11" t="s">
        <v>4959</v>
      </c>
      <c r="K486" t="s">
        <v>18498</v>
      </c>
      <c r="L486" t="s">
        <v>18499</v>
      </c>
      <c r="M486" s="2" t="str">
        <f>HYPERLINK(склад2въезд1319202122[[#This Row],[RelativePath]])</f>
        <v>8 Ангар вход\GA3948333_1_20260411T102345Z.jpg</v>
      </c>
    </row>
    <row r="487" spans="1:13" x14ac:dyDescent="0.25">
      <c r="A487" s="1" t="s">
        <v>18</v>
      </c>
      <c r="B487" s="3">
        <v>46123</v>
      </c>
      <c r="C487" s="4">
        <v>0.46124999999999999</v>
      </c>
      <c r="D487" s="11" t="s">
        <v>3371</v>
      </c>
      <c r="E487" s="11" t="s">
        <v>646</v>
      </c>
      <c r="F487" s="11"/>
      <c r="H487" s="11"/>
      <c r="I487" s="11" t="s">
        <v>18500</v>
      </c>
      <c r="J487" s="11" t="s">
        <v>4959</v>
      </c>
      <c r="K487" t="s">
        <v>18501</v>
      </c>
      <c r="L487" t="s">
        <v>18502</v>
      </c>
      <c r="M487" s="2" t="str">
        <f>HYPERLINK(склад2въезд1319202122[[#This Row],[RelativePath]])</f>
        <v>8 Ангар вход\GA3948333_1_20260411T110412Z.jpg</v>
      </c>
    </row>
    <row r="488" spans="1:13" x14ac:dyDescent="0.25">
      <c r="A488" s="1" t="s">
        <v>18</v>
      </c>
      <c r="B488" s="3">
        <v>46123</v>
      </c>
      <c r="C488" s="4">
        <v>0.59857638888888887</v>
      </c>
      <c r="D488" s="11" t="s">
        <v>3371</v>
      </c>
      <c r="E488" s="11" t="s">
        <v>646</v>
      </c>
      <c r="F488" s="11"/>
      <c r="H488" s="11"/>
      <c r="I488" s="11" t="s">
        <v>18503</v>
      </c>
      <c r="J488" s="11" t="s">
        <v>4959</v>
      </c>
      <c r="K488" t="s">
        <v>18504</v>
      </c>
      <c r="L488" t="s">
        <v>18505</v>
      </c>
      <c r="M488" s="2" t="str">
        <f>HYPERLINK(склад2въезд1319202122[[#This Row],[RelativePath]])</f>
        <v>8 Ангар вход\GA3948333_1_20260411T142157Z.jpg</v>
      </c>
    </row>
    <row r="489" spans="1:13" x14ac:dyDescent="0.25">
      <c r="A489" s="1" t="s">
        <v>18</v>
      </c>
      <c r="B489" s="3">
        <v>46123</v>
      </c>
      <c r="C489" s="4">
        <v>0.71583333333333332</v>
      </c>
      <c r="D489" s="11" t="s">
        <v>817</v>
      </c>
      <c r="E489" s="11"/>
      <c r="F489" s="11"/>
      <c r="H489" s="11"/>
      <c r="I489" s="11" t="s">
        <v>18506</v>
      </c>
      <c r="J489" s="11" t="s">
        <v>4959</v>
      </c>
      <c r="K489" t="s">
        <v>18507</v>
      </c>
      <c r="L489" t="s">
        <v>18508</v>
      </c>
      <c r="M489" s="2" t="str">
        <f>HYPERLINK(склад2въезд1319202122[[#This Row],[RelativePath]])</f>
        <v>8 Ангар вход\GA3948333_1_20260411T171048Z.jpg</v>
      </c>
    </row>
    <row r="490" spans="1:13" x14ac:dyDescent="0.25">
      <c r="A490" s="1" t="s">
        <v>18</v>
      </c>
      <c r="B490" s="3">
        <v>46123</v>
      </c>
      <c r="C490" s="4">
        <v>0.73968750000000005</v>
      </c>
      <c r="D490" s="11" t="s">
        <v>817</v>
      </c>
      <c r="E490" s="11"/>
      <c r="F490" s="11"/>
      <c r="H490" s="11"/>
      <c r="I490" s="11" t="s">
        <v>18509</v>
      </c>
      <c r="J490" s="11" t="s">
        <v>4959</v>
      </c>
      <c r="K490" t="s">
        <v>18510</v>
      </c>
      <c r="L490" t="s">
        <v>18511</v>
      </c>
      <c r="M490" s="2" t="str">
        <f>HYPERLINK(склад2въезд1319202122[[#This Row],[RelativePath]])</f>
        <v>8 Ангар вход\GA3948333_1_20260411T174509Z.jpg</v>
      </c>
    </row>
    <row r="491" spans="1:13" x14ac:dyDescent="0.25">
      <c r="A491" s="1" t="s">
        <v>18</v>
      </c>
      <c r="B491" s="3">
        <v>46123</v>
      </c>
      <c r="C491" s="4">
        <v>0.74583333333333335</v>
      </c>
      <c r="D491" s="11" t="s">
        <v>817</v>
      </c>
      <c r="E491" s="11"/>
      <c r="F491" s="11"/>
      <c r="H491" s="11"/>
      <c r="I491" s="11" t="s">
        <v>18512</v>
      </c>
      <c r="J491" s="11" t="s">
        <v>4959</v>
      </c>
      <c r="K491" t="s">
        <v>18513</v>
      </c>
      <c r="L491" t="s">
        <v>18514</v>
      </c>
      <c r="M491" s="2" t="str">
        <f>HYPERLINK(склад2въезд1319202122[[#This Row],[RelativePath]])</f>
        <v>8 Ангар вход\GA3948333_1_20260411T175400Z.jpg</v>
      </c>
    </row>
    <row r="492" spans="1:13" x14ac:dyDescent="0.25">
      <c r="A492" s="1" t="s">
        <v>18</v>
      </c>
      <c r="B492" s="3">
        <v>46123</v>
      </c>
      <c r="C492" s="4">
        <v>0.79984953703703698</v>
      </c>
      <c r="D492" s="11" t="s">
        <v>817</v>
      </c>
      <c r="E492" s="11"/>
      <c r="F492" s="11"/>
      <c r="H492" s="11"/>
      <c r="I492" s="11" t="s">
        <v>18515</v>
      </c>
      <c r="J492" s="11" t="s">
        <v>4959</v>
      </c>
      <c r="K492" t="s">
        <v>18516</v>
      </c>
      <c r="L492" t="s">
        <v>18517</v>
      </c>
      <c r="M492" s="2" t="str">
        <f>HYPERLINK(склад2въезд1319202122[[#This Row],[RelativePath]])</f>
        <v>8 Ангар вход\GA3948333_1_20260411T191147Z.jpg</v>
      </c>
    </row>
    <row r="493" spans="1:13" x14ac:dyDescent="0.25">
      <c r="A493" s="1" t="s">
        <v>18</v>
      </c>
      <c r="B493" s="3">
        <v>46123</v>
      </c>
      <c r="C493" s="4">
        <v>0.82070601851851854</v>
      </c>
      <c r="D493" s="11" t="s">
        <v>4</v>
      </c>
      <c r="E493" s="11" t="s">
        <v>9</v>
      </c>
      <c r="F493" s="11"/>
      <c r="H493" s="11"/>
      <c r="I493" s="11" t="s">
        <v>18518</v>
      </c>
      <c r="J493" s="11" t="s">
        <v>4959</v>
      </c>
      <c r="K493" t="s">
        <v>18519</v>
      </c>
      <c r="L493" t="s">
        <v>18520</v>
      </c>
      <c r="M493" s="2" t="str">
        <f>HYPERLINK(склад2въезд1319202122[[#This Row],[RelativePath]])</f>
        <v>8 Ангар вход\GA3948333_1_20260411T194149Z.jpg</v>
      </c>
    </row>
    <row r="494" spans="1:13" x14ac:dyDescent="0.25">
      <c r="A494" s="1" t="s">
        <v>18</v>
      </c>
      <c r="B494" s="3">
        <v>46123</v>
      </c>
      <c r="C494" s="4">
        <v>0.85601851851851851</v>
      </c>
      <c r="D494" s="11" t="s">
        <v>3371</v>
      </c>
      <c r="E494" s="11" t="s">
        <v>646</v>
      </c>
      <c r="F494" s="11"/>
      <c r="H494" s="11"/>
      <c r="I494" s="11" t="s">
        <v>18521</v>
      </c>
      <c r="J494" s="11" t="s">
        <v>4959</v>
      </c>
      <c r="K494" t="s">
        <v>18522</v>
      </c>
      <c r="L494" t="s">
        <v>18523</v>
      </c>
      <c r="M494" s="2" t="str">
        <f>HYPERLINK(склад2въезд1319202122[[#This Row],[RelativePath]])</f>
        <v>8 Ангар вход\GA3948333_1_20260411T203240Z.jpg</v>
      </c>
    </row>
    <row r="495" spans="1:13" x14ac:dyDescent="0.25">
      <c r="A495" s="1" t="s">
        <v>18</v>
      </c>
      <c r="B495" s="3">
        <v>46123</v>
      </c>
      <c r="C495" s="4">
        <v>0.87149305555555556</v>
      </c>
      <c r="D495" s="11" t="s">
        <v>817</v>
      </c>
      <c r="E495" s="11"/>
      <c r="F495" s="11"/>
      <c r="H495" s="11"/>
      <c r="I495" s="11" t="s">
        <v>18524</v>
      </c>
      <c r="J495" s="11" t="s">
        <v>4959</v>
      </c>
      <c r="K495" t="s">
        <v>18525</v>
      </c>
      <c r="L495" t="s">
        <v>18526</v>
      </c>
      <c r="M495" s="2" t="str">
        <f>HYPERLINK(склад2въезд1319202122[[#This Row],[RelativePath]])</f>
        <v>8 Ангар вход\GA3948333_1_20260411T205457Z.jpg</v>
      </c>
    </row>
    <row r="496" spans="1:13" x14ac:dyDescent="0.25">
      <c r="A496" s="1" t="s">
        <v>18</v>
      </c>
      <c r="B496" s="3">
        <v>46123</v>
      </c>
      <c r="C496" s="4">
        <v>0.89379629629629631</v>
      </c>
      <c r="D496" s="11" t="s">
        <v>4</v>
      </c>
      <c r="E496" s="11" t="s">
        <v>9</v>
      </c>
      <c r="F496" s="11"/>
      <c r="H496" s="11"/>
      <c r="I496" s="11" t="s">
        <v>18527</v>
      </c>
      <c r="J496" s="11" t="s">
        <v>4959</v>
      </c>
      <c r="K496" t="s">
        <v>18528</v>
      </c>
      <c r="L496" t="s">
        <v>18529</v>
      </c>
      <c r="M496" s="2" t="str">
        <f>HYPERLINK(склад2въезд1319202122[[#This Row],[RelativePath]])</f>
        <v>8 Ангар вход\GA3948333_1_20260411T212704Z.jpg</v>
      </c>
    </row>
    <row r="497" spans="1:13" x14ac:dyDescent="0.25">
      <c r="A497" s="1" t="s">
        <v>22</v>
      </c>
      <c r="B497" s="3">
        <v>46124</v>
      </c>
      <c r="C497" s="4">
        <v>0.38797453703703705</v>
      </c>
      <c r="D497" s="11" t="s">
        <v>4</v>
      </c>
      <c r="E497" s="11" t="s">
        <v>2044</v>
      </c>
      <c r="F497" s="11"/>
      <c r="H497" s="11"/>
      <c r="I497" s="11" t="s">
        <v>18530</v>
      </c>
      <c r="J497" s="11" t="s">
        <v>4959</v>
      </c>
      <c r="K497" t="s">
        <v>18531</v>
      </c>
      <c r="L497" t="s">
        <v>18532</v>
      </c>
      <c r="M497" s="2" t="str">
        <f>HYPERLINK(склад2въезд1319202122[[#This Row],[RelativePath]])</f>
        <v>8 Ангар вход\GA3948333_1_20260412T091841Z.jpg</v>
      </c>
    </row>
    <row r="498" spans="1:13" x14ac:dyDescent="0.25">
      <c r="A498" s="1" t="s">
        <v>22</v>
      </c>
      <c r="B498" s="3">
        <v>46124</v>
      </c>
      <c r="C498" s="4">
        <v>0.56640046296296298</v>
      </c>
      <c r="D498" s="11" t="s">
        <v>3371</v>
      </c>
      <c r="E498" s="11" t="s">
        <v>646</v>
      </c>
      <c r="F498" s="11"/>
      <c r="H498" s="11"/>
      <c r="I498" s="11" t="s">
        <v>18533</v>
      </c>
      <c r="J498" s="11" t="s">
        <v>4959</v>
      </c>
      <c r="K498" t="s">
        <v>18534</v>
      </c>
      <c r="L498" t="s">
        <v>18535</v>
      </c>
      <c r="M498" s="2" t="str">
        <f>HYPERLINK(склад2въезд1319202122[[#This Row],[RelativePath]])</f>
        <v>8 Ангар вход\GA3948333_1_20260412T133537Z.jpg</v>
      </c>
    </row>
    <row r="499" spans="1:13" x14ac:dyDescent="0.25">
      <c r="A499" s="1" t="s">
        <v>22</v>
      </c>
      <c r="B499" s="3">
        <v>46124</v>
      </c>
      <c r="C499" s="4">
        <v>0.59364583333333332</v>
      </c>
      <c r="D499" s="11" t="s">
        <v>4</v>
      </c>
      <c r="E499" s="11" t="s">
        <v>9</v>
      </c>
      <c r="F499" s="11"/>
      <c r="H499" s="11"/>
      <c r="I499" s="11" t="s">
        <v>18536</v>
      </c>
      <c r="J499" s="11" t="s">
        <v>4959</v>
      </c>
      <c r="K499" t="s">
        <v>18537</v>
      </c>
      <c r="L499" t="s">
        <v>18538</v>
      </c>
      <c r="M499" s="2" t="str">
        <f>HYPERLINK(склад2въезд1319202122[[#This Row],[RelativePath]])</f>
        <v>8 Ангар вход\GA3948333_1_20260412T141451Z.jpg</v>
      </c>
    </row>
    <row r="500" spans="1:13" x14ac:dyDescent="0.25">
      <c r="A500" s="1" t="s">
        <v>22</v>
      </c>
      <c r="B500" s="3">
        <v>46124</v>
      </c>
      <c r="C500" s="4">
        <v>0.66365740740740742</v>
      </c>
      <c r="D500" s="11" t="s">
        <v>817</v>
      </c>
      <c r="E500" s="11"/>
      <c r="F500" s="11"/>
      <c r="H500" s="11"/>
      <c r="I500" s="11" t="s">
        <v>18539</v>
      </c>
      <c r="J500" s="11" t="s">
        <v>4959</v>
      </c>
      <c r="K500" t="s">
        <v>18540</v>
      </c>
      <c r="L500" t="s">
        <v>18541</v>
      </c>
      <c r="M500" s="2" t="str">
        <f>HYPERLINK(склад2въезд1319202122[[#This Row],[RelativePath]])</f>
        <v>8 Ангар вход\GA3948333_1_20260412T155540Z.jpg</v>
      </c>
    </row>
    <row r="501" spans="1:13" x14ac:dyDescent="0.25">
      <c r="A501" s="1" t="s">
        <v>22</v>
      </c>
      <c r="B501" s="3">
        <v>46124</v>
      </c>
      <c r="C501" s="4">
        <v>0.67666666666666664</v>
      </c>
      <c r="D501" s="11" t="s">
        <v>3371</v>
      </c>
      <c r="E501" s="11" t="s">
        <v>646</v>
      </c>
      <c r="F501" s="11"/>
      <c r="H501" s="11"/>
      <c r="I501" s="11" t="s">
        <v>18542</v>
      </c>
      <c r="J501" s="11" t="s">
        <v>4959</v>
      </c>
      <c r="K501" t="s">
        <v>18543</v>
      </c>
      <c r="L501" t="s">
        <v>18544</v>
      </c>
      <c r="M501" s="2" t="str">
        <f>HYPERLINK(склад2въезд1319202122[[#This Row],[RelativePath]])</f>
        <v>8 Ангар вход\GA3948333_1_20260412T161424Z.jpg</v>
      </c>
    </row>
    <row r="502" spans="1:13" x14ac:dyDescent="0.25">
      <c r="A502" s="1" t="s">
        <v>22</v>
      </c>
      <c r="B502" s="3">
        <v>46124</v>
      </c>
      <c r="C502" s="4">
        <v>0.77938657407407408</v>
      </c>
      <c r="D502" s="11" t="s">
        <v>3371</v>
      </c>
      <c r="E502" s="11" t="s">
        <v>646</v>
      </c>
      <c r="F502" s="11"/>
      <c r="H502" s="11"/>
      <c r="I502" s="11" t="s">
        <v>18545</v>
      </c>
      <c r="J502" s="11" t="s">
        <v>4959</v>
      </c>
      <c r="K502" t="s">
        <v>18546</v>
      </c>
      <c r="L502" t="s">
        <v>18547</v>
      </c>
      <c r="M502" s="2" t="str">
        <f>HYPERLINK(склад2въезд1319202122[[#This Row],[RelativePath]])</f>
        <v>8 Ангар вход\GA3948333_1_20260412T184219Z.jpg</v>
      </c>
    </row>
    <row r="503" spans="1:13" x14ac:dyDescent="0.25">
      <c r="A503" s="1" t="s">
        <v>22</v>
      </c>
      <c r="B503" s="3">
        <v>46124</v>
      </c>
      <c r="C503" s="4">
        <v>0.84886574074074073</v>
      </c>
      <c r="D503" s="11" t="s">
        <v>4</v>
      </c>
      <c r="E503" s="11" t="s">
        <v>9</v>
      </c>
      <c r="F503" s="11"/>
      <c r="H503" s="11"/>
      <c r="I503" s="11" t="s">
        <v>18548</v>
      </c>
      <c r="J503" s="11" t="s">
        <v>4959</v>
      </c>
      <c r="K503" t="s">
        <v>18549</v>
      </c>
      <c r="L503" t="s">
        <v>18550</v>
      </c>
      <c r="M503" s="2" t="str">
        <f>HYPERLINK(склад2въезд1319202122[[#This Row],[RelativePath]])</f>
        <v>8 Ангар вход\GA3948333_1_20260412T202222Z.jpg</v>
      </c>
    </row>
    <row r="504" spans="1:13" x14ac:dyDescent="0.25">
      <c r="A504" s="1" t="s">
        <v>13</v>
      </c>
      <c r="B504" s="3">
        <v>46125</v>
      </c>
      <c r="C504" s="4">
        <v>0.35210648148148149</v>
      </c>
      <c r="D504" s="11" t="s">
        <v>4</v>
      </c>
      <c r="E504" s="11" t="s">
        <v>2044</v>
      </c>
      <c r="F504" s="11"/>
      <c r="H504" s="11"/>
      <c r="I504" s="11" t="s">
        <v>18834</v>
      </c>
      <c r="J504" s="11" t="s">
        <v>4959</v>
      </c>
      <c r="K504" t="s">
        <v>18835</v>
      </c>
      <c r="L504" t="s">
        <v>18836</v>
      </c>
      <c r="M504" s="2" t="str">
        <f>HYPERLINK(склад2въезд1319202122[[#This Row],[RelativePath]])</f>
        <v>8 Ангар вход\GA3948333_1_20260413T082702Z.jpg</v>
      </c>
    </row>
    <row r="505" spans="1:13" x14ac:dyDescent="0.25">
      <c r="A505" s="1" t="s">
        <v>13</v>
      </c>
      <c r="B505" s="3">
        <v>46125</v>
      </c>
      <c r="C505" s="4">
        <v>0.37230324074074073</v>
      </c>
      <c r="D505" s="11" t="s">
        <v>3371</v>
      </c>
      <c r="E505" s="11" t="s">
        <v>646</v>
      </c>
      <c r="F505" s="11"/>
      <c r="H505" s="11"/>
      <c r="I505" s="11" t="s">
        <v>18837</v>
      </c>
      <c r="J505" s="11" t="s">
        <v>4959</v>
      </c>
      <c r="K505" t="s">
        <v>18838</v>
      </c>
      <c r="L505" t="s">
        <v>18839</v>
      </c>
      <c r="M505" s="2" t="str">
        <f>HYPERLINK(склад2въезд1319202122[[#This Row],[RelativePath]])</f>
        <v>8 Ангар вход\GA3948333_1_20260413T085607Z.jpg</v>
      </c>
    </row>
    <row r="506" spans="1:13" x14ac:dyDescent="0.25">
      <c r="A506" s="1" t="s">
        <v>13</v>
      </c>
      <c r="B506" s="3">
        <v>46125</v>
      </c>
      <c r="C506" s="4">
        <v>0.4518287037037037</v>
      </c>
      <c r="D506" s="11" t="s">
        <v>4</v>
      </c>
      <c r="E506" s="11" t="s">
        <v>9</v>
      </c>
      <c r="F506" s="11"/>
      <c r="H506" s="11"/>
      <c r="I506" s="11" t="s">
        <v>18840</v>
      </c>
      <c r="J506" s="11" t="s">
        <v>4959</v>
      </c>
      <c r="K506" t="s">
        <v>18841</v>
      </c>
      <c r="L506" t="s">
        <v>18842</v>
      </c>
      <c r="M506" s="2" t="str">
        <f>HYPERLINK(склад2въезд1319202122[[#This Row],[RelativePath]])</f>
        <v>8 Ангар вход\GA3948333_1_20260413T105038Z.jpg</v>
      </c>
    </row>
    <row r="507" spans="1:13" x14ac:dyDescent="0.25">
      <c r="A507" s="1" t="s">
        <v>13</v>
      </c>
      <c r="B507" s="3">
        <v>46125</v>
      </c>
      <c r="C507" s="4">
        <v>0.55060185185185184</v>
      </c>
      <c r="D507" s="11" t="s">
        <v>4</v>
      </c>
      <c r="E507" s="11" t="s">
        <v>9</v>
      </c>
      <c r="F507" s="11"/>
      <c r="H507" s="11"/>
      <c r="I507" s="11" t="s">
        <v>18843</v>
      </c>
      <c r="J507" s="11" t="s">
        <v>4959</v>
      </c>
      <c r="K507" t="s">
        <v>18844</v>
      </c>
      <c r="L507" t="s">
        <v>18845</v>
      </c>
      <c r="M507" s="2" t="str">
        <f>HYPERLINK(склад2въезд1319202122[[#This Row],[RelativePath]])</f>
        <v>8 Ангар вход\GA3948333_1_20260413T131252Z.jpg</v>
      </c>
    </row>
    <row r="508" spans="1:13" x14ac:dyDescent="0.25">
      <c r="A508" s="1" t="s">
        <v>13</v>
      </c>
      <c r="B508" s="3">
        <v>46125</v>
      </c>
      <c r="C508" s="4">
        <v>0.64922453703703709</v>
      </c>
      <c r="D508" s="11" t="s">
        <v>3371</v>
      </c>
      <c r="E508" s="11" t="s">
        <v>646</v>
      </c>
      <c r="F508" s="11"/>
      <c r="H508" s="11"/>
      <c r="I508" s="11" t="s">
        <v>18846</v>
      </c>
      <c r="J508" s="11" t="s">
        <v>4959</v>
      </c>
      <c r="K508" t="s">
        <v>18847</v>
      </c>
      <c r="L508" t="s">
        <v>18848</v>
      </c>
      <c r="M508" s="2" t="str">
        <f>HYPERLINK(склад2въезд1319202122[[#This Row],[RelativePath]])</f>
        <v>8 Ангар вход\GA3948333_1_20260413T153453Z.jpg</v>
      </c>
    </row>
    <row r="509" spans="1:13" x14ac:dyDescent="0.25">
      <c r="A509" s="1" t="s">
        <v>13</v>
      </c>
      <c r="B509" s="3">
        <v>46125</v>
      </c>
      <c r="C509" s="4">
        <v>0.88135416666666666</v>
      </c>
      <c r="D509" s="11" t="s">
        <v>4</v>
      </c>
      <c r="E509" s="11" t="s">
        <v>9</v>
      </c>
      <c r="F509" s="11"/>
      <c r="H509" s="11"/>
      <c r="I509" s="11" t="s">
        <v>18849</v>
      </c>
      <c r="J509" s="11" t="s">
        <v>4959</v>
      </c>
      <c r="K509" t="s">
        <v>18850</v>
      </c>
      <c r="L509" t="s">
        <v>18851</v>
      </c>
      <c r="M509" s="2" t="str">
        <f>HYPERLINK(склад2въезд1319202122[[#This Row],[RelativePath]])</f>
        <v>8 Ангар вход\GA3948333_1_20260413T210909Z.jpg</v>
      </c>
    </row>
    <row r="510" spans="1:13" x14ac:dyDescent="0.25">
      <c r="A510" s="1" t="s">
        <v>13</v>
      </c>
      <c r="B510" s="3">
        <v>46125</v>
      </c>
      <c r="C510" s="4">
        <v>0.89116898148148149</v>
      </c>
      <c r="D510" s="11" t="s">
        <v>817</v>
      </c>
      <c r="E510" s="11" t="s">
        <v>541</v>
      </c>
      <c r="F510" s="11"/>
      <c r="H510" s="11"/>
      <c r="I510" s="11" t="s">
        <v>18852</v>
      </c>
      <c r="J510" s="11" t="s">
        <v>4959</v>
      </c>
      <c r="K510" t="s">
        <v>18853</v>
      </c>
      <c r="L510" t="s">
        <v>18854</v>
      </c>
      <c r="M510" s="2" t="str">
        <f>HYPERLINK(склад2въезд1319202122[[#This Row],[RelativePath]])</f>
        <v>8 Ангар вход\GA3948333_1_20260413T212317Z.jpg</v>
      </c>
    </row>
    <row r="511" spans="1:13" x14ac:dyDescent="0.25">
      <c r="A511" s="1" t="s">
        <v>13</v>
      </c>
      <c r="B511" s="3">
        <v>46125</v>
      </c>
      <c r="C511" s="4">
        <v>0.93497685185185186</v>
      </c>
      <c r="D511" s="11" t="s">
        <v>817</v>
      </c>
      <c r="E511" s="11" t="s">
        <v>541</v>
      </c>
      <c r="F511" s="11"/>
      <c r="H511" s="11"/>
      <c r="I511" s="11" t="s">
        <v>18855</v>
      </c>
      <c r="J511" s="11" t="s">
        <v>4959</v>
      </c>
      <c r="K511" t="s">
        <v>18856</v>
      </c>
      <c r="L511" t="s">
        <v>18857</v>
      </c>
      <c r="M511" s="2" t="str">
        <f>HYPERLINK(склад2въезд1319202122[[#This Row],[RelativePath]])</f>
        <v>8 Ангар вход\GA3948333_1_20260413T222622Z.jpg</v>
      </c>
    </row>
    <row r="512" spans="1:13" x14ac:dyDescent="0.25">
      <c r="A512" s="1" t="s">
        <v>13</v>
      </c>
      <c r="B512" s="3">
        <v>46125</v>
      </c>
      <c r="C512" s="4">
        <v>0.9544097222222222</v>
      </c>
      <c r="D512" s="11" t="s">
        <v>817</v>
      </c>
      <c r="E512" s="11" t="s">
        <v>541</v>
      </c>
      <c r="F512" s="11"/>
      <c r="H512" s="11"/>
      <c r="I512" s="11" t="s">
        <v>18858</v>
      </c>
      <c r="J512" s="11" t="s">
        <v>4959</v>
      </c>
      <c r="K512" t="s">
        <v>18859</v>
      </c>
      <c r="L512" t="s">
        <v>18860</v>
      </c>
      <c r="M512" s="2" t="str">
        <f>HYPERLINK(склад2въезд1319202122[[#This Row],[RelativePath]])</f>
        <v>8 Ангар вход\GA3948333_1_20260413T225421Z.jpg</v>
      </c>
    </row>
    <row r="513" spans="1:13" x14ac:dyDescent="0.25">
      <c r="A513" s="1" t="s">
        <v>14</v>
      </c>
      <c r="B513" s="3">
        <v>46126</v>
      </c>
      <c r="C513" s="4">
        <v>0.2459837962962963</v>
      </c>
      <c r="D513" s="11" t="s">
        <v>4</v>
      </c>
      <c r="E513" s="11" t="s">
        <v>9</v>
      </c>
      <c r="F513" s="11"/>
      <c r="H513" s="11"/>
      <c r="I513" s="11" t="s">
        <v>19119</v>
      </c>
      <c r="J513" s="11" t="s">
        <v>4959</v>
      </c>
      <c r="K513" t="s">
        <v>19120</v>
      </c>
      <c r="L513" t="s">
        <v>19121</v>
      </c>
      <c r="M513" s="2" t="str">
        <f>HYPERLINK(склад2въезд1319202122[[#This Row],[RelativePath]])</f>
        <v>8 Ангар вход\GA3948333_1_20260414T055413Z.jpg</v>
      </c>
    </row>
    <row r="514" spans="1:13" x14ac:dyDescent="0.25">
      <c r="A514" s="1" t="s">
        <v>14</v>
      </c>
      <c r="B514" s="3">
        <v>46126</v>
      </c>
      <c r="C514" s="4">
        <v>0.29981481481481481</v>
      </c>
      <c r="D514" s="11" t="s">
        <v>3371</v>
      </c>
      <c r="E514" s="11" t="s">
        <v>646</v>
      </c>
      <c r="F514" s="11"/>
      <c r="H514" s="11"/>
      <c r="I514" s="11" t="s">
        <v>19122</v>
      </c>
      <c r="J514" s="11" t="s">
        <v>4959</v>
      </c>
      <c r="K514" t="s">
        <v>19123</v>
      </c>
      <c r="L514" t="s">
        <v>19124</v>
      </c>
      <c r="M514" s="2" t="str">
        <f>HYPERLINK(склад2въезд1319202122[[#This Row],[RelativePath]])</f>
        <v>8 Ангар вход\GA3948333_1_20260414T071144Z.jpg</v>
      </c>
    </row>
    <row r="515" spans="1:13" x14ac:dyDescent="0.25">
      <c r="A515" s="1" t="s">
        <v>14</v>
      </c>
      <c r="B515" s="3">
        <v>46126</v>
      </c>
      <c r="C515" s="4">
        <v>0.3005902777777778</v>
      </c>
      <c r="D515" s="11" t="s">
        <v>3371</v>
      </c>
      <c r="E515" s="11" t="s">
        <v>646</v>
      </c>
      <c r="F515" s="11"/>
      <c r="H515" s="11"/>
      <c r="I515" s="11" t="s">
        <v>19125</v>
      </c>
      <c r="J515" s="11" t="s">
        <v>4959</v>
      </c>
      <c r="K515" t="s">
        <v>19126</v>
      </c>
      <c r="L515" t="s">
        <v>19127</v>
      </c>
      <c r="M515" s="2" t="str">
        <f>HYPERLINK(склад2въезд1319202122[[#This Row],[RelativePath]])</f>
        <v>8 Ангар вход\GA3948333_1_20260414T071251Z.jpg</v>
      </c>
    </row>
    <row r="516" spans="1:13" x14ac:dyDescent="0.25">
      <c r="A516" s="1" t="s">
        <v>14</v>
      </c>
      <c r="B516" s="3">
        <v>46126</v>
      </c>
      <c r="C516" s="4">
        <v>0.31935185185185183</v>
      </c>
      <c r="D516" s="11" t="s">
        <v>817</v>
      </c>
      <c r="E516" s="11" t="s">
        <v>541</v>
      </c>
      <c r="F516" s="11"/>
      <c r="H516" s="11"/>
      <c r="I516" s="11" t="s">
        <v>19128</v>
      </c>
      <c r="J516" s="11" t="s">
        <v>4959</v>
      </c>
      <c r="K516" t="s">
        <v>19129</v>
      </c>
      <c r="L516" t="s">
        <v>19130</v>
      </c>
      <c r="M516" s="2" t="str">
        <f>HYPERLINK(склад2въезд1319202122[[#This Row],[RelativePath]])</f>
        <v>8 Ангар вход\GA3948333_1_20260414T073952Z.jpg</v>
      </c>
    </row>
    <row r="517" spans="1:13" x14ac:dyDescent="0.25">
      <c r="A517" s="1" t="s">
        <v>14</v>
      </c>
      <c r="B517" s="3">
        <v>46126</v>
      </c>
      <c r="C517" s="4">
        <v>0.34672453703703704</v>
      </c>
      <c r="D517" s="11" t="s">
        <v>4</v>
      </c>
      <c r="E517" s="11" t="s">
        <v>2044</v>
      </c>
      <c r="F517" s="11"/>
      <c r="H517" s="11"/>
      <c r="I517" s="11" t="s">
        <v>19131</v>
      </c>
      <c r="J517" s="11" t="s">
        <v>4959</v>
      </c>
      <c r="K517" t="s">
        <v>19132</v>
      </c>
      <c r="L517" t="s">
        <v>19133</v>
      </c>
      <c r="M517" s="2" t="str">
        <f>HYPERLINK(склад2въезд1319202122[[#This Row],[RelativePath]])</f>
        <v>8 Ангар вход\GA3948333_1_20260414T081917Z.jpg</v>
      </c>
    </row>
    <row r="518" spans="1:13" x14ac:dyDescent="0.25">
      <c r="A518" s="1" t="s">
        <v>14</v>
      </c>
      <c r="B518" s="3">
        <v>46126</v>
      </c>
      <c r="C518" s="4">
        <v>0.51262731481481483</v>
      </c>
      <c r="D518" s="11" t="s">
        <v>3371</v>
      </c>
      <c r="E518" s="11" t="s">
        <v>646</v>
      </c>
      <c r="F518" s="11"/>
      <c r="H518" s="11"/>
      <c r="I518" s="11" t="s">
        <v>19134</v>
      </c>
      <c r="J518" s="11" t="s">
        <v>4959</v>
      </c>
      <c r="K518" t="s">
        <v>19135</v>
      </c>
      <c r="L518" t="s">
        <v>19136</v>
      </c>
      <c r="M518" s="2" t="str">
        <f>HYPERLINK(склад2въезд1319202122[[#This Row],[RelativePath]])</f>
        <v>8 Ангар вход\GA3948333_1_20260414T121811Z.jpg</v>
      </c>
    </row>
    <row r="519" spans="1:13" x14ac:dyDescent="0.25">
      <c r="A519" s="1" t="s">
        <v>14</v>
      </c>
      <c r="B519" s="3">
        <v>46126</v>
      </c>
      <c r="C519" s="4">
        <v>0.51268518518518513</v>
      </c>
      <c r="D519" s="11" t="s">
        <v>3371</v>
      </c>
      <c r="E519" s="11" t="s">
        <v>646</v>
      </c>
      <c r="F519" s="11"/>
      <c r="H519" s="11" t="s">
        <v>1140</v>
      </c>
      <c r="I519" s="11" t="s">
        <v>19137</v>
      </c>
      <c r="J519" s="11" t="s">
        <v>4959</v>
      </c>
      <c r="K519" t="s">
        <v>19138</v>
      </c>
      <c r="L519" t="s">
        <v>19139</v>
      </c>
      <c r="M519" s="2" t="str">
        <f>HYPERLINK(склад2въезд1319202122[[#This Row],[RelativePath]])</f>
        <v>8 Ангар вход\GA3948333_1_20260414T121816Z.jpg</v>
      </c>
    </row>
    <row r="520" spans="1:13" x14ac:dyDescent="0.25">
      <c r="A520" s="1" t="s">
        <v>14</v>
      </c>
      <c r="B520" s="3">
        <v>46126</v>
      </c>
      <c r="C520" s="4">
        <v>0.59909722222222217</v>
      </c>
      <c r="D520" s="11" t="s">
        <v>3371</v>
      </c>
      <c r="E520" s="11" t="s">
        <v>646</v>
      </c>
      <c r="F520" s="11"/>
      <c r="H520" s="11"/>
      <c r="I520" s="11" t="s">
        <v>19140</v>
      </c>
      <c r="J520" s="11" t="s">
        <v>4959</v>
      </c>
      <c r="K520" t="s">
        <v>19141</v>
      </c>
      <c r="L520" t="s">
        <v>19142</v>
      </c>
      <c r="M520" s="2" t="str">
        <f>HYPERLINK(склад2въезд1319202122[[#This Row],[RelativePath]])</f>
        <v>8 Ангар вход\GA3948333_1_20260414T142242Z.jpg</v>
      </c>
    </row>
    <row r="521" spans="1:13" x14ac:dyDescent="0.25">
      <c r="A521" s="1" t="s">
        <v>14</v>
      </c>
      <c r="B521" s="3">
        <v>46126</v>
      </c>
      <c r="C521" s="4">
        <v>0.59914351851851855</v>
      </c>
      <c r="D521" s="11" t="s">
        <v>3371</v>
      </c>
      <c r="E521" s="11" t="s">
        <v>646</v>
      </c>
      <c r="F521" s="11"/>
      <c r="H521" s="11"/>
      <c r="I521" s="11" t="s">
        <v>19143</v>
      </c>
      <c r="J521" s="11" t="s">
        <v>4959</v>
      </c>
      <c r="K521" t="s">
        <v>19144</v>
      </c>
      <c r="L521" t="s">
        <v>19145</v>
      </c>
      <c r="M521" s="2" t="str">
        <f>HYPERLINK(склад2въезд1319202122[[#This Row],[RelativePath]])</f>
        <v>8 Ангар вход\GA3948333_1_20260414T142246Z.jpg</v>
      </c>
    </row>
    <row r="522" spans="1:13" x14ac:dyDescent="0.25">
      <c r="A522" s="1" t="s">
        <v>14</v>
      </c>
      <c r="B522" s="3">
        <v>46126</v>
      </c>
      <c r="C522" s="4">
        <v>0.59928240740740746</v>
      </c>
      <c r="D522" s="11" t="s">
        <v>3371</v>
      </c>
      <c r="E522" s="11" t="s">
        <v>646</v>
      </c>
      <c r="F522" s="11"/>
      <c r="H522" s="11"/>
      <c r="I522" s="11" t="s">
        <v>19146</v>
      </c>
      <c r="J522" s="11" t="s">
        <v>4959</v>
      </c>
      <c r="K522" t="s">
        <v>19147</v>
      </c>
      <c r="L522" t="s">
        <v>19148</v>
      </c>
      <c r="M522" s="2" t="str">
        <f>HYPERLINK(склад2въезд1319202122[[#This Row],[RelativePath]])</f>
        <v>8 Ангар вход\GA3948333_1_20260414T142258Z.jpg</v>
      </c>
    </row>
    <row r="523" spans="1:13" x14ac:dyDescent="0.25">
      <c r="A523" s="1" t="s">
        <v>14</v>
      </c>
      <c r="B523" s="3">
        <v>46126</v>
      </c>
      <c r="C523" s="4">
        <v>0.63633101851851848</v>
      </c>
      <c r="D523" s="11" t="s">
        <v>817</v>
      </c>
      <c r="E523" s="11"/>
      <c r="F523" s="11"/>
      <c r="H523" s="11"/>
      <c r="I523" s="11" t="s">
        <v>19149</v>
      </c>
      <c r="J523" s="11" t="s">
        <v>4959</v>
      </c>
      <c r="K523" t="s">
        <v>19150</v>
      </c>
      <c r="L523" t="s">
        <v>19151</v>
      </c>
      <c r="M523" s="2" t="str">
        <f>HYPERLINK(склад2въезд1319202122[[#This Row],[RelativePath]])</f>
        <v>8 Ангар вход\GA3948333_1_20260414T151619Z.jpg</v>
      </c>
    </row>
    <row r="524" spans="1:13" x14ac:dyDescent="0.25">
      <c r="A524" s="1" t="s">
        <v>14</v>
      </c>
      <c r="B524" s="3">
        <v>46126</v>
      </c>
      <c r="C524" s="4">
        <v>0.73178240740740741</v>
      </c>
      <c r="D524" s="11" t="s">
        <v>817</v>
      </c>
      <c r="E524" s="11"/>
      <c r="F524" s="11"/>
      <c r="H524" s="11"/>
      <c r="I524" s="11" t="s">
        <v>19152</v>
      </c>
      <c r="J524" s="11" t="s">
        <v>4959</v>
      </c>
      <c r="K524" t="s">
        <v>19153</v>
      </c>
      <c r="L524" t="s">
        <v>19154</v>
      </c>
      <c r="M524" s="2" t="str">
        <f>HYPERLINK(склад2въезд1319202122[[#This Row],[RelativePath]])</f>
        <v>8 Ангар вход\GA3948333_1_20260414T173346Z.jpg</v>
      </c>
    </row>
    <row r="525" spans="1:13" x14ac:dyDescent="0.25">
      <c r="A525" s="1" t="s">
        <v>14</v>
      </c>
      <c r="B525" s="3">
        <v>46126</v>
      </c>
      <c r="C525" s="4">
        <v>0.79319444444444442</v>
      </c>
      <c r="D525" s="11" t="s">
        <v>19305</v>
      </c>
      <c r="E525" s="11"/>
      <c r="F525" s="11"/>
      <c r="H525" s="11"/>
      <c r="I525" s="11" t="s">
        <v>19155</v>
      </c>
      <c r="J525" s="11" t="s">
        <v>4959</v>
      </c>
      <c r="K525" t="s">
        <v>19156</v>
      </c>
      <c r="L525" t="s">
        <v>19157</v>
      </c>
      <c r="M525" s="2" t="str">
        <f>HYPERLINK(склад2въезд1319202122[[#This Row],[RelativePath]])</f>
        <v>8 Ангар вход\GA3948333_1_20260414T190212Z.jpg</v>
      </c>
    </row>
    <row r="526" spans="1:13" x14ac:dyDescent="0.25">
      <c r="A526" s="1" t="s">
        <v>14</v>
      </c>
      <c r="B526" s="3">
        <v>46126</v>
      </c>
      <c r="C526" s="4">
        <v>0.79351851851851851</v>
      </c>
      <c r="D526" s="11" t="s">
        <v>19305</v>
      </c>
      <c r="E526" s="11"/>
      <c r="F526" s="11"/>
      <c r="H526" s="11"/>
      <c r="I526" s="11" t="s">
        <v>19158</v>
      </c>
      <c r="J526" s="11" t="s">
        <v>4959</v>
      </c>
      <c r="K526" t="s">
        <v>19159</v>
      </c>
      <c r="L526" t="s">
        <v>19160</v>
      </c>
      <c r="M526" s="2" t="str">
        <f>HYPERLINK(склад2въезд1319202122[[#This Row],[RelativePath]])</f>
        <v>8 Ангар вход\GA3948333_1_20260414T190240Z.jpg</v>
      </c>
    </row>
    <row r="527" spans="1:13" x14ac:dyDescent="0.25">
      <c r="A527" s="1" t="s">
        <v>14</v>
      </c>
      <c r="B527" s="3">
        <v>46126</v>
      </c>
      <c r="C527" s="4">
        <v>0.79401620370370374</v>
      </c>
      <c r="D527" s="11" t="s">
        <v>19306</v>
      </c>
      <c r="E527" s="11" t="s">
        <v>646</v>
      </c>
      <c r="F527" s="11"/>
      <c r="H527" s="11"/>
      <c r="I527" s="11" t="s">
        <v>19161</v>
      </c>
      <c r="J527" s="11" t="s">
        <v>4959</v>
      </c>
      <c r="K527" t="s">
        <v>19162</v>
      </c>
      <c r="L527" t="s">
        <v>19163</v>
      </c>
      <c r="M527" s="2" t="str">
        <f>HYPERLINK(склад2въезд1319202122[[#This Row],[RelativePath]])</f>
        <v>8 Ангар вход\GA3948333_1_20260414T190323Z.jpg</v>
      </c>
    </row>
    <row r="528" spans="1:13" x14ac:dyDescent="0.25">
      <c r="A528" s="1" t="s">
        <v>14</v>
      </c>
      <c r="B528" s="3">
        <v>46126</v>
      </c>
      <c r="C528" s="4">
        <v>0.79465277777777776</v>
      </c>
      <c r="D528" s="11" t="s">
        <v>19307</v>
      </c>
      <c r="E528" s="11" t="s">
        <v>646</v>
      </c>
      <c r="F528" s="11"/>
      <c r="H528" s="11"/>
      <c r="I528" s="11" t="s">
        <v>19164</v>
      </c>
      <c r="J528" s="11" t="s">
        <v>4959</v>
      </c>
      <c r="K528" t="s">
        <v>19165</v>
      </c>
      <c r="L528" t="s">
        <v>19166</v>
      </c>
      <c r="M528" s="2" t="str">
        <f>HYPERLINK(склад2въезд1319202122[[#This Row],[RelativePath]])</f>
        <v>8 Ангар вход\GA3948333_1_20260414T190418Z.jpg</v>
      </c>
    </row>
    <row r="529" spans="1:13" x14ac:dyDescent="0.25">
      <c r="A529" s="1" t="s">
        <v>14</v>
      </c>
      <c r="B529" s="3">
        <v>46126</v>
      </c>
      <c r="C529" s="4">
        <v>0.84146990740740746</v>
      </c>
      <c r="D529" s="11" t="s">
        <v>4</v>
      </c>
      <c r="E529" s="11" t="s">
        <v>9</v>
      </c>
      <c r="F529" s="11"/>
      <c r="H529" s="11"/>
      <c r="I529" s="11" t="s">
        <v>19167</v>
      </c>
      <c r="J529" s="11" t="s">
        <v>4959</v>
      </c>
      <c r="K529" t="s">
        <v>19168</v>
      </c>
      <c r="L529" t="s">
        <v>19169</v>
      </c>
      <c r="M529" s="2" t="str">
        <f>HYPERLINK(склад2въезд1319202122[[#This Row],[RelativePath]])</f>
        <v>8 Ангар вход\GA3948333_1_20260414T201143Z.jpg</v>
      </c>
    </row>
    <row r="530" spans="1:13" x14ac:dyDescent="0.25">
      <c r="A530" s="1" t="s">
        <v>14</v>
      </c>
      <c r="B530" s="3">
        <v>46126</v>
      </c>
      <c r="C530" s="4">
        <v>0.90539351851851857</v>
      </c>
      <c r="D530" s="11" t="s">
        <v>4</v>
      </c>
      <c r="E530" s="11" t="s">
        <v>9</v>
      </c>
      <c r="F530" s="11"/>
      <c r="H530" s="11"/>
      <c r="I530" s="11" t="s">
        <v>19170</v>
      </c>
      <c r="J530" s="11" t="s">
        <v>4959</v>
      </c>
      <c r="K530" t="s">
        <v>19171</v>
      </c>
      <c r="L530" t="s">
        <v>19172</v>
      </c>
      <c r="M530" s="2" t="str">
        <f>HYPERLINK(склад2въезд1319202122[[#This Row],[RelativePath]])</f>
        <v>8 Ангар вход\GA3948333_1_20260414T214346Z.jpg</v>
      </c>
    </row>
    <row r="531" spans="1:13" x14ac:dyDescent="0.25">
      <c r="A531" s="1" t="s">
        <v>15</v>
      </c>
      <c r="B531" s="3">
        <v>46127</v>
      </c>
      <c r="C531" s="4">
        <v>0.25789351851851849</v>
      </c>
      <c r="D531" s="11" t="s">
        <v>4</v>
      </c>
      <c r="E531" s="11" t="s">
        <v>9</v>
      </c>
      <c r="F531" s="11"/>
      <c r="H531" s="11"/>
      <c r="I531" s="11" t="s">
        <v>19173</v>
      </c>
      <c r="J531" s="11" t="s">
        <v>4959</v>
      </c>
      <c r="K531" t="s">
        <v>19174</v>
      </c>
      <c r="L531" t="s">
        <v>19175</v>
      </c>
      <c r="M531" s="2" t="str">
        <f>HYPERLINK(склад2въезд1319202122[[#This Row],[RelativePath]])</f>
        <v>8 Ангар вход\GA3948333_1_20260415T061122Z.jpg</v>
      </c>
    </row>
    <row r="532" spans="1:13" x14ac:dyDescent="0.25">
      <c r="A532" s="1" t="s">
        <v>15</v>
      </c>
      <c r="B532" s="3">
        <v>46127</v>
      </c>
      <c r="C532" s="4">
        <v>0.64327546296296301</v>
      </c>
      <c r="D532" s="11" t="s">
        <v>645</v>
      </c>
      <c r="E532" s="11" t="s">
        <v>86</v>
      </c>
      <c r="F532" s="11"/>
      <c r="H532" s="11"/>
      <c r="I532" s="11" t="s">
        <v>19176</v>
      </c>
      <c r="J532" s="11" t="s">
        <v>4959</v>
      </c>
      <c r="K532" t="s">
        <v>19177</v>
      </c>
      <c r="L532" t="s">
        <v>19178</v>
      </c>
      <c r="M532" s="2" t="str">
        <f>HYPERLINK(склад2въезд1319202122[[#This Row],[RelativePath]])</f>
        <v>8 Ангар вход\GA3948333_1_20260415T152619Z.jpg</v>
      </c>
    </row>
    <row r="533" spans="1:13" x14ac:dyDescent="0.25">
      <c r="A533" s="1" t="s">
        <v>15</v>
      </c>
      <c r="B533" s="3">
        <v>46127</v>
      </c>
      <c r="C533" s="4">
        <v>0.67195601851851849</v>
      </c>
      <c r="D533" s="11" t="s">
        <v>304</v>
      </c>
      <c r="E533" s="11" t="s">
        <v>86</v>
      </c>
      <c r="F533" s="11" t="s">
        <v>58</v>
      </c>
      <c r="H533" s="11"/>
      <c r="I533" s="11" t="s">
        <v>19179</v>
      </c>
      <c r="J533" s="11" t="s">
        <v>4959</v>
      </c>
      <c r="K533" t="s">
        <v>19180</v>
      </c>
      <c r="L533" t="s">
        <v>19181</v>
      </c>
      <c r="M533" s="2" t="str">
        <f>HYPERLINK(склад2въезд1319202122[[#This Row],[RelativePath]])</f>
        <v>8 Ангар вход\GA3948333_1_20260415T160737Z.jpg</v>
      </c>
    </row>
    <row r="534" spans="1:13" x14ac:dyDescent="0.25">
      <c r="A534" s="1" t="s">
        <v>15</v>
      </c>
      <c r="B534" s="3">
        <v>46127</v>
      </c>
      <c r="C534" s="4">
        <v>0.71077546296296301</v>
      </c>
      <c r="D534" s="11" t="s">
        <v>3382</v>
      </c>
      <c r="E534" s="11" t="s">
        <v>86</v>
      </c>
      <c r="F534" s="11"/>
      <c r="G534">
        <v>4</v>
      </c>
      <c r="H534" s="11"/>
      <c r="I534" s="11" t="s">
        <v>19182</v>
      </c>
      <c r="J534" s="11" t="s">
        <v>4959</v>
      </c>
      <c r="K534" t="s">
        <v>19183</v>
      </c>
      <c r="L534" t="s">
        <v>19184</v>
      </c>
      <c r="M534" s="2" t="str">
        <f>HYPERLINK(склад2въезд1319202122[[#This Row],[RelativePath]])</f>
        <v>8 Ангар вход\GA3948333_1_20260415T170331Z.jpg</v>
      </c>
    </row>
    <row r="535" spans="1:13" x14ac:dyDescent="0.25">
      <c r="A535" s="1" t="s">
        <v>15</v>
      </c>
      <c r="B535" s="3">
        <v>46127</v>
      </c>
      <c r="C535" s="4">
        <v>0.82770833333333338</v>
      </c>
      <c r="D535" s="11" t="s">
        <v>19308</v>
      </c>
      <c r="E535" s="11" t="s">
        <v>646</v>
      </c>
      <c r="F535" s="11"/>
      <c r="H535" s="11"/>
      <c r="I535" s="11" t="s">
        <v>19185</v>
      </c>
      <c r="J535" s="11" t="s">
        <v>4959</v>
      </c>
      <c r="K535" t="s">
        <v>19186</v>
      </c>
      <c r="L535" t="s">
        <v>19187</v>
      </c>
      <c r="M535" s="2" t="str">
        <f>HYPERLINK(склад2въезд1319202122[[#This Row],[RelativePath]])</f>
        <v>8 Ангар вход\GA3948333_1_20260415T195154Z.jpg</v>
      </c>
    </row>
    <row r="536" spans="1:13" x14ac:dyDescent="0.25">
      <c r="A536" s="1" t="s">
        <v>15</v>
      </c>
      <c r="B536" s="3">
        <v>46127</v>
      </c>
      <c r="C536" s="4">
        <v>0.83043981481481477</v>
      </c>
      <c r="D536" s="11" t="s">
        <v>19309</v>
      </c>
      <c r="E536" s="11" t="s">
        <v>646</v>
      </c>
      <c r="F536" s="11"/>
      <c r="H536" s="11"/>
      <c r="I536" s="11" t="s">
        <v>19188</v>
      </c>
      <c r="J536" s="11" t="s">
        <v>4959</v>
      </c>
      <c r="K536" t="s">
        <v>19189</v>
      </c>
      <c r="L536" t="s">
        <v>19190</v>
      </c>
      <c r="M536" s="2" t="str">
        <f>HYPERLINK(склад2въезд1319202122[[#This Row],[RelativePath]])</f>
        <v>8 Ангар вход\GA3948333_1_20260415T195550Z.jpg</v>
      </c>
    </row>
    <row r="537" spans="1:13" x14ac:dyDescent="0.25">
      <c r="A537" s="1" t="s">
        <v>15</v>
      </c>
      <c r="B537" s="3">
        <v>46127</v>
      </c>
      <c r="C537" s="4">
        <v>0.83991898148148147</v>
      </c>
      <c r="D537" s="11" t="s">
        <v>817</v>
      </c>
      <c r="E537" s="11" t="s">
        <v>541</v>
      </c>
      <c r="F537" s="11"/>
      <c r="H537" s="11"/>
      <c r="I537" s="11" t="s">
        <v>19191</v>
      </c>
      <c r="J537" s="11" t="s">
        <v>4959</v>
      </c>
      <c r="K537" t="s">
        <v>19192</v>
      </c>
      <c r="L537" t="s">
        <v>19193</v>
      </c>
      <c r="M537" s="2" t="str">
        <f>HYPERLINK(склад2въезд1319202122[[#This Row],[RelativePath]])</f>
        <v>8 Ангар вход\GA3948333_1_20260415T200929Z.jpg</v>
      </c>
    </row>
    <row r="538" spans="1:13" x14ac:dyDescent="0.25">
      <c r="A538" s="1" t="s">
        <v>15</v>
      </c>
      <c r="B538" s="3">
        <v>46127</v>
      </c>
      <c r="C538" s="4">
        <v>0.85384259259259254</v>
      </c>
      <c r="D538" s="11" t="s">
        <v>817</v>
      </c>
      <c r="E538" s="11" t="s">
        <v>541</v>
      </c>
      <c r="F538" s="11"/>
      <c r="H538" s="11"/>
      <c r="I538" s="11" t="s">
        <v>19194</v>
      </c>
      <c r="J538" s="11" t="s">
        <v>4959</v>
      </c>
      <c r="K538" t="s">
        <v>19195</v>
      </c>
      <c r="L538" t="s">
        <v>19196</v>
      </c>
      <c r="M538" s="2" t="str">
        <f>HYPERLINK(склад2въезд1319202122[[#This Row],[RelativePath]])</f>
        <v>8 Ангар вход\GA3948333_1_20260415T202932Z.jpg</v>
      </c>
    </row>
    <row r="539" spans="1:13" x14ac:dyDescent="0.25">
      <c r="A539" s="1" t="s">
        <v>15</v>
      </c>
      <c r="B539" s="3">
        <v>46127</v>
      </c>
      <c r="C539" s="4">
        <v>0.86452546296296295</v>
      </c>
      <c r="D539" s="11" t="s">
        <v>4</v>
      </c>
      <c r="E539" s="11" t="s">
        <v>9</v>
      </c>
      <c r="F539" s="11"/>
      <c r="H539" s="11"/>
      <c r="I539" s="11" t="s">
        <v>19197</v>
      </c>
      <c r="J539" s="11" t="s">
        <v>4959</v>
      </c>
      <c r="K539" t="s">
        <v>19198</v>
      </c>
      <c r="L539" t="s">
        <v>19199</v>
      </c>
      <c r="M539" s="2" t="str">
        <f>HYPERLINK(склад2въезд1319202122[[#This Row],[RelativePath]])</f>
        <v>8 Ангар вход\GA3948333_1_20260415T204455Z.jpg</v>
      </c>
    </row>
    <row r="540" spans="1:13" x14ac:dyDescent="0.25">
      <c r="A540" s="1" t="s">
        <v>15</v>
      </c>
      <c r="B540" s="3">
        <v>46127</v>
      </c>
      <c r="C540" s="4">
        <v>0.93387731481481484</v>
      </c>
      <c r="D540" s="11" t="s">
        <v>4</v>
      </c>
      <c r="E540" s="11" t="s">
        <v>9</v>
      </c>
      <c r="F540" s="11"/>
      <c r="H540" s="11"/>
      <c r="I540" s="11" t="s">
        <v>19200</v>
      </c>
      <c r="J540" s="11" t="s">
        <v>4959</v>
      </c>
      <c r="K540" t="s">
        <v>19201</v>
      </c>
      <c r="L540" t="s">
        <v>19202</v>
      </c>
      <c r="M540" s="2" t="str">
        <f>HYPERLINK(склад2въезд1319202122[[#This Row],[RelativePath]])</f>
        <v>8 Ангар вход\GA3948333_1_20260415T222447Z.jpg</v>
      </c>
    </row>
    <row r="541" spans="1:13" x14ac:dyDescent="0.25">
      <c r="A541" s="1" t="s">
        <v>16</v>
      </c>
      <c r="B541" s="3">
        <v>46128</v>
      </c>
      <c r="C541" s="4">
        <v>0.23199074074074075</v>
      </c>
      <c r="D541" s="11" t="s">
        <v>4</v>
      </c>
      <c r="E541" s="11" t="s">
        <v>9</v>
      </c>
      <c r="F541" s="11"/>
      <c r="H541" s="11"/>
      <c r="I541" s="11" t="s">
        <v>19693</v>
      </c>
      <c r="J541" s="11" t="s">
        <v>4959</v>
      </c>
      <c r="K541" t="s">
        <v>19694</v>
      </c>
      <c r="L541" t="s">
        <v>19695</v>
      </c>
      <c r="M541" s="2" t="str">
        <f>HYPERLINK(склад2въезд1319202122[[#This Row],[RelativePath]])</f>
        <v>8 Ангар вход\GA3948333_1_20260416T053404Z.jpg</v>
      </c>
    </row>
    <row r="542" spans="1:13" x14ac:dyDescent="0.25">
      <c r="A542" s="1" t="s">
        <v>16</v>
      </c>
      <c r="B542" s="3">
        <v>46128</v>
      </c>
      <c r="C542" s="4">
        <v>0.24296296296296296</v>
      </c>
      <c r="D542" s="11" t="s">
        <v>4</v>
      </c>
      <c r="E542" s="11" t="s">
        <v>9</v>
      </c>
      <c r="F542" s="11"/>
      <c r="H542" s="11"/>
      <c r="I542" s="11" t="s">
        <v>19696</v>
      </c>
      <c r="J542" s="11" t="s">
        <v>4959</v>
      </c>
      <c r="K542" t="s">
        <v>19697</v>
      </c>
      <c r="L542" t="s">
        <v>19698</v>
      </c>
      <c r="M542" s="2" t="str">
        <f>HYPERLINK(склад2въезд1319202122[[#This Row],[RelativePath]])</f>
        <v>8 Ангар вход\GA3948333_1_20260416T054952Z.jpg</v>
      </c>
    </row>
    <row r="543" spans="1:13" x14ac:dyDescent="0.25">
      <c r="A543" s="1" t="s">
        <v>16</v>
      </c>
      <c r="B543" s="3">
        <v>46128</v>
      </c>
      <c r="C543" s="4">
        <v>0.25747685185185187</v>
      </c>
      <c r="D543" s="11" t="s">
        <v>817</v>
      </c>
      <c r="E543" s="11" t="s">
        <v>541</v>
      </c>
      <c r="F543" s="11"/>
      <c r="H543" s="11"/>
      <c r="I543" s="11" t="s">
        <v>19699</v>
      </c>
      <c r="J543" s="11" t="s">
        <v>4959</v>
      </c>
      <c r="K543" t="s">
        <v>19700</v>
      </c>
      <c r="L543" t="s">
        <v>19701</v>
      </c>
      <c r="M543" s="2" t="str">
        <f>HYPERLINK(склад2въезд1319202122[[#This Row],[RelativePath]])</f>
        <v>8 Ангар вход\GA3948333_1_20260416T061046Z.jpg</v>
      </c>
    </row>
    <row r="544" spans="1:13" x14ac:dyDescent="0.25">
      <c r="A544" s="1" t="s">
        <v>16</v>
      </c>
      <c r="B544" s="3">
        <v>46128</v>
      </c>
      <c r="C544" s="4">
        <v>0.28619212962962964</v>
      </c>
      <c r="D544" s="11" t="s">
        <v>4</v>
      </c>
      <c r="E544" s="11" t="s">
        <v>9</v>
      </c>
      <c r="F544" s="11"/>
      <c r="H544" s="11"/>
      <c r="I544" s="11" t="s">
        <v>19702</v>
      </c>
      <c r="J544" s="11" t="s">
        <v>4959</v>
      </c>
      <c r="K544" t="s">
        <v>19703</v>
      </c>
      <c r="L544" t="s">
        <v>19704</v>
      </c>
      <c r="M544" s="2" t="str">
        <f>HYPERLINK(склад2въезд1319202122[[#This Row],[RelativePath]])</f>
        <v>8 Ангар вход\GA3948333_1_20260416T065207Z.jpg</v>
      </c>
    </row>
    <row r="545" spans="1:13" x14ac:dyDescent="0.25">
      <c r="A545" s="1" t="s">
        <v>16</v>
      </c>
      <c r="B545" s="3">
        <v>46128</v>
      </c>
      <c r="C545" s="4">
        <v>0.30331018518518521</v>
      </c>
      <c r="D545" s="11" t="s">
        <v>817</v>
      </c>
      <c r="E545" s="11" t="s">
        <v>541</v>
      </c>
      <c r="F545" s="11"/>
      <c r="H545" s="11"/>
      <c r="I545" s="11" t="s">
        <v>19705</v>
      </c>
      <c r="J545" s="11" t="s">
        <v>4959</v>
      </c>
      <c r="K545" t="s">
        <v>19706</v>
      </c>
      <c r="L545" t="s">
        <v>19707</v>
      </c>
      <c r="M545" s="2" t="str">
        <f>HYPERLINK(склад2въезд1319202122[[#This Row],[RelativePath]])</f>
        <v>8 Ангар вход\GA3948333_1_20260416T071646Z.jpg</v>
      </c>
    </row>
    <row r="546" spans="1:13" x14ac:dyDescent="0.25">
      <c r="A546" s="1" t="s">
        <v>16</v>
      </c>
      <c r="B546" s="3">
        <v>46128</v>
      </c>
      <c r="C546" s="4">
        <v>0.37589120370370371</v>
      </c>
      <c r="D546" s="11" t="s">
        <v>817</v>
      </c>
      <c r="E546" s="11" t="s">
        <v>541</v>
      </c>
      <c r="F546" s="11"/>
      <c r="H546" s="11"/>
      <c r="I546" s="11" t="s">
        <v>19708</v>
      </c>
      <c r="J546" s="11" t="s">
        <v>4959</v>
      </c>
      <c r="K546" t="s">
        <v>19709</v>
      </c>
      <c r="L546" t="s">
        <v>19710</v>
      </c>
      <c r="M546" s="2" t="str">
        <f>HYPERLINK(склад2въезд1319202122[[#This Row],[RelativePath]])</f>
        <v>8 Ангар вход\GA3948333_1_20260416T090117Z.jpg</v>
      </c>
    </row>
    <row r="547" spans="1:13" x14ac:dyDescent="0.25">
      <c r="A547" s="1" t="s">
        <v>16</v>
      </c>
      <c r="B547" s="3">
        <v>46128</v>
      </c>
      <c r="C547" s="4">
        <v>0.4070023148148148</v>
      </c>
      <c r="D547" s="11" t="s">
        <v>3371</v>
      </c>
      <c r="E547" s="11" t="s">
        <v>646</v>
      </c>
      <c r="F547" s="11"/>
      <c r="H547" s="11"/>
      <c r="I547" s="11" t="s">
        <v>19711</v>
      </c>
      <c r="J547" s="11" t="s">
        <v>4959</v>
      </c>
      <c r="K547" t="s">
        <v>19712</v>
      </c>
      <c r="L547" t="s">
        <v>19713</v>
      </c>
      <c r="M547" s="2" t="str">
        <f>HYPERLINK(склад2въезд1319202122[[#This Row],[RelativePath]])</f>
        <v>8 Ангар вход\GA3948333_1_20260416T094605Z.jpg</v>
      </c>
    </row>
    <row r="548" spans="1:13" x14ac:dyDescent="0.25">
      <c r="A548" s="1" t="s">
        <v>16</v>
      </c>
      <c r="B548" s="3">
        <v>46128</v>
      </c>
      <c r="C548" s="4">
        <v>0.42784722222222221</v>
      </c>
      <c r="D548" s="11" t="s">
        <v>3371</v>
      </c>
      <c r="E548" s="11" t="s">
        <v>646</v>
      </c>
      <c r="F548" s="11"/>
      <c r="H548" s="11"/>
      <c r="I548" s="11" t="s">
        <v>19714</v>
      </c>
      <c r="J548" s="11" t="s">
        <v>4959</v>
      </c>
      <c r="K548" t="s">
        <v>19715</v>
      </c>
      <c r="L548" t="s">
        <v>19716</v>
      </c>
      <c r="M548" s="2" t="str">
        <f>HYPERLINK(склад2въезд1319202122[[#This Row],[RelativePath]])</f>
        <v>8 Ангар вход\GA3948333_1_20260416T101606Z.jpg</v>
      </c>
    </row>
    <row r="549" spans="1:13" x14ac:dyDescent="0.25">
      <c r="A549" s="1" t="s">
        <v>16</v>
      </c>
      <c r="B549" s="3">
        <v>46128</v>
      </c>
      <c r="C549" s="4">
        <v>0.48598379629629629</v>
      </c>
      <c r="D549" s="11" t="s">
        <v>3371</v>
      </c>
      <c r="E549" s="11" t="s">
        <v>646</v>
      </c>
      <c r="F549" s="11"/>
      <c r="H549" s="11"/>
      <c r="I549" s="11" t="s">
        <v>19717</v>
      </c>
      <c r="J549" s="11" t="s">
        <v>4959</v>
      </c>
      <c r="K549" t="s">
        <v>19718</v>
      </c>
      <c r="L549" t="s">
        <v>19719</v>
      </c>
      <c r="M549" s="2" t="str">
        <f>HYPERLINK(склад2въезд1319202122[[#This Row],[RelativePath]])</f>
        <v>8 Ангар вход\GA3948333_1_20260416T113949Z.jpg</v>
      </c>
    </row>
    <row r="550" spans="1:13" x14ac:dyDescent="0.25">
      <c r="A550" s="1" t="s">
        <v>16</v>
      </c>
      <c r="B550" s="3">
        <v>46128</v>
      </c>
      <c r="C550" s="4">
        <v>0.5901967592592593</v>
      </c>
      <c r="D550" s="11" t="s">
        <v>4</v>
      </c>
      <c r="E550" s="11" t="s">
        <v>2044</v>
      </c>
      <c r="F550" s="11"/>
      <c r="H550" s="11"/>
      <c r="I550" s="11" t="s">
        <v>19720</v>
      </c>
      <c r="J550" s="11" t="s">
        <v>4959</v>
      </c>
      <c r="K550" t="s">
        <v>19721</v>
      </c>
      <c r="L550" t="s">
        <v>19722</v>
      </c>
      <c r="M550" s="2" t="str">
        <f>HYPERLINK(склад2въезд1319202122[[#This Row],[RelativePath]])</f>
        <v>8 Ангар вход\GA3948333_1_20260416T140953Z.jpg</v>
      </c>
    </row>
    <row r="551" spans="1:13" x14ac:dyDescent="0.25">
      <c r="A551" s="1" t="s">
        <v>16</v>
      </c>
      <c r="B551" s="3">
        <v>46128</v>
      </c>
      <c r="C551" s="4">
        <v>0.66284722222222225</v>
      </c>
      <c r="D551" s="11" t="s">
        <v>4</v>
      </c>
      <c r="E551" s="11" t="s">
        <v>9</v>
      </c>
      <c r="F551" s="11"/>
      <c r="H551" s="11"/>
      <c r="I551" s="11" t="s">
        <v>19723</v>
      </c>
      <c r="J551" s="11" t="s">
        <v>4959</v>
      </c>
      <c r="K551" t="s">
        <v>19724</v>
      </c>
      <c r="L551" t="s">
        <v>19725</v>
      </c>
      <c r="M551" s="2" t="str">
        <f>HYPERLINK(склад2въезд1319202122[[#This Row],[RelativePath]])</f>
        <v>8 Ангар вход\GA3948333_1_20260416T155430Z.jpg</v>
      </c>
    </row>
    <row r="552" spans="1:13" x14ac:dyDescent="0.25">
      <c r="A552" s="1" t="s">
        <v>16</v>
      </c>
      <c r="B552" s="3">
        <v>46128</v>
      </c>
      <c r="C552" s="4">
        <v>0.8303356481481482</v>
      </c>
      <c r="D552" s="11" t="s">
        <v>4</v>
      </c>
      <c r="E552" s="11" t="s">
        <v>9</v>
      </c>
      <c r="F552" s="11"/>
      <c r="H552" s="11"/>
      <c r="I552" s="11" t="s">
        <v>19726</v>
      </c>
      <c r="J552" s="11" t="s">
        <v>4959</v>
      </c>
      <c r="K552" t="s">
        <v>19727</v>
      </c>
      <c r="L552" t="s">
        <v>19728</v>
      </c>
      <c r="M552" s="2" t="str">
        <f>HYPERLINK(склад2въезд1319202122[[#This Row],[RelativePath]])</f>
        <v>8 Ангар вход\GA3948333_1_20260416T195541Z.jpg</v>
      </c>
    </row>
    <row r="553" spans="1:13" x14ac:dyDescent="0.25">
      <c r="A553" s="1" t="s">
        <v>17</v>
      </c>
      <c r="B553" s="3">
        <v>46129</v>
      </c>
      <c r="C553" s="4">
        <v>0.1917824074074074</v>
      </c>
      <c r="D553" s="11" t="s">
        <v>4</v>
      </c>
      <c r="E553" s="11" t="s">
        <v>9</v>
      </c>
      <c r="F553" s="11"/>
      <c r="H553" s="11"/>
      <c r="I553" s="11" t="s">
        <v>19729</v>
      </c>
      <c r="J553" s="11" t="s">
        <v>4959</v>
      </c>
      <c r="K553" t="s">
        <v>19730</v>
      </c>
      <c r="L553" t="s">
        <v>19731</v>
      </c>
      <c r="M553" s="2" t="str">
        <f>HYPERLINK(склад2въезд1319202122[[#This Row],[RelativePath]])</f>
        <v>8 Ангар вход\GA3948333_1_20260417T043610Z.jpg</v>
      </c>
    </row>
    <row r="554" spans="1:13" x14ac:dyDescent="0.25">
      <c r="A554" s="1" t="s">
        <v>17</v>
      </c>
      <c r="B554" s="3">
        <v>46129</v>
      </c>
      <c r="C554" s="4">
        <v>0.22734953703703703</v>
      </c>
      <c r="D554" s="11" t="s">
        <v>817</v>
      </c>
      <c r="E554" s="11" t="s">
        <v>541</v>
      </c>
      <c r="F554" s="11"/>
      <c r="H554" s="11"/>
      <c r="I554" s="11" t="s">
        <v>19732</v>
      </c>
      <c r="J554" s="11" t="s">
        <v>4959</v>
      </c>
      <c r="K554" t="s">
        <v>19733</v>
      </c>
      <c r="L554" t="s">
        <v>19734</v>
      </c>
      <c r="M554" s="2" t="str">
        <f>HYPERLINK(склад2въезд1319202122[[#This Row],[RelativePath]])</f>
        <v>8 Ангар вход\GA3948333_1_20260417T052723Z.jpg</v>
      </c>
    </row>
    <row r="555" spans="1:13" x14ac:dyDescent="0.25">
      <c r="A555" s="1" t="s">
        <v>17</v>
      </c>
      <c r="B555" s="3">
        <v>46129</v>
      </c>
      <c r="C555" s="4">
        <v>0.25394675925925925</v>
      </c>
      <c r="D555" s="11" t="s">
        <v>817</v>
      </c>
      <c r="E555" s="11" t="s">
        <v>541</v>
      </c>
      <c r="F555" s="11"/>
      <c r="H555" s="11"/>
      <c r="I555" s="11" t="s">
        <v>19735</v>
      </c>
      <c r="J555" s="11" t="s">
        <v>4959</v>
      </c>
      <c r="K555" t="s">
        <v>19736</v>
      </c>
      <c r="L555" t="s">
        <v>19737</v>
      </c>
      <c r="M555" s="2" t="str">
        <f>HYPERLINK(склад2въезд1319202122[[#This Row],[RelativePath]])</f>
        <v>8 Ангар вход\GA3948333_1_20260417T060541Z.jpg</v>
      </c>
    </row>
    <row r="556" spans="1:13" x14ac:dyDescent="0.25">
      <c r="A556" s="1" t="s">
        <v>17</v>
      </c>
      <c r="B556" s="3">
        <v>46129</v>
      </c>
      <c r="C556" s="4">
        <v>0.2903472222222222</v>
      </c>
      <c r="D556" s="11" t="s">
        <v>4</v>
      </c>
      <c r="E556" s="11" t="s">
        <v>3238</v>
      </c>
      <c r="F556" s="11"/>
      <c r="H556" s="11"/>
      <c r="I556" s="11" t="s">
        <v>19738</v>
      </c>
      <c r="J556" s="11" t="s">
        <v>4959</v>
      </c>
      <c r="K556" t="s">
        <v>19739</v>
      </c>
      <c r="L556" t="s">
        <v>19740</v>
      </c>
      <c r="M556" s="2" t="str">
        <f>HYPERLINK(склад2въезд1319202122[[#This Row],[RelativePath]])</f>
        <v>8 Ангар вход\GA3948333_1_20260417T065806Z.jpg</v>
      </c>
    </row>
    <row r="557" spans="1:13" x14ac:dyDescent="0.25">
      <c r="A557" s="1" t="s">
        <v>17</v>
      </c>
      <c r="B557" s="3">
        <v>46129</v>
      </c>
      <c r="C557" s="4">
        <v>0.31361111111111112</v>
      </c>
      <c r="D557" s="11" t="s">
        <v>4</v>
      </c>
      <c r="E557" s="11" t="s">
        <v>9</v>
      </c>
      <c r="F557" s="11"/>
      <c r="H557" s="11"/>
      <c r="I557" s="11" t="s">
        <v>19741</v>
      </c>
      <c r="J557" s="11" t="s">
        <v>4959</v>
      </c>
      <c r="K557" t="s">
        <v>19742</v>
      </c>
      <c r="L557" t="s">
        <v>19743</v>
      </c>
      <c r="M557" s="2" t="str">
        <f>HYPERLINK(склад2въезд1319202122[[#This Row],[RelativePath]])</f>
        <v>8 Ангар вход\GA3948333_1_20260417T073136Z.jpg</v>
      </c>
    </row>
    <row r="558" spans="1:13" x14ac:dyDescent="0.25">
      <c r="A558" s="1" t="s">
        <v>17</v>
      </c>
      <c r="B558" s="3">
        <v>46129</v>
      </c>
      <c r="C558" s="4">
        <v>0.36398148148148146</v>
      </c>
      <c r="D558" s="11" t="s">
        <v>817</v>
      </c>
      <c r="E558" s="11" t="s">
        <v>541</v>
      </c>
      <c r="F558" s="11"/>
      <c r="H558" s="11"/>
      <c r="I558" s="11" t="s">
        <v>19744</v>
      </c>
      <c r="J558" s="11" t="s">
        <v>4959</v>
      </c>
      <c r="K558" t="s">
        <v>19745</v>
      </c>
      <c r="L558" t="s">
        <v>19746</v>
      </c>
      <c r="M558" s="2" t="str">
        <f>HYPERLINK(склад2въезд1319202122[[#This Row],[RelativePath]])</f>
        <v>8 Ангар вход\GA3948333_1_20260417T084408Z.jpg</v>
      </c>
    </row>
    <row r="559" spans="1:13" x14ac:dyDescent="0.25">
      <c r="A559" s="1" t="s">
        <v>17</v>
      </c>
      <c r="B559" s="3">
        <v>46129</v>
      </c>
      <c r="C559" s="4">
        <v>0.45016203703703705</v>
      </c>
      <c r="D559" s="11" t="s">
        <v>4</v>
      </c>
      <c r="E559" s="11" t="s">
        <v>9</v>
      </c>
      <c r="F559" s="11"/>
      <c r="H559" s="11"/>
      <c r="I559" s="11" t="s">
        <v>19747</v>
      </c>
      <c r="J559" s="11" t="s">
        <v>4959</v>
      </c>
      <c r="K559" t="s">
        <v>19748</v>
      </c>
      <c r="L559" t="s">
        <v>19749</v>
      </c>
      <c r="M559" s="2" t="str">
        <f>HYPERLINK(склад2въезд1319202122[[#This Row],[RelativePath]])</f>
        <v>8 Ангар вход\GA3948333_1_20260417T104814Z.jpg</v>
      </c>
    </row>
    <row r="560" spans="1:13" x14ac:dyDescent="0.25">
      <c r="A560" s="1" t="s">
        <v>17</v>
      </c>
      <c r="B560" s="3">
        <v>46129</v>
      </c>
      <c r="C560" s="4">
        <v>0.47087962962962965</v>
      </c>
      <c r="D560" s="11" t="s">
        <v>4</v>
      </c>
      <c r="E560" s="11" t="s">
        <v>9</v>
      </c>
      <c r="F560" s="11"/>
      <c r="H560" s="11"/>
      <c r="I560" s="11" t="s">
        <v>19750</v>
      </c>
      <c r="J560" s="11" t="s">
        <v>4959</v>
      </c>
      <c r="K560" t="s">
        <v>19751</v>
      </c>
      <c r="L560" t="s">
        <v>19752</v>
      </c>
      <c r="M560" s="2" t="str">
        <f>HYPERLINK(склад2въезд1319202122[[#This Row],[RelativePath]])</f>
        <v>8 Ангар вход\GA3948333_1_20260417T111804Z.jpg</v>
      </c>
    </row>
    <row r="561" spans="1:13" x14ac:dyDescent="0.25">
      <c r="A561" s="1" t="s">
        <v>17</v>
      </c>
      <c r="B561" s="3">
        <v>46129</v>
      </c>
      <c r="C561" s="4">
        <v>0.47865740740740742</v>
      </c>
      <c r="D561" s="11" t="s">
        <v>13453</v>
      </c>
      <c r="E561" s="11" t="s">
        <v>86</v>
      </c>
      <c r="F561" s="11"/>
      <c r="H561" s="11"/>
      <c r="I561" s="11" t="s">
        <v>19753</v>
      </c>
      <c r="J561" s="11" t="s">
        <v>4959</v>
      </c>
      <c r="K561" t="s">
        <v>19754</v>
      </c>
      <c r="L561" t="s">
        <v>19755</v>
      </c>
      <c r="M561" s="2" t="str">
        <f>HYPERLINK(склад2въезд1319202122[[#This Row],[RelativePath]])</f>
        <v>8 Ангар вход\GA3948333_1_20260417T112916Z.jpg</v>
      </c>
    </row>
    <row r="562" spans="1:13" x14ac:dyDescent="0.25">
      <c r="A562" s="1" t="s">
        <v>17</v>
      </c>
      <c r="B562" s="3">
        <v>46129</v>
      </c>
      <c r="C562" s="4">
        <v>0.48318287037037039</v>
      </c>
      <c r="D562" s="11" t="s">
        <v>4</v>
      </c>
      <c r="E562" s="11" t="s">
        <v>9</v>
      </c>
      <c r="F562" s="11"/>
      <c r="H562" s="11"/>
      <c r="I562" s="11" t="s">
        <v>19756</v>
      </c>
      <c r="J562" s="11" t="s">
        <v>4959</v>
      </c>
      <c r="K562" t="s">
        <v>19757</v>
      </c>
      <c r="L562" t="s">
        <v>19758</v>
      </c>
      <c r="M562" s="2" t="str">
        <f>HYPERLINK(склад2въезд1319202122[[#This Row],[RelativePath]])</f>
        <v>8 Ангар вход\GA3948333_1_20260417T113547Z.jpg</v>
      </c>
    </row>
    <row r="563" spans="1:13" x14ac:dyDescent="0.25">
      <c r="A563" s="1" t="s">
        <v>17</v>
      </c>
      <c r="B563" s="3">
        <v>46129</v>
      </c>
      <c r="C563" s="4">
        <v>0.48523148148148149</v>
      </c>
      <c r="D563" s="11" t="s">
        <v>13453</v>
      </c>
      <c r="E563" s="11" t="s">
        <v>86</v>
      </c>
      <c r="F563" s="11"/>
      <c r="H563" s="11"/>
      <c r="I563" s="11" t="s">
        <v>19759</v>
      </c>
      <c r="J563" s="11" t="s">
        <v>4959</v>
      </c>
      <c r="K563" t="s">
        <v>19760</v>
      </c>
      <c r="L563" t="s">
        <v>19761</v>
      </c>
      <c r="M563" s="2" t="str">
        <f>HYPERLINK(склад2въезд1319202122[[#This Row],[RelativePath]])</f>
        <v>8 Ангар вход\GA3948333_1_20260417T113844Z.jpg</v>
      </c>
    </row>
    <row r="564" spans="1:13" x14ac:dyDescent="0.25">
      <c r="A564" s="1" t="s">
        <v>17</v>
      </c>
      <c r="B564" s="3">
        <v>46129</v>
      </c>
      <c r="C564" s="4">
        <v>0.48903935185185188</v>
      </c>
      <c r="D564" s="11" t="s">
        <v>4</v>
      </c>
      <c r="E564" s="11" t="s">
        <v>9</v>
      </c>
      <c r="F564" s="11"/>
      <c r="H564" s="11"/>
      <c r="I564" s="11" t="s">
        <v>19762</v>
      </c>
      <c r="J564" s="11" t="s">
        <v>4959</v>
      </c>
      <c r="K564" t="s">
        <v>19763</v>
      </c>
      <c r="L564" t="s">
        <v>19764</v>
      </c>
      <c r="M564" s="2" t="str">
        <f>HYPERLINK(склад2въезд1319202122[[#This Row],[RelativePath]])</f>
        <v>8 Ангар вход\GA3948333_1_20260417T114413Z.jpg</v>
      </c>
    </row>
    <row r="565" spans="1:13" x14ac:dyDescent="0.25">
      <c r="A565" s="1" t="s">
        <v>17</v>
      </c>
      <c r="B565" s="3">
        <v>46129</v>
      </c>
      <c r="C565" s="4">
        <v>0.49093750000000003</v>
      </c>
      <c r="D565" s="11" t="s">
        <v>13453</v>
      </c>
      <c r="E565" s="11" t="s">
        <v>86</v>
      </c>
      <c r="F565" s="11"/>
      <c r="H565" s="11"/>
      <c r="I565" s="11" t="s">
        <v>19765</v>
      </c>
      <c r="J565" s="11" t="s">
        <v>4959</v>
      </c>
      <c r="K565" t="s">
        <v>19766</v>
      </c>
      <c r="L565" t="s">
        <v>19767</v>
      </c>
      <c r="M565" s="2" t="str">
        <f>HYPERLINK(склад2въезд1319202122[[#This Row],[RelativePath]])</f>
        <v>8 Ангар вход\GA3948333_1_20260417T114657Z.jpg</v>
      </c>
    </row>
    <row r="566" spans="1:13" x14ac:dyDescent="0.25">
      <c r="A566" s="1" t="s">
        <v>17</v>
      </c>
      <c r="B566" s="3">
        <v>46129</v>
      </c>
      <c r="C566" s="4">
        <v>0.50482638888888887</v>
      </c>
      <c r="D566" s="11" t="s">
        <v>4</v>
      </c>
      <c r="E566" s="11" t="s">
        <v>9</v>
      </c>
      <c r="F566" s="11"/>
      <c r="H566" s="11"/>
      <c r="I566" s="11" t="s">
        <v>19768</v>
      </c>
      <c r="J566" s="11" t="s">
        <v>4959</v>
      </c>
      <c r="K566" t="s">
        <v>19769</v>
      </c>
      <c r="L566" t="s">
        <v>19770</v>
      </c>
      <c r="M566" s="2" t="str">
        <f>HYPERLINK(склад2въезд1319202122[[#This Row],[RelativePath]])</f>
        <v>8 Ангар вход\GA3948333_1_20260417T120657Z.jpg</v>
      </c>
    </row>
    <row r="567" spans="1:13" x14ac:dyDescent="0.25">
      <c r="A567" s="1" t="s">
        <v>17</v>
      </c>
      <c r="B567" s="3">
        <v>46129</v>
      </c>
      <c r="C567" s="4">
        <v>0.80969907407407404</v>
      </c>
      <c r="D567" s="11" t="s">
        <v>4</v>
      </c>
      <c r="E567" s="11" t="s">
        <v>9</v>
      </c>
      <c r="F567" s="11"/>
      <c r="H567" s="11"/>
      <c r="I567" s="11" t="s">
        <v>19771</v>
      </c>
      <c r="J567" s="11" t="s">
        <v>4959</v>
      </c>
      <c r="K567" t="s">
        <v>19772</v>
      </c>
      <c r="L567" t="s">
        <v>19773</v>
      </c>
      <c r="M567" s="2" t="str">
        <f>HYPERLINK(склад2въезд1319202122[[#This Row],[RelativePath]])</f>
        <v>8 Ангар вход\GA3948333_1_20260417T192558Z.jpg</v>
      </c>
    </row>
    <row r="568" spans="1:13" x14ac:dyDescent="0.25">
      <c r="A568" s="1" t="s">
        <v>17</v>
      </c>
      <c r="B568" s="3">
        <v>46129</v>
      </c>
      <c r="C568" s="4">
        <v>0.82900462962962962</v>
      </c>
      <c r="D568" s="11" t="s">
        <v>817</v>
      </c>
      <c r="E568" s="11" t="s">
        <v>541</v>
      </c>
      <c r="F568" s="11"/>
      <c r="H568" s="11"/>
      <c r="I568" s="11" t="s">
        <v>19774</v>
      </c>
      <c r="J568" s="11" t="s">
        <v>4959</v>
      </c>
      <c r="K568" t="s">
        <v>19775</v>
      </c>
      <c r="L568" t="s">
        <v>19776</v>
      </c>
      <c r="M568" s="2" t="str">
        <f>HYPERLINK(склад2въезд1319202122[[#This Row],[RelativePath]])</f>
        <v>8 Ангар вход\GA3948333_1_20260417T195346Z.jpg</v>
      </c>
    </row>
    <row r="569" spans="1:13" x14ac:dyDescent="0.25">
      <c r="A569" s="1" t="s">
        <v>17</v>
      </c>
      <c r="B569" s="3">
        <v>46129</v>
      </c>
      <c r="C569" s="4">
        <v>0.85873842592592597</v>
      </c>
      <c r="D569" s="11" t="s">
        <v>817</v>
      </c>
      <c r="E569" s="11" t="s">
        <v>541</v>
      </c>
      <c r="F569" s="11"/>
      <c r="H569" s="11"/>
      <c r="I569" s="11" t="s">
        <v>19777</v>
      </c>
      <c r="J569" s="11" t="s">
        <v>4959</v>
      </c>
      <c r="K569" t="s">
        <v>19778</v>
      </c>
      <c r="L569" t="s">
        <v>19779</v>
      </c>
      <c r="M569" s="2" t="str">
        <f>HYPERLINK(склад2въезд1319202122[[#This Row],[RelativePath]])</f>
        <v>8 Ангар вход\GA3948333_1_20260417T203635Z.jpg</v>
      </c>
    </row>
    <row r="570" spans="1:13" x14ac:dyDescent="0.25">
      <c r="A570" s="1" t="s">
        <v>17</v>
      </c>
      <c r="B570" s="3">
        <v>46129</v>
      </c>
      <c r="C570" s="4">
        <v>0.88015046296296295</v>
      </c>
      <c r="D570" s="11" t="s">
        <v>817</v>
      </c>
      <c r="E570" s="11" t="s">
        <v>541</v>
      </c>
      <c r="F570" s="11"/>
      <c r="H570" s="11"/>
      <c r="I570" s="11" t="s">
        <v>19780</v>
      </c>
      <c r="J570" s="11" t="s">
        <v>4959</v>
      </c>
      <c r="K570" t="s">
        <v>19781</v>
      </c>
      <c r="L570" t="s">
        <v>19782</v>
      </c>
      <c r="M570" s="2" t="str">
        <f>HYPERLINK(склад2въезд1319202122[[#This Row],[RelativePath]])</f>
        <v>8 Ангар вход\GA3948333_1_20260417T210725Z.jpg</v>
      </c>
    </row>
    <row r="571" spans="1:13" x14ac:dyDescent="0.25">
      <c r="A571" s="1" t="s">
        <v>17</v>
      </c>
      <c r="B571" s="3">
        <v>46129</v>
      </c>
      <c r="C571" s="4">
        <v>0.90956018518518522</v>
      </c>
      <c r="D571" s="11" t="s">
        <v>817</v>
      </c>
      <c r="E571" s="11" t="s">
        <v>541</v>
      </c>
      <c r="F571" s="11"/>
      <c r="H571" s="11"/>
      <c r="I571" s="11" t="s">
        <v>19783</v>
      </c>
      <c r="J571" s="11" t="s">
        <v>4959</v>
      </c>
      <c r="K571" t="s">
        <v>19784</v>
      </c>
      <c r="L571" t="s">
        <v>19785</v>
      </c>
      <c r="M571" s="2" t="str">
        <f>HYPERLINK(склад2въезд1319202122[[#This Row],[RelativePath]])</f>
        <v>8 Ангар вход\GA3948333_1_20260417T214946Z.jpg</v>
      </c>
    </row>
    <row r="572" spans="1:13" x14ac:dyDescent="0.25">
      <c r="A572" s="1" t="s">
        <v>17</v>
      </c>
      <c r="B572" s="3">
        <v>46129</v>
      </c>
      <c r="C572" s="4">
        <v>0.91265046296296293</v>
      </c>
      <c r="D572" s="11" t="s">
        <v>4</v>
      </c>
      <c r="E572" s="11" t="s">
        <v>9</v>
      </c>
      <c r="F572" s="11"/>
      <c r="H572" s="11"/>
      <c r="I572" s="11" t="s">
        <v>19786</v>
      </c>
      <c r="J572" s="11" t="s">
        <v>4959</v>
      </c>
      <c r="K572" t="s">
        <v>19787</v>
      </c>
      <c r="L572" t="s">
        <v>19788</v>
      </c>
      <c r="M572" s="2" t="str">
        <f>HYPERLINK(склад2въезд1319202122[[#This Row],[RelativePath]])</f>
        <v>8 Ангар вход\GA3948333_1_20260417T215413Z.jpg</v>
      </c>
    </row>
    <row r="573" spans="1:13" x14ac:dyDescent="0.25">
      <c r="A573" s="1" t="s">
        <v>18</v>
      </c>
      <c r="B573" s="3">
        <v>46130</v>
      </c>
      <c r="C573" s="4">
        <v>0.35450231481481481</v>
      </c>
      <c r="D573" s="11" t="s">
        <v>4</v>
      </c>
      <c r="E573" s="11" t="s">
        <v>9</v>
      </c>
      <c r="F573" s="11"/>
      <c r="H573" s="11"/>
      <c r="I573" s="11" t="s">
        <v>20418</v>
      </c>
      <c r="J573" s="11" t="s">
        <v>4959</v>
      </c>
      <c r="K573" t="s">
        <v>20419</v>
      </c>
      <c r="L573" t="s">
        <v>20420</v>
      </c>
      <c r="M573" s="2" t="str">
        <f>HYPERLINK(склад2въезд1319202122[[#This Row],[RelativePath]])</f>
        <v>8 Ангар вход\GA3948333_1_20260418T083029Z.jpg</v>
      </c>
    </row>
    <row r="574" spans="1:13" x14ac:dyDescent="0.25">
      <c r="A574" s="1" t="s">
        <v>18</v>
      </c>
      <c r="B574" s="3">
        <v>46130</v>
      </c>
      <c r="C574" s="4">
        <v>0.79800925925925925</v>
      </c>
      <c r="D574" s="11" t="s">
        <v>3371</v>
      </c>
      <c r="E574" s="11" t="s">
        <v>646</v>
      </c>
      <c r="F574" s="11"/>
      <c r="H574" s="11"/>
      <c r="I574" s="11" t="s">
        <v>20421</v>
      </c>
      <c r="J574" s="11" t="s">
        <v>4959</v>
      </c>
      <c r="K574" t="s">
        <v>20422</v>
      </c>
      <c r="L574" t="s">
        <v>20423</v>
      </c>
      <c r="M574" s="2" t="str">
        <f>HYPERLINK(склад2въезд1319202122[[#This Row],[RelativePath]])</f>
        <v>8 Ангар вход\GA3948333_1_20260418T190908Z.jpg</v>
      </c>
    </row>
    <row r="575" spans="1:13" x14ac:dyDescent="0.25">
      <c r="A575" s="1" t="s">
        <v>18</v>
      </c>
      <c r="B575" s="3">
        <v>46130</v>
      </c>
      <c r="C575" s="4">
        <v>0.80409722222222224</v>
      </c>
      <c r="D575" s="11" t="s">
        <v>817</v>
      </c>
      <c r="E575" s="11" t="s">
        <v>541</v>
      </c>
      <c r="F575" s="11"/>
      <c r="H575" s="11"/>
      <c r="I575" s="11" t="s">
        <v>20424</v>
      </c>
      <c r="J575" s="11" t="s">
        <v>4959</v>
      </c>
      <c r="K575" t="s">
        <v>20425</v>
      </c>
      <c r="L575" t="s">
        <v>20426</v>
      </c>
      <c r="M575" s="2" t="str">
        <f>HYPERLINK(склад2въезд1319202122[[#This Row],[RelativePath]])</f>
        <v>8 Ангар вход\GA3948333_1_20260418T191754Z.jpg</v>
      </c>
    </row>
    <row r="576" spans="1:13" x14ac:dyDescent="0.25">
      <c r="A576" s="1" t="s">
        <v>18</v>
      </c>
      <c r="B576" s="3">
        <v>46130</v>
      </c>
      <c r="C576" s="4">
        <v>0.82768518518518519</v>
      </c>
      <c r="D576" s="11" t="s">
        <v>3371</v>
      </c>
      <c r="E576" s="11" t="s">
        <v>646</v>
      </c>
      <c r="F576" s="11"/>
      <c r="H576" s="11"/>
      <c r="I576" s="11" t="s">
        <v>20427</v>
      </c>
      <c r="J576" s="11" t="s">
        <v>4959</v>
      </c>
      <c r="K576" t="s">
        <v>20428</v>
      </c>
      <c r="L576" t="s">
        <v>20429</v>
      </c>
      <c r="M576" s="2" t="str">
        <f>HYPERLINK(склад2въезд1319202122[[#This Row],[RelativePath]])</f>
        <v>8 Ангар вход\GA3948333_1_20260418T195152Z.jpg</v>
      </c>
    </row>
    <row r="577" spans="1:13" x14ac:dyDescent="0.25">
      <c r="A577" s="1" t="s">
        <v>18</v>
      </c>
      <c r="B577" s="3">
        <v>46130</v>
      </c>
      <c r="C577" s="4">
        <v>0.87495370370370373</v>
      </c>
      <c r="D577" s="11" t="s">
        <v>817</v>
      </c>
      <c r="E577" s="11" t="s">
        <v>541</v>
      </c>
      <c r="F577" s="11"/>
      <c r="H577" s="11"/>
      <c r="I577" s="11" t="s">
        <v>20430</v>
      </c>
      <c r="J577" s="11" t="s">
        <v>4959</v>
      </c>
      <c r="K577" t="s">
        <v>20431</v>
      </c>
      <c r="L577" t="s">
        <v>20432</v>
      </c>
      <c r="M577" s="2" t="str">
        <f>HYPERLINK(склад2въезд1319202122[[#This Row],[RelativePath]])</f>
        <v>8 Ангар вход\GA3948333_1_20260418T205956Z.jpg</v>
      </c>
    </row>
    <row r="578" spans="1:13" x14ac:dyDescent="0.25">
      <c r="A578" s="1" t="s">
        <v>18</v>
      </c>
      <c r="B578" s="3">
        <v>46130</v>
      </c>
      <c r="C578" s="4">
        <v>0.87711805555555555</v>
      </c>
      <c r="D578" s="11" t="s">
        <v>4</v>
      </c>
      <c r="E578" s="11" t="s">
        <v>3238</v>
      </c>
      <c r="F578" s="11"/>
      <c r="H578" s="11"/>
      <c r="I578" s="11" t="s">
        <v>20433</v>
      </c>
      <c r="J578" s="11" t="s">
        <v>4959</v>
      </c>
      <c r="K578" t="s">
        <v>20434</v>
      </c>
      <c r="L578" t="s">
        <v>20435</v>
      </c>
      <c r="M578" s="2" t="str">
        <f>HYPERLINK(склад2въезд1319202122[[#This Row],[RelativePath]])</f>
        <v>8 Ангар вход\GA3948333_1_20260418T210303Z.jpg</v>
      </c>
    </row>
    <row r="579" spans="1:13" x14ac:dyDescent="0.25">
      <c r="A579" s="1" t="s">
        <v>22</v>
      </c>
      <c r="B579" s="3">
        <v>46131</v>
      </c>
      <c r="C579" s="4">
        <v>0.31950231481481484</v>
      </c>
      <c r="D579" s="11" t="s">
        <v>4</v>
      </c>
      <c r="E579" s="11" t="s">
        <v>9</v>
      </c>
      <c r="F579" s="11"/>
      <c r="H579" s="11"/>
      <c r="I579" s="11" t="s">
        <v>20436</v>
      </c>
      <c r="J579" s="11" t="s">
        <v>4959</v>
      </c>
      <c r="K579" t="s">
        <v>20437</v>
      </c>
      <c r="L579" t="s">
        <v>20438</v>
      </c>
      <c r="M579" s="2" t="str">
        <f>HYPERLINK(склад2въезд1319202122[[#This Row],[RelativePath]])</f>
        <v>8 Ангар вход\GA3948333_1_20260419T074005Z.jpg</v>
      </c>
    </row>
    <row r="580" spans="1:13" x14ac:dyDescent="0.25">
      <c r="A580" s="1" t="s">
        <v>22</v>
      </c>
      <c r="B580" s="3">
        <v>46131</v>
      </c>
      <c r="C580" s="4">
        <v>0.39101851851851854</v>
      </c>
      <c r="D580" s="11" t="s">
        <v>4</v>
      </c>
      <c r="E580" s="11" t="s">
        <v>9</v>
      </c>
      <c r="F580" s="11"/>
      <c r="H580" s="11"/>
      <c r="I580" s="11" t="s">
        <v>20439</v>
      </c>
      <c r="J580" s="11" t="s">
        <v>4959</v>
      </c>
      <c r="K580" t="s">
        <v>20440</v>
      </c>
      <c r="L580" t="s">
        <v>20441</v>
      </c>
      <c r="M580" s="2" t="str">
        <f>HYPERLINK(склад2въезд1319202122[[#This Row],[RelativePath]])</f>
        <v>8 Ангар вход\GA3948333_1_20260419T092304Z.jpg</v>
      </c>
    </row>
    <row r="581" spans="1:13" x14ac:dyDescent="0.25">
      <c r="A581" s="1" t="s">
        <v>22</v>
      </c>
      <c r="B581" s="3">
        <v>46131</v>
      </c>
      <c r="C581" s="4">
        <v>0.71499999999999997</v>
      </c>
      <c r="D581" s="11" t="s">
        <v>4</v>
      </c>
      <c r="E581" s="11" t="s">
        <v>9</v>
      </c>
      <c r="F581" s="11"/>
      <c r="H581" s="11"/>
      <c r="I581" s="11" t="s">
        <v>20442</v>
      </c>
      <c r="J581" s="11" t="s">
        <v>4959</v>
      </c>
      <c r="K581" t="s">
        <v>20443</v>
      </c>
      <c r="L581" t="s">
        <v>20444</v>
      </c>
      <c r="M581" s="2" t="str">
        <f>HYPERLINK(склад2въезд1319202122[[#This Row],[RelativePath]])</f>
        <v>8 Ангар вход\GA3948333_1_20260419T170936Z.jpg</v>
      </c>
    </row>
    <row r="582" spans="1:13" x14ac:dyDescent="0.25">
      <c r="A582" s="1" t="s">
        <v>22</v>
      </c>
      <c r="B582" s="3">
        <v>46131</v>
      </c>
      <c r="C582" s="4">
        <v>0.83599537037037042</v>
      </c>
      <c r="D582" s="11" t="s">
        <v>3371</v>
      </c>
      <c r="E582" s="11" t="s">
        <v>646</v>
      </c>
      <c r="F582" s="11"/>
      <c r="H582" s="11"/>
      <c r="I582" s="11" t="s">
        <v>20445</v>
      </c>
      <c r="J582" s="11" t="s">
        <v>4959</v>
      </c>
      <c r="K582" t="s">
        <v>20446</v>
      </c>
      <c r="L582" t="s">
        <v>20447</v>
      </c>
      <c r="M582" s="2" t="str">
        <f>HYPERLINK(склад2въезд1319202122[[#This Row],[RelativePath]])</f>
        <v>8 Ангар вход\GA3948333_1_20260419T200350Z.jpg</v>
      </c>
    </row>
    <row r="583" spans="1:13" x14ac:dyDescent="0.25">
      <c r="A583" s="1" t="s">
        <v>22</v>
      </c>
      <c r="B583" s="3">
        <v>46131</v>
      </c>
      <c r="C583" s="4">
        <v>0.84568287037037038</v>
      </c>
      <c r="D583" s="11" t="s">
        <v>3371</v>
      </c>
      <c r="E583" s="11" t="s">
        <v>646</v>
      </c>
      <c r="F583" s="11"/>
      <c r="H583" s="11"/>
      <c r="I583" s="11" t="s">
        <v>20448</v>
      </c>
      <c r="J583" s="11" t="s">
        <v>4959</v>
      </c>
      <c r="K583" t="s">
        <v>20449</v>
      </c>
      <c r="L583" t="s">
        <v>20450</v>
      </c>
      <c r="M583" s="2" t="str">
        <f>HYPERLINK(склад2въезд1319202122[[#This Row],[RelativePath]])</f>
        <v>8 Ангар вход\GA3948333_1_20260419T201747Z.jpg</v>
      </c>
    </row>
    <row r="584" spans="1:13" x14ac:dyDescent="0.25">
      <c r="A584" s="1" t="s">
        <v>22</v>
      </c>
      <c r="B584" s="3">
        <v>46131</v>
      </c>
      <c r="C584" s="4">
        <v>0.87921296296296292</v>
      </c>
      <c r="D584" s="11" t="s">
        <v>4</v>
      </c>
      <c r="E584" s="11" t="s">
        <v>9</v>
      </c>
      <c r="F584" s="11"/>
      <c r="H584" s="11"/>
      <c r="I584" s="11" t="s">
        <v>20451</v>
      </c>
      <c r="J584" s="11" t="s">
        <v>4959</v>
      </c>
      <c r="K584" t="s">
        <v>20452</v>
      </c>
      <c r="L584" t="s">
        <v>20453</v>
      </c>
      <c r="M584" s="2" t="str">
        <f>HYPERLINK(склад2въезд1319202122[[#This Row],[RelativePath]])</f>
        <v>8 Ангар вход\GA3948333_1_20260419T210604Z.jpg</v>
      </c>
    </row>
    <row r="585" spans="1:13" x14ac:dyDescent="0.25">
      <c r="A585" s="1" t="s">
        <v>22</v>
      </c>
      <c r="B585" s="3">
        <v>46131</v>
      </c>
      <c r="C585" s="4">
        <v>0.89479166666666665</v>
      </c>
      <c r="D585" s="11" t="s">
        <v>4</v>
      </c>
      <c r="E585" s="11" t="s">
        <v>9</v>
      </c>
      <c r="F585" s="11"/>
      <c r="H585" s="11"/>
      <c r="I585" s="11" t="s">
        <v>20454</v>
      </c>
      <c r="J585" s="11" t="s">
        <v>4959</v>
      </c>
      <c r="K585" t="s">
        <v>20455</v>
      </c>
      <c r="L585" t="s">
        <v>20456</v>
      </c>
      <c r="M585" s="2" t="str">
        <f>HYPERLINK(склад2въезд1319202122[[#This Row],[RelativePath]])</f>
        <v>8 Ангар вход\GA3948333_1_20260419T212830Z.jpg</v>
      </c>
    </row>
    <row r="586" spans="1:13" x14ac:dyDescent="0.25">
      <c r="A586" s="1" t="s">
        <v>22</v>
      </c>
      <c r="B586" s="3">
        <v>46131</v>
      </c>
      <c r="C586" s="4">
        <v>0.91311342592592593</v>
      </c>
      <c r="D586" s="11" t="s">
        <v>4</v>
      </c>
      <c r="E586" s="11" t="s">
        <v>3238</v>
      </c>
      <c r="F586" s="11"/>
      <c r="H586" s="11"/>
      <c r="I586" s="11" t="s">
        <v>20457</v>
      </c>
      <c r="J586" s="11" t="s">
        <v>4959</v>
      </c>
      <c r="K586" t="s">
        <v>20458</v>
      </c>
      <c r="L586" t="s">
        <v>20459</v>
      </c>
      <c r="M586" s="2" t="str">
        <f>HYPERLINK(склад2въезд1319202122[[#This Row],[RelativePath]])</f>
        <v>8 Ангар вход\GA3948333_1_20260419T215453Z.jpg</v>
      </c>
    </row>
    <row r="587" spans="1:13" x14ac:dyDescent="0.25">
      <c r="A587" s="1" t="s">
        <v>13</v>
      </c>
      <c r="B587" s="3">
        <v>46132</v>
      </c>
      <c r="C587" s="4">
        <v>0.22862268518518519</v>
      </c>
      <c r="D587" s="11" t="s">
        <v>4</v>
      </c>
      <c r="E587" s="11" t="s">
        <v>3238</v>
      </c>
      <c r="F587" s="11"/>
      <c r="H587" s="11"/>
      <c r="I587" s="11" t="s">
        <v>20713</v>
      </c>
      <c r="J587" s="11" t="s">
        <v>4959</v>
      </c>
      <c r="K587" t="s">
        <v>20714</v>
      </c>
      <c r="L587" t="s">
        <v>20715</v>
      </c>
      <c r="M587" s="2" t="str">
        <f>HYPERLINK(склад2въезд1319202122[[#This Row],[RelativePath]])</f>
        <v>8 Ангар вход\GA3948333_1_20260420T052913Z.jpg</v>
      </c>
    </row>
    <row r="588" spans="1:13" x14ac:dyDescent="0.25">
      <c r="A588" s="1" t="s">
        <v>13</v>
      </c>
      <c r="B588" s="3">
        <v>46132</v>
      </c>
      <c r="C588" s="4">
        <v>0.24964120370370371</v>
      </c>
      <c r="D588" s="11" t="s">
        <v>3371</v>
      </c>
      <c r="E588" s="11" t="s">
        <v>646</v>
      </c>
      <c r="F588" s="11"/>
      <c r="H588" s="11"/>
      <c r="I588" s="11" t="s">
        <v>20716</v>
      </c>
      <c r="J588" s="11" t="s">
        <v>4959</v>
      </c>
      <c r="K588" t="s">
        <v>20717</v>
      </c>
      <c r="L588" t="s">
        <v>20718</v>
      </c>
      <c r="M588" s="2" t="str">
        <f>HYPERLINK(склад2въезд1319202122[[#This Row],[RelativePath]])</f>
        <v>8 Ангар вход\GA3948333_1_20260420T055929Z.jpg</v>
      </c>
    </row>
    <row r="589" spans="1:13" x14ac:dyDescent="0.25">
      <c r="A589" s="1" t="s">
        <v>13</v>
      </c>
      <c r="B589" s="3">
        <v>46132</v>
      </c>
      <c r="C589" s="4">
        <v>0.29271990740740739</v>
      </c>
      <c r="D589" s="11" t="s">
        <v>4</v>
      </c>
      <c r="E589" s="11" t="s">
        <v>3238</v>
      </c>
      <c r="F589" s="11"/>
      <c r="H589" s="11"/>
      <c r="I589" s="11" t="s">
        <v>20719</v>
      </c>
      <c r="J589" s="11" t="s">
        <v>4959</v>
      </c>
      <c r="K589" t="s">
        <v>20720</v>
      </c>
      <c r="L589" t="s">
        <v>20721</v>
      </c>
      <c r="M589" s="2" t="str">
        <f>HYPERLINK(склад2въезд1319202122[[#This Row],[RelativePath]])</f>
        <v>8 Ангар вход\GA3948333_1_20260420T070131Z.jpg</v>
      </c>
    </row>
    <row r="590" spans="1:13" x14ac:dyDescent="0.25">
      <c r="A590" s="1" t="s">
        <v>13</v>
      </c>
      <c r="B590" s="3">
        <v>46132</v>
      </c>
      <c r="C590" s="4">
        <v>0.41100694444444447</v>
      </c>
      <c r="D590" s="11" t="s">
        <v>3371</v>
      </c>
      <c r="E590" s="11" t="s">
        <v>646</v>
      </c>
      <c r="F590" s="11"/>
      <c r="H590" s="11"/>
      <c r="I590" s="11" t="s">
        <v>20722</v>
      </c>
      <c r="J590" s="11" t="s">
        <v>4959</v>
      </c>
      <c r="K590" t="s">
        <v>20723</v>
      </c>
      <c r="L590" t="s">
        <v>20724</v>
      </c>
      <c r="M590" s="2" t="str">
        <f>HYPERLINK(склад2въезд1319202122[[#This Row],[RelativePath]])</f>
        <v>8 Ангар вход\GA3948333_1_20260420T095151Z.jpg</v>
      </c>
    </row>
    <row r="591" spans="1:13" x14ac:dyDescent="0.25">
      <c r="A591" s="1" t="s">
        <v>13</v>
      </c>
      <c r="B591" s="3">
        <v>46132</v>
      </c>
      <c r="C591" s="4">
        <v>0.41288194444444443</v>
      </c>
      <c r="D591" s="11" t="s">
        <v>16178</v>
      </c>
      <c r="E591" s="11" t="s">
        <v>86</v>
      </c>
      <c r="F591" s="11"/>
      <c r="H591" s="11"/>
      <c r="I591" s="11" t="s">
        <v>20725</v>
      </c>
      <c r="J591" s="11" t="s">
        <v>4959</v>
      </c>
      <c r="K591" t="s">
        <v>20726</v>
      </c>
      <c r="L591" t="s">
        <v>20727</v>
      </c>
      <c r="M591" s="2" t="str">
        <f>HYPERLINK(склад2въезд1319202122[[#This Row],[RelativePath]])</f>
        <v>8 Ангар вход\GA3948333_1_20260420T095433Z.jpg</v>
      </c>
    </row>
    <row r="592" spans="1:13" x14ac:dyDescent="0.25">
      <c r="A592" s="1" t="s">
        <v>13</v>
      </c>
      <c r="B592" s="3">
        <v>46132</v>
      </c>
      <c r="C592" s="4">
        <v>0.63641203703703708</v>
      </c>
      <c r="D592" s="11" t="s">
        <v>4</v>
      </c>
      <c r="E592" s="11" t="s">
        <v>21131</v>
      </c>
      <c r="F592" s="11"/>
      <c r="H592" s="11"/>
      <c r="I592" s="11" t="s">
        <v>20728</v>
      </c>
      <c r="J592" s="11" t="s">
        <v>4959</v>
      </c>
      <c r="K592" t="s">
        <v>20729</v>
      </c>
      <c r="L592" t="s">
        <v>20730</v>
      </c>
      <c r="M592" s="2" t="str">
        <f>HYPERLINK(склад2въезд1319202122[[#This Row],[RelativePath]])</f>
        <v>8 Ангар вход\GA3948333_1_20260420T151626Z.jpg</v>
      </c>
    </row>
    <row r="593" spans="1:13" x14ac:dyDescent="0.25">
      <c r="A593" s="1" t="s">
        <v>13</v>
      </c>
      <c r="B593" s="3">
        <v>46132</v>
      </c>
      <c r="C593" s="4">
        <v>0.63650462962962961</v>
      </c>
      <c r="D593" s="11" t="s">
        <v>4</v>
      </c>
      <c r="E593" s="11" t="s">
        <v>21131</v>
      </c>
      <c r="F593" s="11"/>
      <c r="H593" s="11"/>
      <c r="I593" s="11" t="s">
        <v>20731</v>
      </c>
      <c r="J593" s="11" t="s">
        <v>4959</v>
      </c>
      <c r="K593" t="s">
        <v>20732</v>
      </c>
      <c r="L593" t="s">
        <v>20733</v>
      </c>
      <c r="M593" s="2" t="str">
        <f>HYPERLINK(склад2въезд1319202122[[#This Row],[RelativePath]])</f>
        <v>8 Ангар вход\GA3948333_1_20260420T151634Z.jpg</v>
      </c>
    </row>
    <row r="594" spans="1:13" x14ac:dyDescent="0.25">
      <c r="A594" s="1" t="s">
        <v>13</v>
      </c>
      <c r="B594" s="3">
        <v>46132</v>
      </c>
      <c r="C594" s="4">
        <v>0.63680555555555551</v>
      </c>
      <c r="D594" s="11" t="s">
        <v>4</v>
      </c>
      <c r="E594" s="11" t="s">
        <v>21131</v>
      </c>
      <c r="F594" s="11"/>
      <c r="H594" s="11"/>
      <c r="I594" s="11" t="s">
        <v>20734</v>
      </c>
      <c r="J594" s="11" t="s">
        <v>4959</v>
      </c>
      <c r="K594" t="s">
        <v>20735</v>
      </c>
      <c r="L594" t="s">
        <v>20736</v>
      </c>
      <c r="M594" s="2" t="str">
        <f>HYPERLINK(склад2въезд1319202122[[#This Row],[RelativePath]])</f>
        <v>8 Ангар вход\GA3948333_1_20260420T151700Z.jpg</v>
      </c>
    </row>
    <row r="595" spans="1:13" x14ac:dyDescent="0.25">
      <c r="A595" s="1" t="s">
        <v>13</v>
      </c>
      <c r="B595" s="3">
        <v>46132</v>
      </c>
      <c r="C595" s="4">
        <v>0.87103009259259256</v>
      </c>
      <c r="D595" s="11" t="s">
        <v>4</v>
      </c>
      <c r="E595" s="11" t="s">
        <v>9</v>
      </c>
      <c r="F595" s="11"/>
      <c r="H595" s="11"/>
      <c r="I595" s="11" t="s">
        <v>20737</v>
      </c>
      <c r="J595" s="11" t="s">
        <v>4959</v>
      </c>
      <c r="K595" t="s">
        <v>20738</v>
      </c>
      <c r="L595" t="s">
        <v>20739</v>
      </c>
      <c r="M595" s="2" t="str">
        <f>HYPERLINK(склад2въезд1319202122[[#This Row],[RelativePath]])</f>
        <v>8 Ангар вход\GA3948333_1_20260420T205417Z.jpg</v>
      </c>
    </row>
    <row r="596" spans="1:13" x14ac:dyDescent="0.25">
      <c r="A596" s="1" t="s">
        <v>13</v>
      </c>
      <c r="B596" s="3">
        <v>46132</v>
      </c>
      <c r="C596" s="4">
        <v>0.89878472222222228</v>
      </c>
      <c r="D596" s="11" t="s">
        <v>817</v>
      </c>
      <c r="E596" s="11" t="s">
        <v>541</v>
      </c>
      <c r="F596" s="11"/>
      <c r="H596" s="11"/>
      <c r="I596" s="11" t="s">
        <v>20740</v>
      </c>
      <c r="J596" s="11" t="s">
        <v>4959</v>
      </c>
      <c r="K596" t="s">
        <v>20741</v>
      </c>
      <c r="L596" t="s">
        <v>20742</v>
      </c>
      <c r="M596" s="2" t="str">
        <f>HYPERLINK(склад2въезд1319202122[[#This Row],[RelativePath]])</f>
        <v>8 Ангар вход\GA3948333_1_20260420T213415Z.jpg</v>
      </c>
    </row>
    <row r="597" spans="1:13" x14ac:dyDescent="0.25">
      <c r="A597" s="1" t="s">
        <v>13</v>
      </c>
      <c r="B597" s="3">
        <v>46132</v>
      </c>
      <c r="C597" s="4">
        <v>0.90894675925925927</v>
      </c>
      <c r="D597" s="11" t="s">
        <v>817</v>
      </c>
      <c r="E597" s="11" t="s">
        <v>541</v>
      </c>
      <c r="F597" s="11"/>
      <c r="H597" s="11"/>
      <c r="I597" s="11" t="s">
        <v>20743</v>
      </c>
      <c r="J597" s="11" t="s">
        <v>4959</v>
      </c>
      <c r="K597" t="s">
        <v>20744</v>
      </c>
      <c r="L597" t="s">
        <v>20745</v>
      </c>
      <c r="M597" s="2" t="str">
        <f>HYPERLINK(склад2въезд1319202122[[#This Row],[RelativePath]])</f>
        <v>8 Ангар вход\GA3948333_1_20260420T214853Z.jpg</v>
      </c>
    </row>
    <row r="598" spans="1:13" x14ac:dyDescent="0.25">
      <c r="A598" s="1" t="s">
        <v>13</v>
      </c>
      <c r="B598" s="3">
        <v>46132</v>
      </c>
      <c r="C598" s="4">
        <v>0.9128356481481481</v>
      </c>
      <c r="D598" s="11" t="s">
        <v>4</v>
      </c>
      <c r="E598" s="11" t="s">
        <v>9</v>
      </c>
      <c r="F598" s="11"/>
      <c r="H598" s="11"/>
      <c r="I598" s="11" t="s">
        <v>20746</v>
      </c>
      <c r="J598" s="11" t="s">
        <v>4959</v>
      </c>
      <c r="K598" t="s">
        <v>20747</v>
      </c>
      <c r="L598" t="s">
        <v>20748</v>
      </c>
      <c r="M598" s="2" t="str">
        <f>HYPERLINK(склад2въезд1319202122[[#This Row],[RelativePath]])</f>
        <v>8 Ангар вход\GA3948333_1_20260420T215429Z.jpg</v>
      </c>
    </row>
    <row r="599" spans="1:13" x14ac:dyDescent="0.25">
      <c r="A599" s="1" t="s">
        <v>14</v>
      </c>
      <c r="B599" s="3">
        <v>46133</v>
      </c>
      <c r="C599" s="4">
        <v>0.3634722222222222</v>
      </c>
      <c r="D599" s="11" t="s">
        <v>4</v>
      </c>
      <c r="E599" s="11" t="s">
        <v>2044</v>
      </c>
      <c r="F599" s="11"/>
      <c r="H599" s="11"/>
      <c r="I599" s="11" t="s">
        <v>20749</v>
      </c>
      <c r="J599" s="11" t="s">
        <v>4959</v>
      </c>
      <c r="K599" t="s">
        <v>20750</v>
      </c>
      <c r="L599" t="s">
        <v>20751</v>
      </c>
      <c r="M599" s="2" t="str">
        <f>HYPERLINK(склад2въезд1319202122[[#This Row],[RelativePath]])</f>
        <v>8 Ангар вход\GA3948333_1_20260421T084324Z.jpg</v>
      </c>
    </row>
    <row r="600" spans="1:13" x14ac:dyDescent="0.25">
      <c r="A600" s="1" t="s">
        <v>14</v>
      </c>
      <c r="B600" s="3">
        <v>46133</v>
      </c>
      <c r="C600" s="4">
        <v>0.46122685185185186</v>
      </c>
      <c r="D600" s="11" t="s">
        <v>16177</v>
      </c>
      <c r="E600" s="11"/>
      <c r="F600" s="11"/>
      <c r="H600" s="11"/>
      <c r="I600" s="11" t="s">
        <v>20752</v>
      </c>
      <c r="J600" s="11" t="s">
        <v>4959</v>
      </c>
      <c r="K600" t="s">
        <v>20753</v>
      </c>
      <c r="L600" t="s">
        <v>20754</v>
      </c>
      <c r="M600" s="2" t="str">
        <f>HYPERLINK(склад2въезд1319202122[[#This Row],[RelativePath]])</f>
        <v>8 Ангар вход\GA3948333_1_20260421T110410Z.jpg</v>
      </c>
    </row>
    <row r="601" spans="1:13" x14ac:dyDescent="0.25">
      <c r="A601" s="1" t="s">
        <v>14</v>
      </c>
      <c r="B601" s="3">
        <v>46133</v>
      </c>
      <c r="C601" s="4">
        <v>0.48929398148148145</v>
      </c>
      <c r="D601" s="11" t="s">
        <v>4</v>
      </c>
      <c r="E601" s="11" t="s">
        <v>9</v>
      </c>
      <c r="F601" s="11"/>
      <c r="H601" s="11"/>
      <c r="I601" s="11" t="s">
        <v>20755</v>
      </c>
      <c r="J601" s="11" t="s">
        <v>4959</v>
      </c>
      <c r="K601" t="s">
        <v>20756</v>
      </c>
      <c r="L601" t="s">
        <v>20757</v>
      </c>
      <c r="M601" s="2" t="str">
        <f>HYPERLINK(склад2въезд1319202122[[#This Row],[RelativePath]])</f>
        <v>8 Ангар вход\GA3948333_1_20260421T114435Z.jpg</v>
      </c>
    </row>
    <row r="602" spans="1:13" x14ac:dyDescent="0.25">
      <c r="A602" s="1" t="s">
        <v>14</v>
      </c>
      <c r="B602" s="3">
        <v>46133</v>
      </c>
      <c r="C602" s="4">
        <v>0.51004629629629628</v>
      </c>
      <c r="D602" s="11" t="s">
        <v>4</v>
      </c>
      <c r="E602" s="11" t="s">
        <v>2044</v>
      </c>
      <c r="F602" s="11"/>
      <c r="H602" s="11"/>
      <c r="I602" s="11" t="s">
        <v>20758</v>
      </c>
      <c r="J602" s="11" t="s">
        <v>4959</v>
      </c>
      <c r="K602" t="s">
        <v>20759</v>
      </c>
      <c r="L602" t="s">
        <v>20760</v>
      </c>
      <c r="M602" s="2" t="str">
        <f>HYPERLINK(склад2въезд1319202122[[#This Row],[RelativePath]])</f>
        <v>8 Ангар вход\GA3948333_1_20260421T121428Z.jpg</v>
      </c>
    </row>
    <row r="603" spans="1:13" x14ac:dyDescent="0.25">
      <c r="A603" s="1" t="s">
        <v>14</v>
      </c>
      <c r="B603" s="3">
        <v>46133</v>
      </c>
      <c r="C603" s="4">
        <v>0.61137731481481483</v>
      </c>
      <c r="D603" s="11" t="s">
        <v>4</v>
      </c>
      <c r="E603" s="11" t="s">
        <v>21131</v>
      </c>
      <c r="F603" s="11"/>
      <c r="H603" s="11"/>
      <c r="I603" s="11" t="s">
        <v>20761</v>
      </c>
      <c r="J603" s="11" t="s">
        <v>4959</v>
      </c>
      <c r="K603" t="s">
        <v>20762</v>
      </c>
      <c r="L603" t="s">
        <v>20763</v>
      </c>
      <c r="M603" s="2" t="str">
        <f>HYPERLINK(склад2въезд1319202122[[#This Row],[RelativePath]])</f>
        <v>8 Ангар вход\GA3948333_1_20260421T144023Z.jpg</v>
      </c>
    </row>
    <row r="604" spans="1:13" x14ac:dyDescent="0.25">
      <c r="A604" s="1" t="s">
        <v>14</v>
      </c>
      <c r="B604" s="3">
        <v>46133</v>
      </c>
      <c r="C604" s="4">
        <v>0.61202546296296301</v>
      </c>
      <c r="D604" s="11" t="s">
        <v>4</v>
      </c>
      <c r="E604" s="11" t="s">
        <v>21131</v>
      </c>
      <c r="F604" s="11"/>
      <c r="H604" s="11"/>
      <c r="I604" s="11" t="s">
        <v>20764</v>
      </c>
      <c r="J604" s="11" t="s">
        <v>4959</v>
      </c>
      <c r="K604" t="s">
        <v>20765</v>
      </c>
      <c r="L604" t="s">
        <v>20766</v>
      </c>
      <c r="M604" s="2" t="str">
        <f>HYPERLINK(склад2въезд1319202122[[#This Row],[RelativePath]])</f>
        <v>8 Ангар вход\GA3948333_1_20260421T144119Z.jpg</v>
      </c>
    </row>
    <row r="605" spans="1:13" x14ac:dyDescent="0.25">
      <c r="A605" s="1" t="s">
        <v>14</v>
      </c>
      <c r="B605" s="3">
        <v>46133</v>
      </c>
      <c r="C605" s="4">
        <v>0.61208333333333331</v>
      </c>
      <c r="D605" s="11" t="s">
        <v>4</v>
      </c>
      <c r="E605" s="11" t="s">
        <v>21131</v>
      </c>
      <c r="F605" s="11"/>
      <c r="H605" s="11"/>
      <c r="I605" s="11" t="s">
        <v>20767</v>
      </c>
      <c r="J605" s="11" t="s">
        <v>4959</v>
      </c>
      <c r="K605" t="s">
        <v>20768</v>
      </c>
      <c r="L605" t="s">
        <v>20769</v>
      </c>
      <c r="M605" s="2" t="str">
        <f>HYPERLINK(склад2въезд1319202122[[#This Row],[RelativePath]])</f>
        <v>8 Ангар вход\GA3948333_1_20260421T144124Z.jpg</v>
      </c>
    </row>
    <row r="606" spans="1:13" x14ac:dyDescent="0.25">
      <c r="A606" s="1" t="s">
        <v>14</v>
      </c>
      <c r="B606" s="3">
        <v>46133</v>
      </c>
      <c r="C606" s="4">
        <v>0.61239583333333336</v>
      </c>
      <c r="D606" s="11" t="s">
        <v>4</v>
      </c>
      <c r="E606" s="11" t="s">
        <v>21131</v>
      </c>
      <c r="F606" s="11"/>
      <c r="H606" s="11"/>
      <c r="I606" s="11" t="s">
        <v>20770</v>
      </c>
      <c r="J606" s="11" t="s">
        <v>4959</v>
      </c>
      <c r="K606" t="s">
        <v>20771</v>
      </c>
      <c r="L606" t="s">
        <v>20772</v>
      </c>
      <c r="M606" s="2" t="str">
        <f>HYPERLINK(склад2въезд1319202122[[#This Row],[RelativePath]])</f>
        <v>8 Ангар вход\GA3948333_1_20260421T144151Z.jpg</v>
      </c>
    </row>
    <row r="607" spans="1:13" x14ac:dyDescent="0.25">
      <c r="A607" s="1" t="s">
        <v>14</v>
      </c>
      <c r="B607" s="3">
        <v>46133</v>
      </c>
      <c r="C607" s="4">
        <v>0.65391203703703704</v>
      </c>
      <c r="D607" s="11" t="s">
        <v>4</v>
      </c>
      <c r="E607" s="11" t="s">
        <v>2044</v>
      </c>
      <c r="F607" s="11"/>
      <c r="H607" s="11"/>
      <c r="I607" s="11" t="s">
        <v>20773</v>
      </c>
      <c r="J607" s="11" t="s">
        <v>4959</v>
      </c>
      <c r="K607" t="s">
        <v>20774</v>
      </c>
      <c r="L607" t="s">
        <v>20775</v>
      </c>
      <c r="M607" s="2" t="str">
        <f>HYPERLINK(склад2въезд1319202122[[#This Row],[RelativePath]])</f>
        <v>8 Ангар вход\GA3948333_1_20260421T154138Z.jpg</v>
      </c>
    </row>
    <row r="608" spans="1:13" x14ac:dyDescent="0.25">
      <c r="A608" s="1" t="s">
        <v>14</v>
      </c>
      <c r="B608" s="3">
        <v>46133</v>
      </c>
      <c r="C608" s="4">
        <v>0.65399305555555554</v>
      </c>
      <c r="D608" s="11" t="s">
        <v>13453</v>
      </c>
      <c r="E608" s="11" t="s">
        <v>86</v>
      </c>
      <c r="F608" s="11"/>
      <c r="H608" s="11"/>
      <c r="I608" s="11" t="s">
        <v>20776</v>
      </c>
      <c r="J608" s="11" t="s">
        <v>4959</v>
      </c>
      <c r="K608" t="s">
        <v>20777</v>
      </c>
      <c r="L608" t="s">
        <v>20778</v>
      </c>
      <c r="M608" s="2" t="str">
        <f>HYPERLINK(склад2въезд1319202122[[#This Row],[RelativePath]])</f>
        <v>8 Ангар вход\GA3948333_1_20260421T154145Z.jpg</v>
      </c>
    </row>
    <row r="609" spans="1:13" x14ac:dyDescent="0.25">
      <c r="A609" s="1" t="s">
        <v>14</v>
      </c>
      <c r="B609" s="3">
        <v>46133</v>
      </c>
      <c r="C609" s="4">
        <v>0.65517361111111116</v>
      </c>
      <c r="D609" s="11" t="s">
        <v>4</v>
      </c>
      <c r="E609" s="11" t="s">
        <v>2044</v>
      </c>
      <c r="F609" s="11"/>
      <c r="H609" s="11"/>
      <c r="I609" s="11" t="s">
        <v>20779</v>
      </c>
      <c r="J609" s="11" t="s">
        <v>4959</v>
      </c>
      <c r="K609" t="s">
        <v>20780</v>
      </c>
      <c r="L609" t="s">
        <v>20781</v>
      </c>
      <c r="M609" s="2" t="str">
        <f>HYPERLINK(склад2въезд1319202122[[#This Row],[RelativePath]])</f>
        <v>8 Ангар вход\GA3948333_1_20260421T154327Z.jpg</v>
      </c>
    </row>
    <row r="610" spans="1:13" x14ac:dyDescent="0.25">
      <c r="A610" s="1" t="s">
        <v>14</v>
      </c>
      <c r="B610" s="3">
        <v>46133</v>
      </c>
      <c r="C610" s="4">
        <v>0.65531249999999996</v>
      </c>
      <c r="D610" s="11" t="s">
        <v>4</v>
      </c>
      <c r="E610" s="11" t="s">
        <v>2044</v>
      </c>
      <c r="F610" s="11"/>
      <c r="H610" s="11"/>
      <c r="I610" s="11" t="s">
        <v>20782</v>
      </c>
      <c r="J610" s="11" t="s">
        <v>4959</v>
      </c>
      <c r="K610" t="s">
        <v>20783</v>
      </c>
      <c r="L610" t="s">
        <v>20784</v>
      </c>
      <c r="M610" s="2" t="str">
        <f>HYPERLINK(склад2въезд1319202122[[#This Row],[RelativePath]])</f>
        <v>8 Ангар вход\GA3948333_1_20260421T154339Z.jpg</v>
      </c>
    </row>
    <row r="611" spans="1:13" x14ac:dyDescent="0.25">
      <c r="A611" s="1" t="s">
        <v>14</v>
      </c>
      <c r="B611" s="3">
        <v>46133</v>
      </c>
      <c r="C611" s="4">
        <v>0.65550925925925929</v>
      </c>
      <c r="D611" s="11" t="s">
        <v>4</v>
      </c>
      <c r="E611" s="11" t="s">
        <v>2044</v>
      </c>
      <c r="F611" s="11"/>
      <c r="H611" s="11"/>
      <c r="I611" s="11" t="s">
        <v>20785</v>
      </c>
      <c r="J611" s="11" t="s">
        <v>4959</v>
      </c>
      <c r="K611" t="s">
        <v>20786</v>
      </c>
      <c r="L611" t="s">
        <v>20787</v>
      </c>
      <c r="M611" s="2" t="str">
        <f>HYPERLINK(склад2въезд1319202122[[#This Row],[RelativePath]])</f>
        <v>8 Ангар вход\GA3948333_1_20260421T154356Z.jpg</v>
      </c>
    </row>
    <row r="612" spans="1:13" x14ac:dyDescent="0.25">
      <c r="A612" s="1" t="s">
        <v>14</v>
      </c>
      <c r="B612" s="3">
        <v>46133</v>
      </c>
      <c r="C612" s="4">
        <v>0.65593749999999995</v>
      </c>
      <c r="D612" s="11" t="s">
        <v>4</v>
      </c>
      <c r="E612" s="11" t="s">
        <v>2044</v>
      </c>
      <c r="F612" s="11"/>
      <c r="H612" s="11"/>
      <c r="I612" s="11" t="s">
        <v>20788</v>
      </c>
      <c r="J612" s="11" t="s">
        <v>4959</v>
      </c>
      <c r="K612" t="s">
        <v>20789</v>
      </c>
      <c r="L612" t="s">
        <v>20790</v>
      </c>
      <c r="M612" s="2" t="str">
        <f>HYPERLINK(склад2въезд1319202122[[#This Row],[RelativePath]])</f>
        <v>8 Ангар вход\GA3948333_1_20260421T154433Z.jpg</v>
      </c>
    </row>
    <row r="613" spans="1:13" x14ac:dyDescent="0.25">
      <c r="A613" s="1" t="s">
        <v>14</v>
      </c>
      <c r="B613" s="3">
        <v>46133</v>
      </c>
      <c r="C613" s="4">
        <v>0.663599537037037</v>
      </c>
      <c r="D613" s="11" t="s">
        <v>4</v>
      </c>
      <c r="E613" s="11" t="s">
        <v>3238</v>
      </c>
      <c r="F613" s="11"/>
      <c r="H613" s="11"/>
      <c r="I613" s="11" t="s">
        <v>20791</v>
      </c>
      <c r="J613" s="11" t="s">
        <v>4959</v>
      </c>
      <c r="K613" t="s">
        <v>20792</v>
      </c>
      <c r="L613" t="s">
        <v>20793</v>
      </c>
      <c r="M613" s="2" t="str">
        <f>HYPERLINK(склад2въезд1319202122[[#This Row],[RelativePath]])</f>
        <v>8 Ангар вход\GA3948333_1_20260421T155535Z.jpg</v>
      </c>
    </row>
    <row r="614" spans="1:13" x14ac:dyDescent="0.25">
      <c r="A614" s="1" t="s">
        <v>14</v>
      </c>
      <c r="B614" s="3">
        <v>46133</v>
      </c>
      <c r="C614" s="4">
        <v>0.72572916666666665</v>
      </c>
      <c r="D614" s="11" t="s">
        <v>4</v>
      </c>
      <c r="E614" s="11" t="s">
        <v>3238</v>
      </c>
      <c r="F614" s="11"/>
      <c r="H614" s="11"/>
      <c r="I614" s="11" t="s">
        <v>20794</v>
      </c>
      <c r="J614" s="11" t="s">
        <v>4959</v>
      </c>
      <c r="K614" t="s">
        <v>20795</v>
      </c>
      <c r="L614" t="s">
        <v>20796</v>
      </c>
      <c r="M614" s="2" t="str">
        <f>HYPERLINK(склад2въезд1319202122[[#This Row],[RelativePath]])</f>
        <v>8 Ангар вход\GA3948333_1_20260421T172503Z.jpg</v>
      </c>
    </row>
    <row r="615" spans="1:13" x14ac:dyDescent="0.25">
      <c r="A615" s="1" t="s">
        <v>15</v>
      </c>
      <c r="B615" s="3">
        <v>46134</v>
      </c>
      <c r="C615" s="4">
        <v>0.2709375</v>
      </c>
      <c r="D615" s="11" t="s">
        <v>4</v>
      </c>
      <c r="E615" s="11" t="s">
        <v>3238</v>
      </c>
      <c r="F615" s="11"/>
      <c r="H615" s="11"/>
      <c r="I615" s="11" t="s">
        <v>21183</v>
      </c>
      <c r="J615" s="11" t="s">
        <v>4959</v>
      </c>
      <c r="K615" t="s">
        <v>21184</v>
      </c>
      <c r="L615" t="s">
        <v>21185</v>
      </c>
      <c r="M615" s="2" t="str">
        <f>HYPERLINK(склад2въезд1319202122[[#This Row],[RelativePath]])</f>
        <v>8 Ангар вход\GA3948333_1_20260422T063009Z.jpg</v>
      </c>
    </row>
    <row r="616" spans="1:13" x14ac:dyDescent="0.25">
      <c r="A616" s="1" t="s">
        <v>15</v>
      </c>
      <c r="B616" s="3">
        <v>46134</v>
      </c>
      <c r="C616" s="4">
        <v>0.27511574074074074</v>
      </c>
      <c r="D616" s="11" t="s">
        <v>817</v>
      </c>
      <c r="E616" s="11" t="s">
        <v>541</v>
      </c>
      <c r="F616" s="11"/>
      <c r="H616" s="11"/>
      <c r="I616" s="11" t="s">
        <v>21186</v>
      </c>
      <c r="J616" s="11" t="s">
        <v>4959</v>
      </c>
      <c r="K616" t="s">
        <v>21187</v>
      </c>
      <c r="L616" t="s">
        <v>21188</v>
      </c>
      <c r="M616" s="2" t="str">
        <f>HYPERLINK(склад2въезд1319202122[[#This Row],[RelativePath]])</f>
        <v>8 Ангар вход\GA3948333_1_20260422T063610Z.jpg</v>
      </c>
    </row>
    <row r="617" spans="1:13" x14ac:dyDescent="0.25">
      <c r="A617" s="1" t="s">
        <v>15</v>
      </c>
      <c r="B617" s="3">
        <v>46134</v>
      </c>
      <c r="C617" s="4">
        <v>0.27726851851851853</v>
      </c>
      <c r="D617" s="11" t="s">
        <v>3371</v>
      </c>
      <c r="E617" s="11" t="s">
        <v>646</v>
      </c>
      <c r="F617" s="11"/>
      <c r="H617" s="11"/>
      <c r="I617" s="11" t="s">
        <v>21189</v>
      </c>
      <c r="J617" s="11" t="s">
        <v>4959</v>
      </c>
      <c r="K617" t="s">
        <v>21190</v>
      </c>
      <c r="L617" t="s">
        <v>21191</v>
      </c>
      <c r="M617" s="2" t="str">
        <f>HYPERLINK(склад2въезд1319202122[[#This Row],[RelativePath]])</f>
        <v>8 Ангар вход\GA3948333_1_20260422T063916Z.jpg</v>
      </c>
    </row>
    <row r="618" spans="1:13" x14ac:dyDescent="0.25">
      <c r="A618" s="1" t="s">
        <v>15</v>
      </c>
      <c r="B618" s="3">
        <v>46134</v>
      </c>
      <c r="C618" s="4">
        <v>0.29721064814814813</v>
      </c>
      <c r="D618" s="11" t="s">
        <v>3371</v>
      </c>
      <c r="E618" s="11" t="s">
        <v>646</v>
      </c>
      <c r="F618" s="11"/>
      <c r="H618" s="11"/>
      <c r="I618" s="11" t="s">
        <v>21192</v>
      </c>
      <c r="J618" s="11" t="s">
        <v>4959</v>
      </c>
      <c r="K618" t="s">
        <v>21193</v>
      </c>
      <c r="L618" t="s">
        <v>21194</v>
      </c>
      <c r="M618" s="2" t="str">
        <f>HYPERLINK(склад2въезд1319202122[[#This Row],[RelativePath]])</f>
        <v>8 Ангар вход\GA3948333_1_20260422T070759Z.jpg</v>
      </c>
    </row>
    <row r="619" spans="1:13" x14ac:dyDescent="0.25">
      <c r="A619" s="1" t="s">
        <v>15</v>
      </c>
      <c r="B619" s="3">
        <v>46134</v>
      </c>
      <c r="C619" s="4">
        <v>0.33878472222222222</v>
      </c>
      <c r="D619" s="11" t="s">
        <v>4</v>
      </c>
      <c r="E619" s="11" t="s">
        <v>9</v>
      </c>
      <c r="F619" s="11"/>
      <c r="H619" s="11"/>
      <c r="I619" s="11" t="s">
        <v>21195</v>
      </c>
      <c r="J619" s="11" t="s">
        <v>4959</v>
      </c>
      <c r="K619" t="s">
        <v>21196</v>
      </c>
      <c r="L619" t="s">
        <v>21197</v>
      </c>
      <c r="M619" s="2" t="str">
        <f>HYPERLINK(склад2въезд1319202122[[#This Row],[RelativePath]])</f>
        <v>8 Ангар вход\GA3948333_1_20260422T080751Z.jpg</v>
      </c>
    </row>
    <row r="620" spans="1:13" x14ac:dyDescent="0.25">
      <c r="A620" s="1" t="s">
        <v>15</v>
      </c>
      <c r="B620" s="3">
        <v>46134</v>
      </c>
      <c r="C620" s="4">
        <v>0.36207175925925927</v>
      </c>
      <c r="D620" s="11" t="s">
        <v>3371</v>
      </c>
      <c r="E620" s="11" t="s">
        <v>21328</v>
      </c>
      <c r="F620" s="11"/>
      <c r="H620" s="11"/>
      <c r="I620" s="11" t="s">
        <v>21198</v>
      </c>
      <c r="J620" s="11" t="s">
        <v>4959</v>
      </c>
      <c r="K620" t="s">
        <v>21199</v>
      </c>
      <c r="L620" t="s">
        <v>21200</v>
      </c>
      <c r="M620" s="2" t="str">
        <f>HYPERLINK(склад2въезд1319202122[[#This Row],[RelativePath]])</f>
        <v>8 Ангар вход\GA3948333_1_20260422T084123Z.jpg</v>
      </c>
    </row>
    <row r="621" spans="1:13" x14ac:dyDescent="0.25">
      <c r="A621" s="1" t="s">
        <v>15</v>
      </c>
      <c r="B621" s="3">
        <v>46134</v>
      </c>
      <c r="C621" s="4">
        <v>0.39871527777777777</v>
      </c>
      <c r="D621" s="11" t="s">
        <v>13453</v>
      </c>
      <c r="E621" s="11" t="s">
        <v>86</v>
      </c>
      <c r="F621" s="11"/>
      <c r="H621" s="11"/>
      <c r="I621" s="11" t="s">
        <v>21201</v>
      </c>
      <c r="J621" s="11" t="s">
        <v>4959</v>
      </c>
      <c r="K621" t="s">
        <v>21202</v>
      </c>
      <c r="L621" t="s">
        <v>21203</v>
      </c>
      <c r="M621" s="2" t="str">
        <f>HYPERLINK(склад2въезд1319202122[[#This Row],[RelativePath]])</f>
        <v>8 Ангар вход\GA3948333_1_20260422T093409Z.jpg</v>
      </c>
    </row>
    <row r="622" spans="1:13" x14ac:dyDescent="0.25">
      <c r="A622" s="1" t="s">
        <v>15</v>
      </c>
      <c r="B622" s="3">
        <v>46134</v>
      </c>
      <c r="C622" s="4">
        <v>0.40035879629629628</v>
      </c>
      <c r="D622" s="11" t="s">
        <v>4</v>
      </c>
      <c r="E622" s="11" t="s">
        <v>3238</v>
      </c>
      <c r="F622" s="11"/>
      <c r="H622" s="11"/>
      <c r="I622" s="11" t="s">
        <v>21204</v>
      </c>
      <c r="J622" s="11" t="s">
        <v>4959</v>
      </c>
      <c r="K622" t="s">
        <v>21205</v>
      </c>
      <c r="L622" t="s">
        <v>21206</v>
      </c>
      <c r="M622" s="2" t="str">
        <f>HYPERLINK(склад2въезд1319202122[[#This Row],[RelativePath]])</f>
        <v>8 Ангар вход\GA3948333_1_20260422T093631Z.jpg</v>
      </c>
    </row>
    <row r="623" spans="1:13" x14ac:dyDescent="0.25">
      <c r="A623" s="1" t="s">
        <v>15</v>
      </c>
      <c r="B623" s="3">
        <v>46134</v>
      </c>
      <c r="C623" s="4">
        <v>0.40293981481481483</v>
      </c>
      <c r="D623" s="11" t="s">
        <v>817</v>
      </c>
      <c r="E623" s="11" t="s">
        <v>541</v>
      </c>
      <c r="F623" s="11"/>
      <c r="H623" s="11"/>
      <c r="I623" s="11" t="s">
        <v>21207</v>
      </c>
      <c r="J623" s="11" t="s">
        <v>4959</v>
      </c>
      <c r="K623" t="s">
        <v>21208</v>
      </c>
      <c r="L623" t="s">
        <v>21209</v>
      </c>
      <c r="M623" s="2" t="str">
        <f>HYPERLINK(склад2въезд1319202122[[#This Row],[RelativePath]])</f>
        <v>8 Ангар вход\GA3948333_1_20260422T094014Z.jpg</v>
      </c>
    </row>
    <row r="624" spans="1:13" x14ac:dyDescent="0.25">
      <c r="A624" s="1" t="s">
        <v>15</v>
      </c>
      <c r="B624" s="3">
        <v>46134</v>
      </c>
      <c r="C624" s="4">
        <v>0.4045023148148148</v>
      </c>
      <c r="D624" s="11" t="s">
        <v>4</v>
      </c>
      <c r="E624" s="11" t="s">
        <v>21329</v>
      </c>
      <c r="F624" s="11"/>
      <c r="H624" s="11"/>
      <c r="I624" s="11" t="s">
        <v>21210</v>
      </c>
      <c r="J624" s="11" t="s">
        <v>4959</v>
      </c>
      <c r="K624" t="s">
        <v>21211</v>
      </c>
      <c r="L624" t="s">
        <v>21212</v>
      </c>
      <c r="M624" s="2" t="str">
        <f>HYPERLINK(склад2въезд1319202122[[#This Row],[RelativePath]])</f>
        <v>8 Ангар вход\GA3948333_1_20260422T094229Z.jpg</v>
      </c>
    </row>
    <row r="625" spans="1:13" x14ac:dyDescent="0.25">
      <c r="A625" s="1" t="s">
        <v>15</v>
      </c>
      <c r="B625" s="3">
        <v>46134</v>
      </c>
      <c r="C625" s="4">
        <v>0.40738425925925925</v>
      </c>
      <c r="D625" s="11" t="s">
        <v>7876</v>
      </c>
      <c r="E625" s="11"/>
      <c r="F625" s="11"/>
      <c r="G625">
        <v>2</v>
      </c>
      <c r="H625" s="11"/>
      <c r="I625" s="11" t="s">
        <v>21213</v>
      </c>
      <c r="J625" s="11" t="s">
        <v>4959</v>
      </c>
      <c r="K625" t="s">
        <v>21214</v>
      </c>
      <c r="L625" t="s">
        <v>21215</v>
      </c>
      <c r="M625" s="2" t="str">
        <f>HYPERLINK(склад2въезд1319202122[[#This Row],[RelativePath]])</f>
        <v>8 Ангар вход\GA3948333_1_20260422T094638Z.jpg</v>
      </c>
    </row>
    <row r="626" spans="1:13" x14ac:dyDescent="0.25">
      <c r="A626" s="1" t="s">
        <v>15</v>
      </c>
      <c r="B626" s="3">
        <v>46134</v>
      </c>
      <c r="C626" s="4">
        <v>0.40812500000000002</v>
      </c>
      <c r="D626" s="11" t="s">
        <v>7876</v>
      </c>
      <c r="E626" s="11"/>
      <c r="F626" s="11"/>
      <c r="G626">
        <v>3</v>
      </c>
      <c r="H626" s="11" t="s">
        <v>21330</v>
      </c>
      <c r="I626" s="11" t="s">
        <v>21216</v>
      </c>
      <c r="J626" s="11" t="s">
        <v>4959</v>
      </c>
      <c r="K626" t="s">
        <v>21217</v>
      </c>
      <c r="L626" t="s">
        <v>21218</v>
      </c>
      <c r="M626" s="2" t="str">
        <f>HYPERLINK(склад2въезд1319202122[[#This Row],[RelativePath]])</f>
        <v>8 Ангар вход\GA3948333_1_20260422T094742Z.jpg</v>
      </c>
    </row>
    <row r="627" spans="1:13" x14ac:dyDescent="0.25">
      <c r="A627" s="1" t="s">
        <v>15</v>
      </c>
      <c r="B627" s="3">
        <v>46134</v>
      </c>
      <c r="C627" s="4">
        <v>0.42694444444444446</v>
      </c>
      <c r="D627" s="11" t="s">
        <v>4</v>
      </c>
      <c r="E627" s="11" t="s">
        <v>9</v>
      </c>
      <c r="F627" s="11"/>
      <c r="H627" s="11"/>
      <c r="I627" s="11" t="s">
        <v>21219</v>
      </c>
      <c r="J627" s="11" t="s">
        <v>4959</v>
      </c>
      <c r="K627" t="s">
        <v>21220</v>
      </c>
      <c r="L627" t="s">
        <v>21221</v>
      </c>
      <c r="M627" s="2" t="str">
        <f>HYPERLINK(склад2въезд1319202122[[#This Row],[RelativePath]])</f>
        <v>8 Ангар вход\GA3948333_1_20260422T101448Z.jpg</v>
      </c>
    </row>
    <row r="628" spans="1:13" x14ac:dyDescent="0.25">
      <c r="A628" s="1" t="s">
        <v>15</v>
      </c>
      <c r="B628" s="3">
        <v>46134</v>
      </c>
      <c r="C628" s="4">
        <v>0.45074074074074072</v>
      </c>
      <c r="D628" s="11" t="s">
        <v>3371</v>
      </c>
      <c r="E628" s="11" t="s">
        <v>646</v>
      </c>
      <c r="F628" s="11"/>
      <c r="H628" s="11"/>
      <c r="I628" s="11" t="s">
        <v>21222</v>
      </c>
      <c r="J628" s="11" t="s">
        <v>4959</v>
      </c>
      <c r="K628" t="s">
        <v>21223</v>
      </c>
      <c r="L628" t="s">
        <v>21224</v>
      </c>
      <c r="M628" s="2" t="str">
        <f>HYPERLINK(склад2въезд1319202122[[#This Row],[RelativePath]])</f>
        <v>8 Ангар вход\GA3948333_1_20260422T104904Z.jpg</v>
      </c>
    </row>
    <row r="629" spans="1:13" x14ac:dyDescent="0.25">
      <c r="A629" s="1" t="s">
        <v>15</v>
      </c>
      <c r="B629" s="3">
        <v>46134</v>
      </c>
      <c r="C629" s="4">
        <v>0.45986111111111111</v>
      </c>
      <c r="D629" s="11" t="s">
        <v>21331</v>
      </c>
      <c r="E629" s="11" t="s">
        <v>86</v>
      </c>
      <c r="F629" s="11"/>
      <c r="H629" s="11"/>
      <c r="I629" s="11" t="s">
        <v>21225</v>
      </c>
      <c r="J629" s="11" t="s">
        <v>4959</v>
      </c>
      <c r="K629" t="s">
        <v>21226</v>
      </c>
      <c r="L629" t="s">
        <v>21227</v>
      </c>
      <c r="M629" s="2" t="str">
        <f>HYPERLINK(склад2въезд1319202122[[#This Row],[RelativePath]])</f>
        <v>8 Ангар вход\GA3948333_1_20260422T110212Z.jpg</v>
      </c>
    </row>
    <row r="630" spans="1:13" x14ac:dyDescent="0.25">
      <c r="A630" s="1" t="s">
        <v>15</v>
      </c>
      <c r="B630" s="3">
        <v>46134</v>
      </c>
      <c r="C630" s="4">
        <v>0.69538194444444446</v>
      </c>
      <c r="D630" s="11" t="s">
        <v>817</v>
      </c>
      <c r="E630" s="11" t="s">
        <v>541</v>
      </c>
      <c r="F630" s="11"/>
      <c r="H630" s="11"/>
      <c r="I630" s="11" t="s">
        <v>21228</v>
      </c>
      <c r="J630" s="11" t="s">
        <v>4959</v>
      </c>
      <c r="K630" t="s">
        <v>21229</v>
      </c>
      <c r="L630" t="s">
        <v>21230</v>
      </c>
      <c r="M630" s="2" t="str">
        <f>HYPERLINK(склад2въезд1319202122[[#This Row],[RelativePath]])</f>
        <v>8 Ангар вход\GA3948333_1_20260422T164121Z.jpg</v>
      </c>
    </row>
    <row r="631" spans="1:13" x14ac:dyDescent="0.25">
      <c r="A631" s="1" t="s">
        <v>15</v>
      </c>
      <c r="B631" s="3">
        <v>46134</v>
      </c>
      <c r="C631" s="4">
        <v>0.70178240740740738</v>
      </c>
      <c r="D631" s="11" t="s">
        <v>4</v>
      </c>
      <c r="E631" s="11" t="s">
        <v>9</v>
      </c>
      <c r="F631" s="11"/>
      <c r="H631" s="11"/>
      <c r="I631" s="11" t="s">
        <v>21231</v>
      </c>
      <c r="J631" s="11" t="s">
        <v>4959</v>
      </c>
      <c r="K631" t="s">
        <v>21232</v>
      </c>
      <c r="L631" t="s">
        <v>21233</v>
      </c>
      <c r="M631" s="2" t="str">
        <f>HYPERLINK(склад2въезд1319202122[[#This Row],[RelativePath]])</f>
        <v>8 Ангар вход\GA3948333_1_20260422T165034Z.jpg</v>
      </c>
    </row>
    <row r="632" spans="1:13" x14ac:dyDescent="0.25">
      <c r="A632" s="1" t="s">
        <v>15</v>
      </c>
      <c r="B632" s="3">
        <v>46134</v>
      </c>
      <c r="C632" s="4">
        <v>0.72281249999999997</v>
      </c>
      <c r="D632" s="11" t="s">
        <v>21331</v>
      </c>
      <c r="E632" s="11" t="s">
        <v>86</v>
      </c>
      <c r="F632" s="11"/>
      <c r="H632" s="11"/>
      <c r="I632" s="11" t="s">
        <v>21234</v>
      </c>
      <c r="J632" s="11" t="s">
        <v>4959</v>
      </c>
      <c r="K632" t="s">
        <v>21235</v>
      </c>
      <c r="L632" t="s">
        <v>21236</v>
      </c>
      <c r="M632" s="2" t="str">
        <f>HYPERLINK(склад2въезд1319202122[[#This Row],[RelativePath]])</f>
        <v>8 Ангар вход\GA3948333_1_20260422T172051Z.jpg</v>
      </c>
    </row>
    <row r="633" spans="1:13" x14ac:dyDescent="0.25">
      <c r="A633" s="1" t="s">
        <v>15</v>
      </c>
      <c r="B633" s="3">
        <v>46134</v>
      </c>
      <c r="C633" s="4">
        <v>0.81145833333333328</v>
      </c>
      <c r="D633" s="11" t="s">
        <v>4</v>
      </c>
      <c r="E633" s="11" t="s">
        <v>21332</v>
      </c>
      <c r="F633" s="11"/>
      <c r="H633" s="11"/>
      <c r="I633" s="11" t="s">
        <v>21237</v>
      </c>
      <c r="J633" s="11" t="s">
        <v>4959</v>
      </c>
      <c r="K633" t="s">
        <v>21238</v>
      </c>
      <c r="L633" t="s">
        <v>21239</v>
      </c>
      <c r="M633" s="2" t="str">
        <f>HYPERLINK(склад2въезд1319202122[[#This Row],[RelativePath]])</f>
        <v>8 Ангар вход\GA3948333_1_20260422T192830Z.jpg</v>
      </c>
    </row>
    <row r="634" spans="1:13" x14ac:dyDescent="0.25">
      <c r="A634" s="1" t="s">
        <v>15</v>
      </c>
      <c r="B634" s="3">
        <v>46134</v>
      </c>
      <c r="C634" s="4">
        <v>0.88967592592592593</v>
      </c>
      <c r="D634" s="11" t="s">
        <v>4</v>
      </c>
      <c r="E634" s="11" t="s">
        <v>9</v>
      </c>
      <c r="F634" s="11"/>
      <c r="H634" s="11"/>
      <c r="I634" s="11" t="s">
        <v>21240</v>
      </c>
      <c r="J634" s="11" t="s">
        <v>4959</v>
      </c>
      <c r="K634" t="s">
        <v>21241</v>
      </c>
      <c r="L634" t="s">
        <v>21242</v>
      </c>
      <c r="M634" s="2" t="str">
        <f>HYPERLINK(склад2въезд1319202122[[#This Row],[RelativePath]])</f>
        <v>8 Ангар вход\GA3948333_1_20260422T212108Z.jpg</v>
      </c>
    </row>
    <row r="635" spans="1:13" x14ac:dyDescent="0.25">
      <c r="A635" s="1" t="s">
        <v>16</v>
      </c>
      <c r="B635" s="3">
        <v>46135</v>
      </c>
      <c r="C635" s="4">
        <v>0.3634027777777778</v>
      </c>
      <c r="D635" s="11" t="s">
        <v>4</v>
      </c>
      <c r="E635" s="11" t="s">
        <v>9</v>
      </c>
      <c r="F635" s="11"/>
      <c r="H635" s="11"/>
      <c r="I635" s="11" t="s">
        <v>21537</v>
      </c>
      <c r="J635" s="11" t="s">
        <v>4959</v>
      </c>
      <c r="K635" t="s">
        <v>21538</v>
      </c>
      <c r="L635" t="s">
        <v>21539</v>
      </c>
      <c r="M635" s="2" t="str">
        <f>HYPERLINK(склад2въезд1319202122[[#This Row],[RelativePath]])</f>
        <v>8 Ангар вход\GA3948333_1_20260423T084318Z.jpg</v>
      </c>
    </row>
    <row r="636" spans="1:13" x14ac:dyDescent="0.25">
      <c r="A636" s="1" t="s">
        <v>16</v>
      </c>
      <c r="B636" s="3">
        <v>46135</v>
      </c>
      <c r="C636" s="4">
        <v>0.37938657407407406</v>
      </c>
      <c r="D636" s="11" t="s">
        <v>4</v>
      </c>
      <c r="E636" s="11" t="s">
        <v>2044</v>
      </c>
      <c r="F636" s="11"/>
      <c r="H636" s="11"/>
      <c r="I636" s="11" t="s">
        <v>21540</v>
      </c>
      <c r="J636" s="11" t="s">
        <v>4959</v>
      </c>
      <c r="K636" t="s">
        <v>21541</v>
      </c>
      <c r="L636" t="s">
        <v>21542</v>
      </c>
      <c r="M636" s="2" t="str">
        <f>HYPERLINK(склад2въезд1319202122[[#This Row],[RelativePath]])</f>
        <v>8 Ангар вход\GA3948333_1_20260423T090619Z.jpg</v>
      </c>
    </row>
    <row r="637" spans="1:13" x14ac:dyDescent="0.25">
      <c r="A637" s="1" t="s">
        <v>16</v>
      </c>
      <c r="B637" s="3">
        <v>46135</v>
      </c>
      <c r="C637" s="4">
        <v>0.41344907407407405</v>
      </c>
      <c r="D637" s="11" t="s">
        <v>4</v>
      </c>
      <c r="E637" s="11" t="s">
        <v>21131</v>
      </c>
      <c r="F637" s="11"/>
      <c r="H637" s="11"/>
      <c r="I637" s="11" t="s">
        <v>21543</v>
      </c>
      <c r="J637" s="11" t="s">
        <v>4959</v>
      </c>
      <c r="K637" t="s">
        <v>21544</v>
      </c>
      <c r="L637" t="s">
        <v>21545</v>
      </c>
      <c r="M637" s="2" t="str">
        <f>HYPERLINK(склад2въезд1319202122[[#This Row],[RelativePath]])</f>
        <v>8 Ангар вход\GA3948333_1_20260423T095522Z.jpg</v>
      </c>
    </row>
    <row r="638" spans="1:13" x14ac:dyDescent="0.25">
      <c r="A638" s="1" t="s">
        <v>16</v>
      </c>
      <c r="B638" s="3">
        <v>46135</v>
      </c>
      <c r="C638" s="4">
        <v>0.4142939814814815</v>
      </c>
      <c r="D638" s="11" t="s">
        <v>4</v>
      </c>
      <c r="E638" s="11" t="s">
        <v>21131</v>
      </c>
      <c r="F638" s="11"/>
      <c r="H638" s="11"/>
      <c r="I638" s="11" t="s">
        <v>21546</v>
      </c>
      <c r="J638" s="11" t="s">
        <v>4959</v>
      </c>
      <c r="K638" t="s">
        <v>21547</v>
      </c>
      <c r="L638" t="s">
        <v>21548</v>
      </c>
      <c r="M638" s="2" t="str">
        <f>HYPERLINK(склад2въезд1319202122[[#This Row],[RelativePath]])</f>
        <v>8 Ангар вход\GA3948333_1_20260423T095635Z.jpg</v>
      </c>
    </row>
    <row r="639" spans="1:13" x14ac:dyDescent="0.25">
      <c r="A639" s="1" t="s">
        <v>16</v>
      </c>
      <c r="B639" s="3">
        <v>46135</v>
      </c>
      <c r="C639" s="4">
        <v>0.41480324074074076</v>
      </c>
      <c r="D639" s="11" t="s">
        <v>4</v>
      </c>
      <c r="E639" s="11" t="s">
        <v>21131</v>
      </c>
      <c r="F639" s="11"/>
      <c r="H639" s="11"/>
      <c r="I639" s="11" t="s">
        <v>21549</v>
      </c>
      <c r="J639" s="11" t="s">
        <v>4959</v>
      </c>
      <c r="K639" t="s">
        <v>21550</v>
      </c>
      <c r="L639" t="s">
        <v>21551</v>
      </c>
      <c r="M639" s="2" t="str">
        <f>HYPERLINK(склад2въезд1319202122[[#This Row],[RelativePath]])</f>
        <v>8 Ангар вход\GA3948333_1_20260423T095719Z.jpg</v>
      </c>
    </row>
    <row r="640" spans="1:13" x14ac:dyDescent="0.25">
      <c r="A640" s="1" t="s">
        <v>16</v>
      </c>
      <c r="B640" s="3">
        <v>46135</v>
      </c>
      <c r="C640" s="4">
        <v>0.46824074074074074</v>
      </c>
      <c r="D640" s="11" t="s">
        <v>3371</v>
      </c>
      <c r="E640" s="11" t="s">
        <v>646</v>
      </c>
      <c r="F640" s="11"/>
      <c r="H640" s="11"/>
      <c r="I640" s="11" t="s">
        <v>21552</v>
      </c>
      <c r="J640" s="11" t="s">
        <v>4959</v>
      </c>
      <c r="K640" t="s">
        <v>21553</v>
      </c>
      <c r="L640" t="s">
        <v>21554</v>
      </c>
      <c r="M640" s="2" t="str">
        <f>HYPERLINK(склад2въезд1319202122[[#This Row],[RelativePath]])</f>
        <v>8 Ангар вход\GA3948333_1_20260423T111416Z.jpg</v>
      </c>
    </row>
    <row r="641" spans="1:13" x14ac:dyDescent="0.25">
      <c r="A641" s="1" t="s">
        <v>16</v>
      </c>
      <c r="B641" s="3">
        <v>46135</v>
      </c>
      <c r="C641" s="4">
        <v>0.5342824074074074</v>
      </c>
      <c r="D641" s="11" t="s">
        <v>4</v>
      </c>
      <c r="E641" s="11" t="s">
        <v>21131</v>
      </c>
      <c r="F641" s="11"/>
      <c r="H641" s="11"/>
      <c r="I641" s="11" t="s">
        <v>21555</v>
      </c>
      <c r="J641" s="11" t="s">
        <v>4959</v>
      </c>
      <c r="K641" t="s">
        <v>21556</v>
      </c>
      <c r="L641" t="s">
        <v>21557</v>
      </c>
      <c r="M641" s="2" t="str">
        <f>HYPERLINK(склад2въезд1319202122[[#This Row],[RelativePath]])</f>
        <v>8 Ангар вход\GA3948333_1_20260423T124922Z.jpg</v>
      </c>
    </row>
    <row r="642" spans="1:13" x14ac:dyDescent="0.25">
      <c r="A642" s="1" t="s">
        <v>16</v>
      </c>
      <c r="B642" s="3">
        <v>46135</v>
      </c>
      <c r="C642" s="4">
        <v>0.80269675925925921</v>
      </c>
      <c r="D642" s="11" t="s">
        <v>4</v>
      </c>
      <c r="E642" s="11" t="s">
        <v>9</v>
      </c>
      <c r="F642" s="11"/>
      <c r="H642" s="11"/>
      <c r="I642" s="11" t="s">
        <v>21558</v>
      </c>
      <c r="J642" s="11" t="s">
        <v>4959</v>
      </c>
      <c r="K642" t="s">
        <v>21559</v>
      </c>
      <c r="L642" t="s">
        <v>21560</v>
      </c>
      <c r="M642" s="2" t="str">
        <f>HYPERLINK(склад2въезд1319202122[[#This Row],[RelativePath]])</f>
        <v>8 Ангар вход\GA3948333_1_20260423T191553Z.jpg</v>
      </c>
    </row>
    <row r="643" spans="1:13" x14ac:dyDescent="0.25">
      <c r="A643" s="1" t="s">
        <v>17</v>
      </c>
      <c r="B643" s="3">
        <v>46136</v>
      </c>
      <c r="C643" s="4">
        <v>0.33777777777777779</v>
      </c>
      <c r="D643" s="11" t="s">
        <v>4</v>
      </c>
      <c r="E643" s="11" t="s">
        <v>646</v>
      </c>
      <c r="F643" s="11"/>
      <c r="H643" s="11"/>
      <c r="I643" s="11" t="s">
        <v>21561</v>
      </c>
      <c r="J643" s="11" t="s">
        <v>4959</v>
      </c>
      <c r="K643" t="s">
        <v>21562</v>
      </c>
      <c r="L643" t="s">
        <v>21563</v>
      </c>
      <c r="M643" s="2" t="str">
        <f>HYPERLINK(склад2въезд1319202122[[#This Row],[RelativePath]])</f>
        <v>8 Ангар вход\GA3948333_1_20260424T080624Z.jpg</v>
      </c>
    </row>
    <row r="644" spans="1:13" x14ac:dyDescent="0.25">
      <c r="A644" s="1" t="s">
        <v>17</v>
      </c>
      <c r="B644" s="3">
        <v>46136</v>
      </c>
      <c r="C644" s="4">
        <v>0.34501157407407407</v>
      </c>
      <c r="D644" s="11" t="s">
        <v>4</v>
      </c>
      <c r="E644" s="11" t="s">
        <v>646</v>
      </c>
      <c r="F644" s="11"/>
      <c r="H644" s="11"/>
      <c r="I644" s="11" t="s">
        <v>21564</v>
      </c>
      <c r="J644" s="11" t="s">
        <v>4959</v>
      </c>
      <c r="K644" t="s">
        <v>21565</v>
      </c>
      <c r="L644" t="s">
        <v>21566</v>
      </c>
      <c r="M644" s="2" t="str">
        <f>HYPERLINK(склад2въезд1319202122[[#This Row],[RelativePath]])</f>
        <v>8 Ангар вход\GA3948333_1_20260424T081649Z.jpg</v>
      </c>
    </row>
    <row r="645" spans="1:13" x14ac:dyDescent="0.25">
      <c r="A645" s="1" t="s">
        <v>17</v>
      </c>
      <c r="B645" s="3">
        <v>46136</v>
      </c>
      <c r="C645" s="4">
        <v>0.83368055555555554</v>
      </c>
      <c r="D645" s="11" t="s">
        <v>4</v>
      </c>
      <c r="E645" s="11" t="s">
        <v>9</v>
      </c>
      <c r="F645" s="11"/>
      <c r="H645" s="11"/>
      <c r="I645" s="11" t="s">
        <v>21567</v>
      </c>
      <c r="J645" s="11" t="s">
        <v>4959</v>
      </c>
      <c r="K645" t="s">
        <v>21568</v>
      </c>
      <c r="L645" t="s">
        <v>21569</v>
      </c>
      <c r="M645" s="2" t="str">
        <f>HYPERLINK(склад2въезд1319202122[[#This Row],[RelativePath]])</f>
        <v>8 Ангар вход\GA3948333_1_20260424T200030Z.jpg</v>
      </c>
    </row>
    <row r="646" spans="1:13" x14ac:dyDescent="0.25">
      <c r="A646" s="1" t="s">
        <v>18</v>
      </c>
      <c r="B646" s="3">
        <v>46137</v>
      </c>
      <c r="C646" s="4">
        <v>0.29726851851851854</v>
      </c>
      <c r="D646" s="11" t="s">
        <v>4</v>
      </c>
      <c r="E646" s="11" t="s">
        <v>9</v>
      </c>
      <c r="F646" s="11"/>
      <c r="H646" s="11"/>
      <c r="I646" s="11" t="s">
        <v>21570</v>
      </c>
      <c r="J646" s="11" t="s">
        <v>4959</v>
      </c>
      <c r="K646" t="s">
        <v>21571</v>
      </c>
      <c r="L646" t="s">
        <v>21572</v>
      </c>
      <c r="M646" s="2" t="str">
        <f>HYPERLINK(склад2въезд1319202122[[#This Row],[RelativePath]])</f>
        <v>8 Ангар вход\GA3948333_1_20260425T070804Z.jpg</v>
      </c>
    </row>
    <row r="647" spans="1:13" x14ac:dyDescent="0.25">
      <c r="A647" s="1" t="s">
        <v>18</v>
      </c>
      <c r="B647" s="3">
        <v>46137</v>
      </c>
      <c r="C647" s="4">
        <v>0.70934027777777775</v>
      </c>
      <c r="D647" s="11" t="s">
        <v>4</v>
      </c>
      <c r="E647" s="11" t="s">
        <v>9</v>
      </c>
      <c r="F647" s="11"/>
      <c r="H647" s="11"/>
      <c r="I647" s="11" t="s">
        <v>21573</v>
      </c>
      <c r="J647" s="11" t="s">
        <v>4959</v>
      </c>
      <c r="K647" t="s">
        <v>21574</v>
      </c>
      <c r="L647" t="s">
        <v>21575</v>
      </c>
      <c r="M647" s="2" t="str">
        <f>HYPERLINK(склад2въезд1319202122[[#This Row],[RelativePath]])</f>
        <v>8 Ангар вход\GA3948333_1_20260425T170127Z.jpg</v>
      </c>
    </row>
    <row r="648" spans="1:13" x14ac:dyDescent="0.25">
      <c r="A648" s="1" t="s">
        <v>18</v>
      </c>
      <c r="B648" s="3">
        <v>46137</v>
      </c>
      <c r="C648" s="4">
        <v>0.71112268518518518</v>
      </c>
      <c r="D648" s="11" t="s">
        <v>4</v>
      </c>
      <c r="E648" s="11" t="s">
        <v>646</v>
      </c>
      <c r="F648" s="11"/>
      <c r="H648" s="11"/>
      <c r="I648" s="11" t="s">
        <v>21576</v>
      </c>
      <c r="J648" s="11" t="s">
        <v>4959</v>
      </c>
      <c r="K648" t="s">
        <v>21577</v>
      </c>
      <c r="L648" t="s">
        <v>21578</v>
      </c>
      <c r="M648" s="2" t="str">
        <f>HYPERLINK(склад2въезд1319202122[[#This Row],[RelativePath]])</f>
        <v>8 Ангар вход\GA3948333_1_20260425T170401Z.jpg</v>
      </c>
    </row>
    <row r="649" spans="1:13" x14ac:dyDescent="0.25">
      <c r="A649" s="1" t="s">
        <v>18</v>
      </c>
      <c r="B649" s="3">
        <v>46137</v>
      </c>
      <c r="C649" s="4">
        <v>0.77136574074074071</v>
      </c>
      <c r="D649" s="11" t="s">
        <v>4</v>
      </c>
      <c r="E649" s="11" t="s">
        <v>9</v>
      </c>
      <c r="F649" s="11"/>
      <c r="H649" s="11"/>
      <c r="I649" s="11" t="s">
        <v>21579</v>
      </c>
      <c r="J649" s="11" t="s">
        <v>4959</v>
      </c>
      <c r="K649" t="s">
        <v>21580</v>
      </c>
      <c r="L649" t="s">
        <v>21581</v>
      </c>
      <c r="M649" s="2" t="str">
        <f>HYPERLINK(склад2въезд1319202122[[#This Row],[RelativePath]])</f>
        <v>8 Ангар вход\GA3948333_1_20260425T183046Z.jpg</v>
      </c>
    </row>
    <row r="650" spans="1:13" x14ac:dyDescent="0.25">
      <c r="A650" s="1" t="s">
        <v>22</v>
      </c>
      <c r="B650" s="3">
        <v>46138</v>
      </c>
      <c r="C650" s="4">
        <v>0.36465277777777777</v>
      </c>
      <c r="D650" s="11" t="s">
        <v>4</v>
      </c>
      <c r="E650" s="11" t="s">
        <v>9</v>
      </c>
      <c r="F650" s="11"/>
      <c r="H650" s="11"/>
      <c r="I650" s="11" t="s">
        <v>22025</v>
      </c>
      <c r="J650" s="11" t="s">
        <v>4959</v>
      </c>
      <c r="K650" t="s">
        <v>22026</v>
      </c>
      <c r="L650" t="s">
        <v>22027</v>
      </c>
      <c r="M650" s="2" t="str">
        <f>HYPERLINK(склад2въезд1319202122[[#This Row],[RelativePath]])</f>
        <v>8 Ангар вход\GA3948333_1_20260426T084506Z.jpg</v>
      </c>
    </row>
    <row r="651" spans="1:13" x14ac:dyDescent="0.25">
      <c r="A651" s="1" t="s">
        <v>22</v>
      </c>
      <c r="B651" s="3">
        <v>46138</v>
      </c>
      <c r="C651" s="4">
        <v>0.47864583333333333</v>
      </c>
      <c r="D651" s="11" t="s">
        <v>4</v>
      </c>
      <c r="E651" s="11" t="s">
        <v>646</v>
      </c>
      <c r="F651" s="11"/>
      <c r="H651" s="11"/>
      <c r="I651" s="11" t="s">
        <v>22028</v>
      </c>
      <c r="J651" s="11" t="s">
        <v>4959</v>
      </c>
      <c r="K651" t="s">
        <v>22029</v>
      </c>
      <c r="L651" t="s">
        <v>22030</v>
      </c>
      <c r="M651" s="2" t="str">
        <f>HYPERLINK(склад2въезд1319202122[[#This Row],[RelativePath]])</f>
        <v>8 Ангар вход\GA3948333_1_20260426T112915Z.jpg</v>
      </c>
    </row>
    <row r="652" spans="1:13" x14ac:dyDescent="0.25">
      <c r="A652" s="1" t="s">
        <v>22</v>
      </c>
      <c r="B652" s="3">
        <v>46138</v>
      </c>
      <c r="C652" s="4">
        <v>0.48178240740740741</v>
      </c>
      <c r="D652" s="11" t="s">
        <v>3559</v>
      </c>
      <c r="E652" s="11" t="s">
        <v>646</v>
      </c>
      <c r="F652" s="11"/>
      <c r="H652" s="11" t="s">
        <v>22145</v>
      </c>
      <c r="I652" s="11" t="s">
        <v>22031</v>
      </c>
      <c r="J652" s="11" t="s">
        <v>4959</v>
      </c>
      <c r="K652" t="s">
        <v>22032</v>
      </c>
      <c r="L652" t="s">
        <v>22033</v>
      </c>
      <c r="M652" s="2" t="str">
        <f>HYPERLINK(склад2въезд1319202122[[#This Row],[RelativePath]])</f>
        <v>8 Ангар вход\GA3948333_1_20260426T113346Z.jpg</v>
      </c>
    </row>
    <row r="653" spans="1:13" x14ac:dyDescent="0.25">
      <c r="A653" s="1" t="s">
        <v>22</v>
      </c>
      <c r="B653" s="3">
        <v>46138</v>
      </c>
      <c r="C653" s="4">
        <v>0.48181712962962964</v>
      </c>
      <c r="D653" s="11" t="s">
        <v>3559</v>
      </c>
      <c r="E653" s="11" t="s">
        <v>646</v>
      </c>
      <c r="F653" s="11"/>
      <c r="H653" s="11" t="s">
        <v>22145</v>
      </c>
      <c r="I653" s="11" t="s">
        <v>22034</v>
      </c>
      <c r="J653" s="11" t="s">
        <v>4959</v>
      </c>
      <c r="K653" t="s">
        <v>22035</v>
      </c>
      <c r="L653" t="s">
        <v>22036</v>
      </c>
      <c r="M653" s="2" t="str">
        <f>HYPERLINK(склад2въезд1319202122[[#This Row],[RelativePath]])</f>
        <v>8 Ангар вход\GA3948333_1_20260426T113349Z.jpg</v>
      </c>
    </row>
    <row r="654" spans="1:13" x14ac:dyDescent="0.25">
      <c r="A654" s="1" t="s">
        <v>22</v>
      </c>
      <c r="B654" s="3">
        <v>46138</v>
      </c>
      <c r="C654" s="4">
        <v>0.48593750000000002</v>
      </c>
      <c r="D654" s="11" t="s">
        <v>3559</v>
      </c>
      <c r="E654" s="11" t="s">
        <v>646</v>
      </c>
      <c r="F654" s="11"/>
      <c r="H654" s="11" t="s">
        <v>22145</v>
      </c>
      <c r="I654" s="11" t="s">
        <v>22037</v>
      </c>
      <c r="J654" s="11" t="s">
        <v>4959</v>
      </c>
      <c r="K654" t="s">
        <v>22038</v>
      </c>
      <c r="L654" t="s">
        <v>22039</v>
      </c>
      <c r="M654" s="2" t="str">
        <f>HYPERLINK(склад2въезд1319202122[[#This Row],[RelativePath]])</f>
        <v>8 Ангар вход\GA3948333_1_20260426T113945Z.jpg</v>
      </c>
    </row>
    <row r="655" spans="1:13" x14ac:dyDescent="0.25">
      <c r="A655" s="1" t="s">
        <v>22</v>
      </c>
      <c r="B655" s="3">
        <v>46138</v>
      </c>
      <c r="C655" s="4">
        <v>0.48622685185185183</v>
      </c>
      <c r="D655" s="11" t="s">
        <v>3559</v>
      </c>
      <c r="E655" s="11" t="s">
        <v>646</v>
      </c>
      <c r="F655" s="11"/>
      <c r="H655" s="11" t="s">
        <v>22145</v>
      </c>
      <c r="I655" s="11" t="s">
        <v>22040</v>
      </c>
      <c r="J655" s="11" t="s">
        <v>4959</v>
      </c>
      <c r="K655" t="s">
        <v>22041</v>
      </c>
      <c r="L655" t="s">
        <v>22042</v>
      </c>
      <c r="M655" s="2" t="str">
        <f>HYPERLINK(склад2въезд1319202122[[#This Row],[RelativePath]])</f>
        <v>8 Ангар вход\GA3948333_1_20260426T114010Z.jpg</v>
      </c>
    </row>
    <row r="656" spans="1:13" x14ac:dyDescent="0.25">
      <c r="A656" s="1" t="s">
        <v>22</v>
      </c>
      <c r="B656" s="3">
        <v>46138</v>
      </c>
      <c r="C656" s="4">
        <v>0.48630787037037038</v>
      </c>
      <c r="D656" s="11" t="s">
        <v>3559</v>
      </c>
      <c r="E656" s="11" t="s">
        <v>646</v>
      </c>
      <c r="F656" s="11"/>
      <c r="H656" s="11" t="s">
        <v>22145</v>
      </c>
      <c r="I656" s="11" t="s">
        <v>22043</v>
      </c>
      <c r="J656" s="11" t="s">
        <v>4959</v>
      </c>
      <c r="K656" t="s">
        <v>22044</v>
      </c>
      <c r="L656" t="s">
        <v>22045</v>
      </c>
      <c r="M656" s="2" t="str">
        <f>HYPERLINK(склад2въезд1319202122[[#This Row],[RelativePath]])</f>
        <v>8 Ангар вход\GA3948333_1_20260426T114017Z.jpg</v>
      </c>
    </row>
    <row r="657" spans="1:13" x14ac:dyDescent="0.25">
      <c r="A657" s="1" t="s">
        <v>22</v>
      </c>
      <c r="B657" s="3">
        <v>46138</v>
      </c>
      <c r="C657" s="4">
        <v>0.48635416666666664</v>
      </c>
      <c r="D657" s="11" t="s">
        <v>3559</v>
      </c>
      <c r="E657" s="11" t="s">
        <v>646</v>
      </c>
      <c r="F657" s="11"/>
      <c r="H657" s="11" t="s">
        <v>22145</v>
      </c>
      <c r="I657" s="11" t="s">
        <v>22046</v>
      </c>
      <c r="J657" s="11" t="s">
        <v>4959</v>
      </c>
      <c r="K657" t="s">
        <v>22047</v>
      </c>
      <c r="L657" t="s">
        <v>22048</v>
      </c>
      <c r="M657" s="2" t="str">
        <f>HYPERLINK(склад2въезд1319202122[[#This Row],[RelativePath]])</f>
        <v>8 Ангар вход\GA3948333_1_20260426T114021Z.jpg</v>
      </c>
    </row>
    <row r="658" spans="1:13" x14ac:dyDescent="0.25">
      <c r="A658" s="1" t="s">
        <v>22</v>
      </c>
      <c r="B658" s="3">
        <v>46138</v>
      </c>
      <c r="C658" s="4">
        <v>0.48910879629629628</v>
      </c>
      <c r="D658" s="11" t="s">
        <v>16177</v>
      </c>
      <c r="E658" s="11" t="s">
        <v>646</v>
      </c>
      <c r="F658" s="11"/>
      <c r="H658" s="11"/>
      <c r="I658" s="11" t="s">
        <v>22049</v>
      </c>
      <c r="J658" s="11" t="s">
        <v>4959</v>
      </c>
      <c r="K658" t="s">
        <v>22050</v>
      </c>
      <c r="L658" t="s">
        <v>22051</v>
      </c>
      <c r="M658" s="2" t="str">
        <f>HYPERLINK(склад2въезд1319202122[[#This Row],[RelativePath]])</f>
        <v>8 Ангар вход\GA3948333_1_20260426T114419Z.jpg</v>
      </c>
    </row>
    <row r="659" spans="1:13" x14ac:dyDescent="0.25">
      <c r="A659" s="1" t="s">
        <v>22</v>
      </c>
      <c r="B659" s="3">
        <v>46138</v>
      </c>
      <c r="C659" s="4">
        <v>0.4896064814814815</v>
      </c>
      <c r="D659" s="11" t="s">
        <v>3559</v>
      </c>
      <c r="E659" s="11" t="s">
        <v>646</v>
      </c>
      <c r="F659" s="11"/>
      <c r="H659" s="11" t="s">
        <v>22145</v>
      </c>
      <c r="I659" s="11" t="s">
        <v>22052</v>
      </c>
      <c r="J659" s="11" t="s">
        <v>4959</v>
      </c>
      <c r="K659" t="s">
        <v>22053</v>
      </c>
      <c r="L659" t="s">
        <v>22054</v>
      </c>
      <c r="M659" s="2" t="str">
        <f>HYPERLINK(склад2въезд1319202122[[#This Row],[RelativePath]])</f>
        <v>8 Ангар вход\GA3948333_1_20260426T114502Z.jpg</v>
      </c>
    </row>
    <row r="660" spans="1:13" x14ac:dyDescent="0.25">
      <c r="A660" s="1" t="s">
        <v>22</v>
      </c>
      <c r="B660" s="3">
        <v>46138</v>
      </c>
      <c r="C660" s="4">
        <v>0.5015856481481481</v>
      </c>
      <c r="D660" s="11" t="s">
        <v>4</v>
      </c>
      <c r="E660" s="11" t="s">
        <v>260</v>
      </c>
      <c r="F660" s="11"/>
      <c r="H660" s="11"/>
      <c r="I660" s="11" t="s">
        <v>22055</v>
      </c>
      <c r="J660" s="11" t="s">
        <v>4959</v>
      </c>
      <c r="K660" t="s">
        <v>22056</v>
      </c>
      <c r="L660" t="s">
        <v>22057</v>
      </c>
      <c r="M660" s="2" t="str">
        <f>HYPERLINK(склад2въезд1319202122[[#This Row],[RelativePath]])</f>
        <v>8 Ангар вход\GA3948333_1_20260426T120217Z.jpg</v>
      </c>
    </row>
    <row r="661" spans="1:13" x14ac:dyDescent="0.25">
      <c r="A661" s="1" t="s">
        <v>22</v>
      </c>
      <c r="B661" s="3">
        <v>46138</v>
      </c>
      <c r="C661" s="4">
        <v>0.81568287037037035</v>
      </c>
      <c r="D661" s="11" t="s">
        <v>357</v>
      </c>
      <c r="E661" s="11"/>
      <c r="F661" s="11"/>
      <c r="H661" s="11"/>
      <c r="I661" s="11" t="s">
        <v>22058</v>
      </c>
      <c r="J661" s="11" t="s">
        <v>4959</v>
      </c>
      <c r="K661" t="s">
        <v>22059</v>
      </c>
      <c r="L661" t="s">
        <v>22060</v>
      </c>
      <c r="M661" s="2" t="str">
        <f>HYPERLINK(склад2въезд1319202122[[#This Row],[RelativePath]])</f>
        <v>8 Ангар вход\GA3948333_1_20260426T193435Z.jpg</v>
      </c>
    </row>
    <row r="662" spans="1:13" x14ac:dyDescent="0.25">
      <c r="A662" s="1" t="s">
        <v>22</v>
      </c>
      <c r="B662" s="3">
        <v>46138</v>
      </c>
      <c r="C662" s="4">
        <v>0.83789351851851857</v>
      </c>
      <c r="D662" s="11" t="s">
        <v>357</v>
      </c>
      <c r="E662" s="11"/>
      <c r="F662" s="11"/>
      <c r="H662" s="11"/>
      <c r="I662" s="11" t="s">
        <v>22061</v>
      </c>
      <c r="J662" s="11" t="s">
        <v>4959</v>
      </c>
      <c r="K662" t="s">
        <v>22062</v>
      </c>
      <c r="L662" t="s">
        <v>22063</v>
      </c>
      <c r="M662" s="2" t="str">
        <f>HYPERLINK(склад2въезд1319202122[[#This Row],[RelativePath]])</f>
        <v>8 Ангар вход\GA3948333_1_20260426T200634Z.jpg</v>
      </c>
    </row>
    <row r="663" spans="1:13" x14ac:dyDescent="0.25">
      <c r="A663" s="1" t="s">
        <v>22</v>
      </c>
      <c r="B663" s="3">
        <v>46138</v>
      </c>
      <c r="C663" s="4">
        <v>0.84824074074074074</v>
      </c>
      <c r="D663" s="11" t="s">
        <v>4</v>
      </c>
      <c r="E663" s="11" t="s">
        <v>9</v>
      </c>
      <c r="F663" s="11"/>
      <c r="H663" s="11"/>
      <c r="I663" s="11" t="s">
        <v>22064</v>
      </c>
      <c r="J663" s="11" t="s">
        <v>4959</v>
      </c>
      <c r="K663" t="s">
        <v>22065</v>
      </c>
      <c r="L663" t="s">
        <v>22066</v>
      </c>
      <c r="M663" s="2" t="str">
        <f>HYPERLINK(склад2въезд1319202122[[#This Row],[RelativePath]])</f>
        <v>8 Ангар вход\GA3948333_1_20260426T202128Z.jpg</v>
      </c>
    </row>
    <row r="664" spans="1:13" x14ac:dyDescent="0.25">
      <c r="A664" s="1" t="s">
        <v>13</v>
      </c>
      <c r="B664" s="3">
        <v>46139</v>
      </c>
      <c r="C664" s="4">
        <v>0.27793981481481483</v>
      </c>
      <c r="D664" s="11" t="s">
        <v>4</v>
      </c>
      <c r="E664" s="11" t="s">
        <v>9</v>
      </c>
      <c r="F664" s="11"/>
      <c r="H664" s="11"/>
      <c r="I664" s="11" t="s">
        <v>22239</v>
      </c>
      <c r="J664" s="11" t="s">
        <v>4959</v>
      </c>
      <c r="K664" t="s">
        <v>22240</v>
      </c>
      <c r="L664" t="s">
        <v>22241</v>
      </c>
      <c r="M664" s="2" t="str">
        <f>HYPERLINK(склад2въезд1319202122[[#This Row],[RelativePath]])</f>
        <v>8 Ангар вход\GA3948333_1_20260427T064014Z.jpg</v>
      </c>
    </row>
    <row r="665" spans="1:13" x14ac:dyDescent="0.25">
      <c r="A665" s="1" t="s">
        <v>13</v>
      </c>
      <c r="B665" s="3">
        <v>46139</v>
      </c>
      <c r="C665" s="4">
        <v>0.42296296296296299</v>
      </c>
      <c r="D665" s="11" t="s">
        <v>357</v>
      </c>
      <c r="E665" s="11"/>
      <c r="F665" s="11"/>
      <c r="H665" s="11"/>
      <c r="I665" s="11" t="s">
        <v>22242</v>
      </c>
      <c r="J665" s="11" t="s">
        <v>4959</v>
      </c>
      <c r="K665" t="s">
        <v>22243</v>
      </c>
      <c r="L665" t="s">
        <v>22244</v>
      </c>
      <c r="M665" s="2" t="str">
        <f>HYPERLINK(склад2въезд1319202122[[#This Row],[RelativePath]])</f>
        <v>8 Ангар вход\GA3948333_1_20260427T100904Z.jpg</v>
      </c>
    </row>
    <row r="666" spans="1:13" x14ac:dyDescent="0.25">
      <c r="A666" s="1" t="s">
        <v>13</v>
      </c>
      <c r="B666" s="3">
        <v>46139</v>
      </c>
      <c r="C666" s="4">
        <v>0.671412037037037</v>
      </c>
      <c r="D666" s="11" t="s">
        <v>3371</v>
      </c>
      <c r="E666" s="11" t="s">
        <v>646</v>
      </c>
      <c r="F666" s="11"/>
      <c r="H666" s="11"/>
      <c r="I666" s="11" t="s">
        <v>22245</v>
      </c>
      <c r="J666" s="11" t="s">
        <v>4959</v>
      </c>
      <c r="K666" t="s">
        <v>22246</v>
      </c>
      <c r="L666" t="s">
        <v>22247</v>
      </c>
      <c r="M666" s="2" t="str">
        <f>HYPERLINK(склад2въезд1319202122[[#This Row],[RelativePath]])</f>
        <v>8 Ангар вход\GA3948333_1_20260427T160650Z.jpg</v>
      </c>
    </row>
    <row r="667" spans="1:13" x14ac:dyDescent="0.25">
      <c r="A667" s="1" t="s">
        <v>13</v>
      </c>
      <c r="B667" s="3">
        <v>46139</v>
      </c>
      <c r="C667" s="4">
        <v>0.76295138888888892</v>
      </c>
      <c r="D667" s="11" t="s">
        <v>4</v>
      </c>
      <c r="E667" s="11" t="s">
        <v>9</v>
      </c>
      <c r="F667" s="11"/>
      <c r="H667" s="11"/>
      <c r="I667" s="11" t="s">
        <v>22248</v>
      </c>
      <c r="J667" s="11" t="s">
        <v>4959</v>
      </c>
      <c r="K667" t="s">
        <v>22249</v>
      </c>
      <c r="L667" t="s">
        <v>22250</v>
      </c>
      <c r="M667" s="2" t="str">
        <f>HYPERLINK(склад2въезд1319202122[[#This Row],[RelativePath]])</f>
        <v>8 Ангар вход\GA3948333_1_20260427T181839Z.jpg</v>
      </c>
    </row>
    <row r="668" spans="1:13" x14ac:dyDescent="0.25">
      <c r="A668" s="1" t="s">
        <v>14</v>
      </c>
      <c r="B668" s="3">
        <v>46140</v>
      </c>
      <c r="C668" s="4">
        <v>0.34452546296296294</v>
      </c>
      <c r="D668" s="11" t="s">
        <v>4</v>
      </c>
      <c r="E668" s="11" t="s">
        <v>9</v>
      </c>
      <c r="F668" s="11"/>
      <c r="H668" s="11"/>
      <c r="I668" s="11" t="s">
        <v>22471</v>
      </c>
      <c r="J668" s="11" t="s">
        <v>4959</v>
      </c>
      <c r="K668" t="s">
        <v>22472</v>
      </c>
      <c r="L668" t="s">
        <v>22473</v>
      </c>
      <c r="M668" s="2" t="str">
        <f>HYPERLINK(склад2въезд1319202122[[#This Row],[RelativePath]])</f>
        <v>8 Ангар вход\GA3948333_1_20260428T081607Z.jpg</v>
      </c>
    </row>
    <row r="669" spans="1:13" x14ac:dyDescent="0.25">
      <c r="A669" s="1" t="s">
        <v>14</v>
      </c>
      <c r="B669" s="3">
        <v>46140</v>
      </c>
      <c r="C669" s="4">
        <v>0.40480324074074076</v>
      </c>
      <c r="D669" s="11" t="s">
        <v>22824</v>
      </c>
      <c r="E669" s="11"/>
      <c r="F669" s="11"/>
      <c r="H669" s="11"/>
      <c r="I669" s="11" t="s">
        <v>22474</v>
      </c>
      <c r="J669" s="11" t="s">
        <v>4959</v>
      </c>
      <c r="K669" t="s">
        <v>22475</v>
      </c>
      <c r="L669" t="s">
        <v>22476</v>
      </c>
      <c r="M669" s="2" t="str">
        <f>HYPERLINK(склад2въезд1319202122[[#This Row],[RelativePath]])</f>
        <v>8 Ангар вход\GA3948333_1_20260428T094255Z.jpg</v>
      </c>
    </row>
    <row r="670" spans="1:13" x14ac:dyDescent="0.25">
      <c r="A670" s="1" t="s">
        <v>14</v>
      </c>
      <c r="B670" s="3">
        <v>46140</v>
      </c>
      <c r="C670" s="4">
        <v>0.44951388888888888</v>
      </c>
      <c r="D670" s="11" t="s">
        <v>13911</v>
      </c>
      <c r="E670" s="11" t="s">
        <v>260</v>
      </c>
      <c r="F670" s="11"/>
      <c r="H670" s="11"/>
      <c r="I670" s="11" t="s">
        <v>22477</v>
      </c>
      <c r="J670" s="11" t="s">
        <v>4959</v>
      </c>
      <c r="K670" t="s">
        <v>22478</v>
      </c>
      <c r="L670" t="s">
        <v>22479</v>
      </c>
      <c r="M670" s="2" t="str">
        <f>HYPERLINK(склад2въезд1319202122[[#This Row],[RelativePath]])</f>
        <v>8 Ангар вход\GA3948333_1_20260428T104718Z.jpg</v>
      </c>
    </row>
    <row r="671" spans="1:13" x14ac:dyDescent="0.25">
      <c r="A671" s="1" t="s">
        <v>14</v>
      </c>
      <c r="B671" s="3">
        <v>46140</v>
      </c>
      <c r="C671" s="4">
        <v>0.49880787037037039</v>
      </c>
      <c r="D671" s="11" t="s">
        <v>16178</v>
      </c>
      <c r="E671" s="11" t="s">
        <v>86</v>
      </c>
      <c r="F671" s="11"/>
      <c r="H671" s="11"/>
      <c r="I671" s="11" t="s">
        <v>22480</v>
      </c>
      <c r="J671" s="11" t="s">
        <v>4959</v>
      </c>
      <c r="K671" t="s">
        <v>22481</v>
      </c>
      <c r="L671" t="s">
        <v>22482</v>
      </c>
      <c r="M671" s="2" t="str">
        <f>HYPERLINK(склад2въезд1319202122[[#This Row],[RelativePath]])</f>
        <v>8 Ангар вход\GA3948333_1_20260428T115817Z.jpg</v>
      </c>
    </row>
    <row r="672" spans="1:13" x14ac:dyDescent="0.25">
      <c r="A672" s="1" t="s">
        <v>14</v>
      </c>
      <c r="B672" s="3">
        <v>46140</v>
      </c>
      <c r="C672" s="4">
        <v>0.68711805555555561</v>
      </c>
      <c r="D672" s="11" t="s">
        <v>4165</v>
      </c>
      <c r="E672" s="11" t="s">
        <v>86</v>
      </c>
      <c r="F672" s="11"/>
      <c r="H672" s="11"/>
      <c r="I672" s="11" t="s">
        <v>22483</v>
      </c>
      <c r="J672" s="11" t="s">
        <v>4959</v>
      </c>
      <c r="K672" t="s">
        <v>22484</v>
      </c>
      <c r="L672" t="s">
        <v>22485</v>
      </c>
      <c r="M672" s="2" t="str">
        <f>HYPERLINK(склад2въезд1319202122[[#This Row],[RelativePath]])</f>
        <v>8 Ангар вход\GA3948333_1_20260428T162927Z.jpg</v>
      </c>
    </row>
    <row r="673" spans="1:13" x14ac:dyDescent="0.25">
      <c r="A673" s="1" t="s">
        <v>14</v>
      </c>
      <c r="B673" s="3">
        <v>46140</v>
      </c>
      <c r="C673" s="4">
        <v>0.70082175925925927</v>
      </c>
      <c r="D673" s="11" t="s">
        <v>4166</v>
      </c>
      <c r="E673" s="11" t="s">
        <v>86</v>
      </c>
      <c r="F673" s="11"/>
      <c r="H673" s="11"/>
      <c r="I673" s="11" t="s">
        <v>22486</v>
      </c>
      <c r="J673" s="11" t="s">
        <v>4959</v>
      </c>
      <c r="K673" t="s">
        <v>22487</v>
      </c>
      <c r="L673" t="s">
        <v>22488</v>
      </c>
      <c r="M673" s="2" t="str">
        <f>HYPERLINK(склад2въезд1319202122[[#This Row],[RelativePath]])</f>
        <v>8 Ангар вход\GA3948333_1_20260428T164911Z.jpg</v>
      </c>
    </row>
    <row r="674" spans="1:13" x14ac:dyDescent="0.25">
      <c r="A674" s="1" t="s">
        <v>14</v>
      </c>
      <c r="B674" s="3">
        <v>46140</v>
      </c>
      <c r="C674" s="4">
        <v>0.70780092592592592</v>
      </c>
      <c r="D674" s="11" t="s">
        <v>4165</v>
      </c>
      <c r="E674" s="11" t="s">
        <v>86</v>
      </c>
      <c r="F674" s="11"/>
      <c r="H674" s="11"/>
      <c r="I674" s="11" t="s">
        <v>22489</v>
      </c>
      <c r="J674" s="11" t="s">
        <v>4959</v>
      </c>
      <c r="K674" t="s">
        <v>22490</v>
      </c>
      <c r="L674" t="s">
        <v>22491</v>
      </c>
      <c r="M674" s="2" t="str">
        <f>HYPERLINK(склад2въезд1319202122[[#This Row],[RelativePath]])</f>
        <v>8 Ангар вход\GA3948333_1_20260428T165914Z.jpg</v>
      </c>
    </row>
    <row r="675" spans="1:13" x14ac:dyDescent="0.25">
      <c r="A675" s="1" t="s">
        <v>14</v>
      </c>
      <c r="B675" s="3">
        <v>46140</v>
      </c>
      <c r="C675" s="4">
        <v>0.71339120370370368</v>
      </c>
      <c r="D675" s="11" t="s">
        <v>4166</v>
      </c>
      <c r="E675" s="11" t="s">
        <v>86</v>
      </c>
      <c r="F675" s="11"/>
      <c r="H675" s="11"/>
      <c r="I675" s="11" t="s">
        <v>22492</v>
      </c>
      <c r="J675" s="11" t="s">
        <v>4959</v>
      </c>
      <c r="K675" t="s">
        <v>22493</v>
      </c>
      <c r="L675" t="s">
        <v>22494</v>
      </c>
      <c r="M675" s="2" t="str">
        <f>HYPERLINK(склад2въезд1319202122[[#This Row],[RelativePath]])</f>
        <v>8 Ангар вход\GA3948333_1_20260428T170717Z.jpg</v>
      </c>
    </row>
    <row r="676" spans="1:13" x14ac:dyDescent="0.25">
      <c r="A676" s="1" t="s">
        <v>14</v>
      </c>
      <c r="B676" s="3">
        <v>46140</v>
      </c>
      <c r="C676" s="4">
        <v>0.72013888888888888</v>
      </c>
      <c r="D676" s="11" t="s">
        <v>4165</v>
      </c>
      <c r="E676" s="11" t="s">
        <v>86</v>
      </c>
      <c r="F676" s="11"/>
      <c r="H676" s="11"/>
      <c r="I676" s="11" t="s">
        <v>22495</v>
      </c>
      <c r="J676" s="11" t="s">
        <v>4959</v>
      </c>
      <c r="K676" t="s">
        <v>22496</v>
      </c>
      <c r="L676" t="s">
        <v>22497</v>
      </c>
      <c r="M676" s="2" t="str">
        <f>HYPERLINK(склад2въезд1319202122[[#This Row],[RelativePath]])</f>
        <v>8 Ангар вход\GA3948333_1_20260428T171700Z.jpg</v>
      </c>
    </row>
    <row r="677" spans="1:13" x14ac:dyDescent="0.25">
      <c r="A677" s="1" t="s">
        <v>14</v>
      </c>
      <c r="B677" s="3">
        <v>46140</v>
      </c>
      <c r="C677" s="4">
        <v>0.72781249999999997</v>
      </c>
      <c r="D677" s="11" t="s">
        <v>817</v>
      </c>
      <c r="E677" s="11" t="s">
        <v>541</v>
      </c>
      <c r="F677" s="11"/>
      <c r="H677" s="11"/>
      <c r="I677" s="11" t="s">
        <v>22498</v>
      </c>
      <c r="J677" s="11" t="s">
        <v>4959</v>
      </c>
      <c r="K677" t="s">
        <v>22499</v>
      </c>
      <c r="L677" t="s">
        <v>22500</v>
      </c>
      <c r="M677" s="2" t="str">
        <f>HYPERLINK(склад2въезд1319202122[[#This Row],[RelativePath]])</f>
        <v>8 Ангар вход\GA3948333_1_20260428T172803Z.jpg</v>
      </c>
    </row>
    <row r="678" spans="1:13" x14ac:dyDescent="0.25">
      <c r="A678" s="1" t="s">
        <v>14</v>
      </c>
      <c r="B678" s="3">
        <v>46140</v>
      </c>
      <c r="C678" s="4">
        <v>0.72980324074074077</v>
      </c>
      <c r="D678" s="11" t="s">
        <v>4166</v>
      </c>
      <c r="E678" s="11" t="s">
        <v>86</v>
      </c>
      <c r="F678" s="11"/>
      <c r="H678" s="11"/>
      <c r="I678" s="11" t="s">
        <v>22501</v>
      </c>
      <c r="J678" s="11" t="s">
        <v>4959</v>
      </c>
      <c r="K678" t="s">
        <v>22502</v>
      </c>
      <c r="L678" t="s">
        <v>22503</v>
      </c>
      <c r="M678" s="2" t="str">
        <f>HYPERLINK(склад2въезд1319202122[[#This Row],[RelativePath]])</f>
        <v>8 Ангар вход\GA3948333_1_20260428T173055Z.jpg</v>
      </c>
    </row>
    <row r="679" spans="1:13" x14ac:dyDescent="0.25">
      <c r="A679" s="1" t="s">
        <v>14</v>
      </c>
      <c r="B679" s="3">
        <v>46140</v>
      </c>
      <c r="C679" s="4">
        <v>0.73910879629629633</v>
      </c>
      <c r="D679" s="11" t="s">
        <v>817</v>
      </c>
      <c r="E679" s="11" t="s">
        <v>541</v>
      </c>
      <c r="F679" s="11"/>
      <c r="H679" s="11"/>
      <c r="I679" s="11" t="s">
        <v>22504</v>
      </c>
      <c r="J679" s="11" t="s">
        <v>4959</v>
      </c>
      <c r="K679" t="s">
        <v>22505</v>
      </c>
      <c r="L679" t="s">
        <v>22506</v>
      </c>
      <c r="M679" s="2" t="str">
        <f>HYPERLINK(склад2въезд1319202122[[#This Row],[RelativePath]])</f>
        <v>8 Ангар вход\GA3948333_1_20260428T174419Z.jpg</v>
      </c>
    </row>
    <row r="680" spans="1:13" x14ac:dyDescent="0.25">
      <c r="A680" s="1" t="s">
        <v>14</v>
      </c>
      <c r="B680" s="3">
        <v>46140</v>
      </c>
      <c r="C680" s="4">
        <v>0.74155092592592597</v>
      </c>
      <c r="D680" s="11" t="s">
        <v>817</v>
      </c>
      <c r="E680" s="11" t="s">
        <v>541</v>
      </c>
      <c r="F680" s="11"/>
      <c r="H680" s="11"/>
      <c r="I680" s="11" t="s">
        <v>22507</v>
      </c>
      <c r="J680" s="11" t="s">
        <v>4959</v>
      </c>
      <c r="K680" t="s">
        <v>22508</v>
      </c>
      <c r="L680" t="s">
        <v>22509</v>
      </c>
      <c r="M680" s="2" t="str">
        <f>HYPERLINK(склад2въезд1319202122[[#This Row],[RelativePath]])</f>
        <v>8 Ангар вход\GA3948333_1_20260428T174750Z.jpg</v>
      </c>
    </row>
    <row r="681" spans="1:13" x14ac:dyDescent="0.25">
      <c r="A681" s="1" t="s">
        <v>14</v>
      </c>
      <c r="B681" s="3">
        <v>46140</v>
      </c>
      <c r="C681" s="4">
        <v>0.74506944444444445</v>
      </c>
      <c r="D681" s="11" t="s">
        <v>4166</v>
      </c>
      <c r="E681" s="11" t="s">
        <v>86</v>
      </c>
      <c r="F681" s="11"/>
      <c r="H681" s="11"/>
      <c r="I681" s="11" t="s">
        <v>22510</v>
      </c>
      <c r="J681" s="11" t="s">
        <v>4959</v>
      </c>
      <c r="K681" t="s">
        <v>22511</v>
      </c>
      <c r="L681" t="s">
        <v>22512</v>
      </c>
      <c r="M681" s="2" t="str">
        <f>HYPERLINK(склад2въезд1319202122[[#This Row],[RelativePath]])</f>
        <v>8 Ангар вход\GA3948333_1_20260428T175254Z.jpg</v>
      </c>
    </row>
    <row r="682" spans="1:13" x14ac:dyDescent="0.25">
      <c r="A682" s="1" t="s">
        <v>14</v>
      </c>
      <c r="B682" s="3">
        <v>46140</v>
      </c>
      <c r="C682" s="4">
        <v>0.74515046296296295</v>
      </c>
      <c r="D682" s="11" t="s">
        <v>4166</v>
      </c>
      <c r="E682" s="11" t="s">
        <v>86</v>
      </c>
      <c r="F682" s="11"/>
      <c r="H682" s="11"/>
      <c r="I682" s="11" t="s">
        <v>22513</v>
      </c>
      <c r="J682" s="11" t="s">
        <v>4959</v>
      </c>
      <c r="K682" t="s">
        <v>22514</v>
      </c>
      <c r="L682" t="s">
        <v>22515</v>
      </c>
      <c r="M682" s="2" t="str">
        <f>HYPERLINK(склад2въезд1319202122[[#This Row],[RelativePath]])</f>
        <v>8 Ангар вход\GA3948333_1_20260428T175301Z.jpg</v>
      </c>
    </row>
    <row r="683" spans="1:13" x14ac:dyDescent="0.25">
      <c r="A683" s="1" t="s">
        <v>15</v>
      </c>
      <c r="B683" s="3">
        <v>46141</v>
      </c>
      <c r="C683" s="4">
        <v>0.40444444444444444</v>
      </c>
      <c r="D683" s="11" t="s">
        <v>817</v>
      </c>
      <c r="E683" s="11" t="s">
        <v>541</v>
      </c>
      <c r="F683" s="11"/>
      <c r="H683" s="11"/>
      <c r="I683" s="11" t="s">
        <v>22516</v>
      </c>
      <c r="J683" s="11" t="s">
        <v>4959</v>
      </c>
      <c r="K683" t="s">
        <v>22517</v>
      </c>
      <c r="L683" t="s">
        <v>22518</v>
      </c>
      <c r="M683" s="2" t="str">
        <f>HYPERLINK(склад2въезд1319202122[[#This Row],[RelativePath]])</f>
        <v>8 Ангар вход\GA3948333_1_20260429T094224Z.jpg</v>
      </c>
    </row>
    <row r="684" spans="1:13" x14ac:dyDescent="0.25">
      <c r="A684" s="1" t="s">
        <v>15</v>
      </c>
      <c r="B684" s="3">
        <v>46141</v>
      </c>
      <c r="C684" s="4">
        <v>0.40541666666666665</v>
      </c>
      <c r="D684" s="11" t="s">
        <v>4166</v>
      </c>
      <c r="E684" s="11" t="s">
        <v>86</v>
      </c>
      <c r="F684" s="11"/>
      <c r="H684" s="11"/>
      <c r="I684" s="11" t="s">
        <v>22519</v>
      </c>
      <c r="J684" s="11" t="s">
        <v>4959</v>
      </c>
      <c r="K684" t="s">
        <v>22520</v>
      </c>
      <c r="L684" t="s">
        <v>22521</v>
      </c>
      <c r="M684" s="2" t="str">
        <f>HYPERLINK(склад2въезд1319202122[[#This Row],[RelativePath]])</f>
        <v>8 Ангар вход\GA3948333_1_20260429T094348Z.jpg</v>
      </c>
    </row>
    <row r="685" spans="1:13" x14ac:dyDescent="0.25">
      <c r="A685" s="1" t="s">
        <v>15</v>
      </c>
      <c r="B685" s="3">
        <v>46141</v>
      </c>
      <c r="C685" s="4">
        <v>0.42026620370370371</v>
      </c>
      <c r="D685" s="11" t="s">
        <v>817</v>
      </c>
      <c r="E685" s="11" t="s">
        <v>541</v>
      </c>
      <c r="F685" s="11"/>
      <c r="H685" s="11"/>
      <c r="I685" s="11" t="s">
        <v>22522</v>
      </c>
      <c r="J685" s="11" t="s">
        <v>4959</v>
      </c>
      <c r="K685" t="s">
        <v>22523</v>
      </c>
      <c r="L685" t="s">
        <v>22524</v>
      </c>
      <c r="M685" s="2" t="str">
        <f>HYPERLINK(склад2въезд1319202122[[#This Row],[RelativePath]])</f>
        <v>8 Ангар вход\GA3948333_1_20260429T100511Z.jpg</v>
      </c>
    </row>
    <row r="686" spans="1:13" x14ac:dyDescent="0.25">
      <c r="A686" s="1" t="s">
        <v>15</v>
      </c>
      <c r="B686" s="3">
        <v>46141</v>
      </c>
      <c r="C686" s="4">
        <v>0.42180555555555554</v>
      </c>
      <c r="D686" s="11" t="s">
        <v>4166</v>
      </c>
      <c r="E686" s="11" t="s">
        <v>86</v>
      </c>
      <c r="F686" s="11"/>
      <c r="H686" s="11"/>
      <c r="I686" s="11" t="s">
        <v>22525</v>
      </c>
      <c r="J686" s="11" t="s">
        <v>4959</v>
      </c>
      <c r="K686" t="s">
        <v>22526</v>
      </c>
      <c r="L686" t="s">
        <v>22527</v>
      </c>
      <c r="M686" s="2" t="str">
        <f>HYPERLINK(склад2въезд1319202122[[#This Row],[RelativePath]])</f>
        <v>8 Ангар вход\GA3948333_1_20260429T100724Z.jpg</v>
      </c>
    </row>
    <row r="687" spans="1:13" x14ac:dyDescent="0.25">
      <c r="A687" s="1" t="s">
        <v>15</v>
      </c>
      <c r="B687" s="3">
        <v>46141</v>
      </c>
      <c r="C687" s="4">
        <v>0.44850694444444444</v>
      </c>
      <c r="D687" s="11" t="s">
        <v>817</v>
      </c>
      <c r="E687" s="11" t="s">
        <v>541</v>
      </c>
      <c r="F687" s="11"/>
      <c r="H687" s="11"/>
      <c r="I687" s="11" t="s">
        <v>22528</v>
      </c>
      <c r="J687" s="11" t="s">
        <v>4959</v>
      </c>
      <c r="K687" t="s">
        <v>22529</v>
      </c>
      <c r="L687" t="s">
        <v>22530</v>
      </c>
      <c r="M687" s="2" t="str">
        <f>HYPERLINK(склад2въезд1319202122[[#This Row],[RelativePath]])</f>
        <v>8 Ангар вход\GA3948333_1_20260429T104551Z.jpg</v>
      </c>
    </row>
    <row r="688" spans="1:13" x14ac:dyDescent="0.25">
      <c r="A688" s="1" t="s">
        <v>15</v>
      </c>
      <c r="B688" s="3">
        <v>46141</v>
      </c>
      <c r="C688" s="4">
        <v>0.45168981481481479</v>
      </c>
      <c r="D688" s="11" t="s">
        <v>4166</v>
      </c>
      <c r="E688" s="11" t="s">
        <v>86</v>
      </c>
      <c r="F688" s="11"/>
      <c r="H688" s="11"/>
      <c r="I688" s="11" t="s">
        <v>22531</v>
      </c>
      <c r="J688" s="11" t="s">
        <v>4959</v>
      </c>
      <c r="K688" t="s">
        <v>22532</v>
      </c>
      <c r="L688" t="s">
        <v>22533</v>
      </c>
      <c r="M688" s="2" t="str">
        <f>HYPERLINK(склад2въезд1319202122[[#This Row],[RelativePath]])</f>
        <v>8 Ангар вход\GA3948333_1_20260429T105026Z.jpg</v>
      </c>
    </row>
    <row r="689" spans="1:13" x14ac:dyDescent="0.25">
      <c r="A689" s="1" t="s">
        <v>15</v>
      </c>
      <c r="B689" s="3">
        <v>46141</v>
      </c>
      <c r="C689" s="4">
        <v>0.47060185185185183</v>
      </c>
      <c r="D689" s="11" t="s">
        <v>4166</v>
      </c>
      <c r="E689" s="11" t="s">
        <v>86</v>
      </c>
      <c r="F689" s="11"/>
      <c r="H689" s="11"/>
      <c r="I689" s="11" t="s">
        <v>22534</v>
      </c>
      <c r="J689" s="11" t="s">
        <v>4959</v>
      </c>
      <c r="K689" t="s">
        <v>22535</v>
      </c>
      <c r="L689" t="s">
        <v>22536</v>
      </c>
      <c r="M689" s="2" t="str">
        <f>HYPERLINK(склад2въезд1319202122[[#This Row],[RelativePath]])</f>
        <v>8 Ангар вход\GA3948333_1_20260429T111740Z.jpg</v>
      </c>
    </row>
    <row r="690" spans="1:13" x14ac:dyDescent="0.25">
      <c r="A690" s="1" t="s">
        <v>15</v>
      </c>
      <c r="B690" s="3">
        <v>46141</v>
      </c>
      <c r="C690" s="4">
        <v>0.48803240740740739</v>
      </c>
      <c r="D690" s="11" t="s">
        <v>4166</v>
      </c>
      <c r="E690" s="11" t="s">
        <v>86</v>
      </c>
      <c r="F690" s="11"/>
      <c r="H690" s="11"/>
      <c r="I690" s="11" t="s">
        <v>22537</v>
      </c>
      <c r="J690" s="11" t="s">
        <v>4959</v>
      </c>
      <c r="K690" t="s">
        <v>22538</v>
      </c>
      <c r="L690" t="s">
        <v>22539</v>
      </c>
      <c r="M690" s="2" t="str">
        <f>HYPERLINK(склад2въезд1319202122[[#This Row],[RelativePath]])</f>
        <v>8 Ангар вход\GA3948333_1_20260429T114246Z.jpg</v>
      </c>
    </row>
    <row r="691" spans="1:13" x14ac:dyDescent="0.25">
      <c r="A691" s="1" t="s">
        <v>15</v>
      </c>
      <c r="B691" s="3">
        <v>46141</v>
      </c>
      <c r="C691" s="4">
        <v>0.51550925925925928</v>
      </c>
      <c r="D691" s="11" t="s">
        <v>4166</v>
      </c>
      <c r="E691" s="11" t="s">
        <v>86</v>
      </c>
      <c r="F691" s="11"/>
      <c r="H691" s="11"/>
      <c r="I691" s="11" t="s">
        <v>22540</v>
      </c>
      <c r="J691" s="11" t="s">
        <v>4959</v>
      </c>
      <c r="K691" t="s">
        <v>22541</v>
      </c>
      <c r="L691" t="s">
        <v>22542</v>
      </c>
      <c r="M691" s="2" t="str">
        <f>HYPERLINK(склад2въезд1319202122[[#This Row],[RelativePath]])</f>
        <v>8 Ангар вход\GA3948333_1_20260429T122220Z.jpg</v>
      </c>
    </row>
    <row r="692" spans="1:13" x14ac:dyDescent="0.25">
      <c r="A692" s="1" t="s">
        <v>15</v>
      </c>
      <c r="B692" s="3">
        <v>46141</v>
      </c>
      <c r="C692" s="4">
        <v>0.57821759259259264</v>
      </c>
      <c r="D692" s="11" t="s">
        <v>4166</v>
      </c>
      <c r="E692" s="11" t="s">
        <v>86</v>
      </c>
      <c r="F692" s="11"/>
      <c r="H692" s="11"/>
      <c r="I692" s="11" t="s">
        <v>22543</v>
      </c>
      <c r="J692" s="11" t="s">
        <v>4959</v>
      </c>
      <c r="K692" t="s">
        <v>22544</v>
      </c>
      <c r="L692" t="s">
        <v>22545</v>
      </c>
      <c r="M692" s="2" t="str">
        <f>HYPERLINK(склад2въезд1319202122[[#This Row],[RelativePath]])</f>
        <v>8 Ангар вход\GA3948333_1_20260429T135238Z.jpg</v>
      </c>
    </row>
    <row r="693" spans="1:13" x14ac:dyDescent="0.25">
      <c r="A693" s="1" t="s">
        <v>15</v>
      </c>
      <c r="B693" s="3">
        <v>46141</v>
      </c>
      <c r="C693" s="4">
        <v>0.58971064814814811</v>
      </c>
      <c r="D693" s="11" t="s">
        <v>4166</v>
      </c>
      <c r="E693" s="11" t="s">
        <v>86</v>
      </c>
      <c r="F693" s="11"/>
      <c r="H693" s="11"/>
      <c r="I693" s="11" t="s">
        <v>22546</v>
      </c>
      <c r="J693" s="11" t="s">
        <v>4959</v>
      </c>
      <c r="K693" t="s">
        <v>22547</v>
      </c>
      <c r="L693" t="s">
        <v>22548</v>
      </c>
      <c r="M693" s="2" t="str">
        <f>HYPERLINK(склад2въезд1319202122[[#This Row],[RelativePath]])</f>
        <v>8 Ангар вход\GA3948333_1_20260429T140911Z.jpg</v>
      </c>
    </row>
    <row r="694" spans="1:13" x14ac:dyDescent="0.25">
      <c r="A694" s="1" t="s">
        <v>15</v>
      </c>
      <c r="B694" s="3">
        <v>46141</v>
      </c>
      <c r="C694" s="4">
        <v>0.60160879629629627</v>
      </c>
      <c r="D694" s="11" t="s">
        <v>4166</v>
      </c>
      <c r="E694" s="11" t="s">
        <v>86</v>
      </c>
      <c r="F694" s="11"/>
      <c r="H694" s="11"/>
      <c r="I694" s="11" t="s">
        <v>22549</v>
      </c>
      <c r="J694" s="11" t="s">
        <v>4959</v>
      </c>
      <c r="K694" t="s">
        <v>22550</v>
      </c>
      <c r="L694" t="s">
        <v>22551</v>
      </c>
      <c r="M694" s="2" t="str">
        <f>HYPERLINK(склад2въезд1319202122[[#This Row],[RelativePath]])</f>
        <v>8 Ангар вход\GA3948333_1_20260429T142619Z.jpg</v>
      </c>
    </row>
    <row r="695" spans="1:13" x14ac:dyDescent="0.25">
      <c r="A695" s="1" t="s">
        <v>15</v>
      </c>
      <c r="B695" s="3">
        <v>46141</v>
      </c>
      <c r="C695" s="4">
        <v>0.61006944444444444</v>
      </c>
      <c r="D695" s="11" t="s">
        <v>22825</v>
      </c>
      <c r="E695" s="11" t="s">
        <v>86</v>
      </c>
      <c r="F695" s="11"/>
      <c r="H695" s="11"/>
      <c r="I695" s="11" t="s">
        <v>22552</v>
      </c>
      <c r="J695" s="11" t="s">
        <v>4959</v>
      </c>
      <c r="K695" t="s">
        <v>22553</v>
      </c>
      <c r="L695" t="s">
        <v>22554</v>
      </c>
      <c r="M695" s="2" t="str">
        <f>HYPERLINK(склад2въезд1319202122[[#This Row],[RelativePath]])</f>
        <v>8 Ангар вход\GA3948333_1_20260429T143830Z.jpg</v>
      </c>
    </row>
    <row r="696" spans="1:13" x14ac:dyDescent="0.25">
      <c r="A696" s="1" t="s">
        <v>15</v>
      </c>
      <c r="B696" s="3">
        <v>46141</v>
      </c>
      <c r="C696" s="4">
        <v>0.62391203703703701</v>
      </c>
      <c r="D696" s="11" t="s">
        <v>4166</v>
      </c>
      <c r="E696" s="11" t="s">
        <v>86</v>
      </c>
      <c r="F696" s="11"/>
      <c r="H696" s="11"/>
      <c r="I696" s="11" t="s">
        <v>22555</v>
      </c>
      <c r="J696" s="11" t="s">
        <v>4959</v>
      </c>
      <c r="K696" t="s">
        <v>22556</v>
      </c>
      <c r="L696" t="s">
        <v>22557</v>
      </c>
      <c r="M696" s="2" t="str">
        <f>HYPERLINK(склад2въезд1319202122[[#This Row],[RelativePath]])</f>
        <v>8 Ангар вход\GA3948333_1_20260429T145826Z.jpg</v>
      </c>
    </row>
    <row r="697" spans="1:13" x14ac:dyDescent="0.25">
      <c r="A697" s="1" t="s">
        <v>15</v>
      </c>
      <c r="B697" s="3">
        <v>46141</v>
      </c>
      <c r="C697" s="4">
        <v>0.70608796296296295</v>
      </c>
      <c r="D697" s="11" t="s">
        <v>4</v>
      </c>
      <c r="E697" s="11" t="s">
        <v>9</v>
      </c>
      <c r="F697" s="11"/>
      <c r="H697" s="11"/>
      <c r="I697" s="11" t="s">
        <v>22558</v>
      </c>
      <c r="J697" s="11" t="s">
        <v>4959</v>
      </c>
      <c r="K697" t="s">
        <v>22559</v>
      </c>
      <c r="L697" t="s">
        <v>22560</v>
      </c>
      <c r="M697" s="2" t="str">
        <f>HYPERLINK(склад2въезд1319202122[[#This Row],[RelativePath]])</f>
        <v>8 Ангар вход\GA3948333_1_20260429T165646Z.jpg</v>
      </c>
    </row>
    <row r="698" spans="1:13" x14ac:dyDescent="0.25">
      <c r="A698" s="1" t="s">
        <v>15</v>
      </c>
      <c r="B698" s="3">
        <v>46141</v>
      </c>
      <c r="C698" s="4">
        <v>0.84876157407407404</v>
      </c>
      <c r="D698" s="11" t="s">
        <v>4</v>
      </c>
      <c r="E698" s="11" t="s">
        <v>9</v>
      </c>
      <c r="F698" s="11"/>
      <c r="H698" s="11"/>
      <c r="I698" s="11" t="s">
        <v>22561</v>
      </c>
      <c r="J698" s="11" t="s">
        <v>4959</v>
      </c>
      <c r="K698" t="s">
        <v>22562</v>
      </c>
      <c r="L698" t="s">
        <v>22563</v>
      </c>
      <c r="M698" s="2" t="str">
        <f>HYPERLINK(склад2въезд1319202122[[#This Row],[RelativePath]])</f>
        <v>8 Ангар вход\GA3948333_1_20260429T202213Z.jpg</v>
      </c>
    </row>
    <row r="699" spans="1:13" x14ac:dyDescent="0.25">
      <c r="A699" s="1" t="s">
        <v>16</v>
      </c>
      <c r="B699" s="3">
        <v>46142</v>
      </c>
      <c r="C699" s="4">
        <v>0.33324074074074073</v>
      </c>
      <c r="D699" s="11" t="s">
        <v>4</v>
      </c>
      <c r="E699" s="11" t="s">
        <v>9</v>
      </c>
      <c r="F699" s="11"/>
      <c r="H699" s="11"/>
      <c r="I699" s="11" t="s">
        <v>22928</v>
      </c>
      <c r="J699" s="11" t="s">
        <v>4959</v>
      </c>
      <c r="K699" t="s">
        <v>22929</v>
      </c>
      <c r="L699" t="s">
        <v>22930</v>
      </c>
      <c r="M699" s="2" t="str">
        <f>HYPERLINK(склад2въезд1319202122[[#This Row],[RelativePath]])</f>
        <v>8 Ангар вход\GA3948333_1_20260430T075952Z.jpg</v>
      </c>
    </row>
    <row r="700" spans="1:13" x14ac:dyDescent="0.25">
      <c r="A700" s="1" t="s">
        <v>16</v>
      </c>
      <c r="B700" s="3">
        <v>46142</v>
      </c>
      <c r="C700" s="4">
        <v>0.37925925925925924</v>
      </c>
      <c r="D700" s="11" t="s">
        <v>4166</v>
      </c>
      <c r="E700" s="11" t="s">
        <v>86</v>
      </c>
      <c r="F700" s="11"/>
      <c r="H700" s="11"/>
      <c r="I700" s="11" t="s">
        <v>22931</v>
      </c>
      <c r="J700" s="11" t="s">
        <v>4959</v>
      </c>
      <c r="K700" t="s">
        <v>22932</v>
      </c>
      <c r="L700" t="s">
        <v>22933</v>
      </c>
      <c r="M700" s="2" t="str">
        <f>HYPERLINK(склад2въезд1319202122[[#This Row],[RelativePath]])</f>
        <v>8 Ангар вход\GA3948333_1_20260430T090608Z.jpg</v>
      </c>
    </row>
    <row r="701" spans="1:13" x14ac:dyDescent="0.25">
      <c r="A701" s="1" t="s">
        <v>16</v>
      </c>
      <c r="B701" s="3">
        <v>46142</v>
      </c>
      <c r="C701" s="4">
        <v>0.38505787037037037</v>
      </c>
      <c r="D701" s="11" t="s">
        <v>4166</v>
      </c>
      <c r="E701" s="11" t="s">
        <v>86</v>
      </c>
      <c r="F701" s="11"/>
      <c r="H701" s="11"/>
      <c r="I701" s="11" t="s">
        <v>22934</v>
      </c>
      <c r="J701" s="11" t="s">
        <v>4959</v>
      </c>
      <c r="K701" t="s">
        <v>22935</v>
      </c>
      <c r="L701" t="s">
        <v>22936</v>
      </c>
      <c r="M701" s="2" t="str">
        <f>HYPERLINK(склад2въезд1319202122[[#This Row],[RelativePath]])</f>
        <v>8 Ангар вход\GA3948333_1_20260430T091429Z.jpg</v>
      </c>
    </row>
    <row r="702" spans="1:13" x14ac:dyDescent="0.25">
      <c r="A702" s="1" t="s">
        <v>16</v>
      </c>
      <c r="B702" s="3">
        <v>46142</v>
      </c>
      <c r="C702" s="4">
        <v>0.44013888888888891</v>
      </c>
      <c r="D702" s="11" t="s">
        <v>4</v>
      </c>
      <c r="E702" s="11" t="s">
        <v>21131</v>
      </c>
      <c r="F702" s="11"/>
      <c r="H702" s="11"/>
      <c r="I702" s="11" t="s">
        <v>22937</v>
      </c>
      <c r="J702" s="11" t="s">
        <v>4959</v>
      </c>
      <c r="K702" t="s">
        <v>22938</v>
      </c>
      <c r="L702" t="s">
        <v>22939</v>
      </c>
      <c r="M702" s="2" t="str">
        <f>HYPERLINK(склад2въезд1319202122[[#This Row],[RelativePath]])</f>
        <v>8 Ангар вход\GA3948333_1_20260430T103348Z.jpg</v>
      </c>
    </row>
    <row r="703" spans="1:13" x14ac:dyDescent="0.25">
      <c r="A703" s="1" t="s">
        <v>16</v>
      </c>
      <c r="B703" s="3">
        <v>46142</v>
      </c>
      <c r="C703" s="4">
        <v>0.55775462962962963</v>
      </c>
      <c r="D703" s="11" t="s">
        <v>4</v>
      </c>
      <c r="E703" s="11" t="s">
        <v>9</v>
      </c>
      <c r="F703" s="11"/>
      <c r="H703" s="11"/>
      <c r="I703" s="11" t="s">
        <v>22940</v>
      </c>
      <c r="J703" s="11" t="s">
        <v>4959</v>
      </c>
      <c r="K703" t="s">
        <v>22941</v>
      </c>
      <c r="L703" t="s">
        <v>22942</v>
      </c>
      <c r="M703" s="2" t="str">
        <f>HYPERLINK(склад2въезд1319202122[[#This Row],[RelativePath]])</f>
        <v>8 Ангар вход\GA3948333_1_20260430T132310Z.jpg</v>
      </c>
    </row>
    <row r="704" spans="1:13" x14ac:dyDescent="0.25">
      <c r="A704" s="1" t="s">
        <v>16</v>
      </c>
      <c r="B704" s="3">
        <v>46142</v>
      </c>
      <c r="C704" s="4">
        <v>0.74638888888888888</v>
      </c>
      <c r="D704" s="11" t="s">
        <v>3371</v>
      </c>
      <c r="E704" s="11" t="s">
        <v>646</v>
      </c>
      <c r="F704" s="11"/>
      <c r="H704" s="11"/>
      <c r="I704" s="11" t="s">
        <v>22943</v>
      </c>
      <c r="J704" s="11" t="s">
        <v>4959</v>
      </c>
      <c r="K704" t="s">
        <v>22944</v>
      </c>
      <c r="L704" t="s">
        <v>22945</v>
      </c>
      <c r="M704" s="2" t="str">
        <f>HYPERLINK(склад2въезд1319202122[[#This Row],[RelativePath]])</f>
        <v>8 Ангар вход\GA3948333_1_20260430T175448Z.jpg</v>
      </c>
    </row>
    <row r="705" spans="1:13" x14ac:dyDescent="0.25">
      <c r="A705" s="1" t="s">
        <v>16</v>
      </c>
      <c r="B705" s="3">
        <v>46142</v>
      </c>
      <c r="C705" s="4">
        <v>0.75005787037037042</v>
      </c>
      <c r="D705" s="11" t="s">
        <v>4</v>
      </c>
      <c r="E705" s="11" t="s">
        <v>260</v>
      </c>
      <c r="F705" s="11"/>
      <c r="H705" s="11"/>
      <c r="I705" s="11" t="s">
        <v>22946</v>
      </c>
      <c r="J705" s="11" t="s">
        <v>4959</v>
      </c>
      <c r="K705" t="s">
        <v>22947</v>
      </c>
      <c r="L705" t="s">
        <v>22948</v>
      </c>
      <c r="M705" s="2" t="str">
        <f>HYPERLINK(склад2въезд1319202122[[#This Row],[RelativePath]])</f>
        <v>8 Ангар вход\GA3948333_1_20260430T180005Z.jpg</v>
      </c>
    </row>
    <row r="706" spans="1:13" x14ac:dyDescent="0.25">
      <c r="A706" s="1" t="s">
        <v>17</v>
      </c>
      <c r="B706" s="3">
        <v>46143</v>
      </c>
      <c r="C706" s="4">
        <v>0.44349537037037035</v>
      </c>
      <c r="D706" s="11" t="s">
        <v>4</v>
      </c>
      <c r="E706" s="11" t="s">
        <v>9</v>
      </c>
      <c r="F706" s="11"/>
      <c r="H706" s="11"/>
      <c r="I706" s="11" t="s">
        <v>23065</v>
      </c>
      <c r="J706" s="11" t="s">
        <v>4959</v>
      </c>
      <c r="K706" t="s">
        <v>23066</v>
      </c>
      <c r="L706" t="s">
        <v>23067</v>
      </c>
      <c r="M706" s="2" t="str">
        <f>HYPERLINK(склад2въезд1319202122[[#This Row],[RelativePath]])</f>
        <v>8 Ангар вход\GA3948333_1_20260501T103838Z.jpg</v>
      </c>
    </row>
    <row r="707" spans="1:13" x14ac:dyDescent="0.25">
      <c r="A707" s="1" t="s">
        <v>17</v>
      </c>
      <c r="B707" s="3">
        <v>46143</v>
      </c>
      <c r="C707" s="4">
        <v>0.8090046296296296</v>
      </c>
      <c r="D707" s="11" t="s">
        <v>803</v>
      </c>
      <c r="E707" s="11" t="s">
        <v>9</v>
      </c>
      <c r="F707" s="11"/>
      <c r="H707" s="11"/>
      <c r="I707" s="11" t="s">
        <v>23068</v>
      </c>
      <c r="J707" s="11" t="s">
        <v>4959</v>
      </c>
      <c r="K707" t="s">
        <v>23069</v>
      </c>
      <c r="L707" t="s">
        <v>23070</v>
      </c>
      <c r="M707" s="2" t="str">
        <f>HYPERLINK(склад2въезд1319202122[[#This Row],[RelativePath]])</f>
        <v>8 Ангар вход\GA3948333_1_20260501T192458Z.jpg</v>
      </c>
    </row>
    <row r="708" spans="1:13" x14ac:dyDescent="0.25">
      <c r="A708" s="1" t="s">
        <v>18</v>
      </c>
      <c r="B708" s="3">
        <v>46144</v>
      </c>
      <c r="C708" s="4">
        <v>0.33027777777777778</v>
      </c>
      <c r="D708" s="11" t="s">
        <v>4</v>
      </c>
      <c r="E708" s="11" t="s">
        <v>9</v>
      </c>
      <c r="F708" s="11"/>
      <c r="H708" s="11"/>
      <c r="I708" s="11" t="s">
        <v>23071</v>
      </c>
      <c r="J708" s="11" t="s">
        <v>4959</v>
      </c>
      <c r="K708" t="s">
        <v>23072</v>
      </c>
      <c r="L708" t="s">
        <v>23073</v>
      </c>
      <c r="M708" s="2" t="str">
        <f>HYPERLINK(склад2въезд1319202122[[#This Row],[RelativePath]])</f>
        <v>8 Ангар вход\GA3948333_1_20260502T075536Z.jpg</v>
      </c>
    </row>
    <row r="709" spans="1:13" x14ac:dyDescent="0.25">
      <c r="A709" s="1" t="s">
        <v>22</v>
      </c>
      <c r="B709" s="3">
        <v>46145</v>
      </c>
      <c r="C709" s="4">
        <v>0.50436342592592598</v>
      </c>
      <c r="D709" s="11" t="s">
        <v>1150</v>
      </c>
      <c r="E709" s="11" t="s">
        <v>646</v>
      </c>
      <c r="F709" s="11"/>
      <c r="H709" s="11"/>
      <c r="I709" s="11" t="s">
        <v>23261</v>
      </c>
      <c r="J709" s="11" t="s">
        <v>4959</v>
      </c>
      <c r="K709" t="s">
        <v>23262</v>
      </c>
      <c r="L709" t="s">
        <v>23263</v>
      </c>
      <c r="M709" s="2" t="str">
        <f>HYPERLINK(склад2въезд1319202122[[#This Row],[RelativePath]])</f>
        <v>8 Ангар вход\GA3948333_1_20260503T120617Z.jpg</v>
      </c>
    </row>
    <row r="710" spans="1:13" x14ac:dyDescent="0.25">
      <c r="A710" s="1" t="s">
        <v>22</v>
      </c>
      <c r="B710" s="3">
        <v>46145</v>
      </c>
      <c r="C710" s="4">
        <v>0.50589120370370366</v>
      </c>
      <c r="D710" s="11" t="s">
        <v>1150</v>
      </c>
      <c r="E710" s="11" t="s">
        <v>646</v>
      </c>
      <c r="F710" s="11"/>
      <c r="H710" s="11" t="s">
        <v>1140</v>
      </c>
      <c r="I710" s="11" t="s">
        <v>23264</v>
      </c>
      <c r="J710" s="11" t="s">
        <v>4959</v>
      </c>
      <c r="K710" t="s">
        <v>23265</v>
      </c>
      <c r="L710" t="s">
        <v>23266</v>
      </c>
      <c r="M710" s="2" t="str">
        <f>HYPERLINK(склад2въезд1319202122[[#This Row],[RelativePath]])</f>
        <v>8 Ангар вход\GA3948333_1_20260503T120829Z.jpg</v>
      </c>
    </row>
    <row r="711" spans="1:13" x14ac:dyDescent="0.25">
      <c r="A711" s="1" t="s">
        <v>22</v>
      </c>
      <c r="B711" s="3">
        <v>46145</v>
      </c>
      <c r="C711" s="4">
        <v>0.50627314814814817</v>
      </c>
      <c r="D711" s="11" t="s">
        <v>23437</v>
      </c>
      <c r="E711" s="11" t="s">
        <v>646</v>
      </c>
      <c r="F711" s="11"/>
      <c r="H711" s="11"/>
      <c r="I711" s="11" t="s">
        <v>23267</v>
      </c>
      <c r="J711" s="11" t="s">
        <v>4959</v>
      </c>
      <c r="K711" t="s">
        <v>23268</v>
      </c>
      <c r="L711" t="s">
        <v>23269</v>
      </c>
      <c r="M711" s="2" t="str">
        <f>HYPERLINK(склад2въезд1319202122[[#This Row],[RelativePath]])</f>
        <v>8 Ангар вход\GA3948333_1_20260503T120902Z.jpg</v>
      </c>
    </row>
    <row r="712" spans="1:13" x14ac:dyDescent="0.25">
      <c r="A712" s="1" t="s">
        <v>22</v>
      </c>
      <c r="B712" s="3">
        <v>46145</v>
      </c>
      <c r="C712" s="4">
        <v>0.6370717592592593</v>
      </c>
      <c r="D712" s="11" t="s">
        <v>4</v>
      </c>
      <c r="E712" s="11" t="s">
        <v>23438</v>
      </c>
      <c r="F712" s="11"/>
      <c r="H712" s="11"/>
      <c r="I712" s="11" t="s">
        <v>23270</v>
      </c>
      <c r="J712" s="11" t="s">
        <v>4959</v>
      </c>
      <c r="K712" t="s">
        <v>23271</v>
      </c>
      <c r="L712" t="s">
        <v>23272</v>
      </c>
      <c r="M712" s="2" t="str">
        <f>HYPERLINK(склад2въезд1319202122[[#This Row],[RelativePath]])</f>
        <v>8 Ангар вход\GA3948333_1_20260503T151723Z.jpg</v>
      </c>
    </row>
    <row r="713" spans="1:13" x14ac:dyDescent="0.25">
      <c r="A713" s="1" t="s">
        <v>22</v>
      </c>
      <c r="B713" s="3">
        <v>46145</v>
      </c>
      <c r="C713" s="4">
        <v>0.6599652777777778</v>
      </c>
      <c r="D713" s="11" t="s">
        <v>23439</v>
      </c>
      <c r="E713" s="11" t="s">
        <v>23438</v>
      </c>
      <c r="F713" s="11"/>
      <c r="H713" s="11"/>
      <c r="I713" s="11" t="s">
        <v>23273</v>
      </c>
      <c r="J713" s="11" t="s">
        <v>4959</v>
      </c>
      <c r="K713" t="s">
        <v>23274</v>
      </c>
      <c r="L713" t="s">
        <v>23275</v>
      </c>
      <c r="M713" s="2" t="str">
        <f>HYPERLINK(склад2въезд1319202122[[#This Row],[RelativePath]])</f>
        <v>8 Ангар вход\GA3948333_1_20260503T155021Z.jpg</v>
      </c>
    </row>
    <row r="714" spans="1:13" x14ac:dyDescent="0.25">
      <c r="A714" s="1" t="s">
        <v>22</v>
      </c>
      <c r="B714" s="3">
        <v>46145</v>
      </c>
      <c r="C714" s="4">
        <v>0.6618518518518518</v>
      </c>
      <c r="D714" s="11" t="s">
        <v>23439</v>
      </c>
      <c r="E714" s="11" t="s">
        <v>23438</v>
      </c>
      <c r="F714" s="11"/>
      <c r="H714" s="11"/>
      <c r="I714" s="11" t="s">
        <v>23276</v>
      </c>
      <c r="J714" s="11" t="s">
        <v>4959</v>
      </c>
      <c r="K714" t="s">
        <v>23277</v>
      </c>
      <c r="L714" t="s">
        <v>23278</v>
      </c>
      <c r="M714" s="2" t="str">
        <f>HYPERLINK(склад2въезд1319202122[[#This Row],[RelativePath]])</f>
        <v>8 Ангар вход\GA3948333_1_20260503T155304Z.jpg</v>
      </c>
    </row>
    <row r="715" spans="1:13" x14ac:dyDescent="0.25">
      <c r="A715" s="1" t="s">
        <v>22</v>
      </c>
      <c r="B715" s="3">
        <v>46145</v>
      </c>
      <c r="C715" s="4">
        <v>0.66241898148148148</v>
      </c>
      <c r="D715" s="11" t="s">
        <v>23439</v>
      </c>
      <c r="E715" s="11" t="s">
        <v>23438</v>
      </c>
      <c r="F715" s="11"/>
      <c r="H715" s="11"/>
      <c r="I715" s="11" t="s">
        <v>23279</v>
      </c>
      <c r="J715" s="11" t="s">
        <v>4959</v>
      </c>
      <c r="K715" t="s">
        <v>23280</v>
      </c>
      <c r="L715" t="s">
        <v>23281</v>
      </c>
      <c r="M715" s="2" t="str">
        <f>HYPERLINK(склад2въезд1319202122[[#This Row],[RelativePath]])</f>
        <v>8 Ангар вход\GA3948333_1_20260503T155353Z.jpg</v>
      </c>
    </row>
    <row r="716" spans="1:13" x14ac:dyDescent="0.25">
      <c r="A716" s="1" t="s">
        <v>22</v>
      </c>
      <c r="B716" s="3">
        <v>46145</v>
      </c>
      <c r="C716" s="4">
        <v>0.6626967592592593</v>
      </c>
      <c r="D716" s="11" t="s">
        <v>23439</v>
      </c>
      <c r="E716" s="11" t="s">
        <v>23438</v>
      </c>
      <c r="F716" s="11"/>
      <c r="H716" s="11"/>
      <c r="I716" s="11" t="s">
        <v>23282</v>
      </c>
      <c r="J716" s="11" t="s">
        <v>4959</v>
      </c>
      <c r="K716" t="s">
        <v>23283</v>
      </c>
      <c r="L716" t="s">
        <v>23284</v>
      </c>
      <c r="M716" s="2" t="str">
        <f>HYPERLINK(склад2въезд1319202122[[#This Row],[RelativePath]])</f>
        <v>8 Ангар вход\GA3948333_1_20260503T155417Z.jpg</v>
      </c>
    </row>
    <row r="717" spans="1:13" x14ac:dyDescent="0.25">
      <c r="A717" s="1" t="s">
        <v>22</v>
      </c>
      <c r="B717" s="3">
        <v>46145</v>
      </c>
      <c r="C717" s="4">
        <v>0.6627777777777778</v>
      </c>
      <c r="D717" s="11" t="s">
        <v>23439</v>
      </c>
      <c r="E717" s="11" t="s">
        <v>23438</v>
      </c>
      <c r="F717" s="11"/>
      <c r="H717" s="11"/>
      <c r="I717" s="11" t="s">
        <v>23285</v>
      </c>
      <c r="J717" s="11" t="s">
        <v>4959</v>
      </c>
      <c r="K717" t="s">
        <v>23286</v>
      </c>
      <c r="L717" t="s">
        <v>23287</v>
      </c>
      <c r="M717" s="2" t="str">
        <f>HYPERLINK(склад2въезд1319202122[[#This Row],[RelativePath]])</f>
        <v>8 Ангар вход\GA3948333_1_20260503T155424Z.jpg</v>
      </c>
    </row>
    <row r="718" spans="1:13" x14ac:dyDescent="0.25">
      <c r="A718" s="1" t="s">
        <v>22</v>
      </c>
      <c r="B718" s="3">
        <v>46145</v>
      </c>
      <c r="C718" s="4">
        <v>0.66285879629629629</v>
      </c>
      <c r="D718" s="11" t="s">
        <v>23439</v>
      </c>
      <c r="E718" s="11" t="s">
        <v>23438</v>
      </c>
      <c r="F718" s="11"/>
      <c r="H718" s="11"/>
      <c r="I718" s="11" t="s">
        <v>23288</v>
      </c>
      <c r="J718" s="11" t="s">
        <v>4959</v>
      </c>
      <c r="K718" t="s">
        <v>23289</v>
      </c>
      <c r="L718" t="s">
        <v>23290</v>
      </c>
      <c r="M718" s="2" t="str">
        <f>HYPERLINK(склад2въезд1319202122[[#This Row],[RelativePath]])</f>
        <v>8 Ангар вход\GA3948333_1_20260503T155431Z.jpg</v>
      </c>
    </row>
    <row r="719" spans="1:13" x14ac:dyDescent="0.25">
      <c r="A719" s="1" t="s">
        <v>22</v>
      </c>
      <c r="B719" s="3">
        <v>46145</v>
      </c>
      <c r="C719" s="4">
        <v>0.66295138888888894</v>
      </c>
      <c r="D719" s="11" t="s">
        <v>23439</v>
      </c>
      <c r="E719" s="11" t="s">
        <v>23438</v>
      </c>
      <c r="F719" s="11"/>
      <c r="H719" s="11"/>
      <c r="I719" s="11" t="s">
        <v>23291</v>
      </c>
      <c r="J719" s="11" t="s">
        <v>4959</v>
      </c>
      <c r="K719" t="s">
        <v>23292</v>
      </c>
      <c r="L719" t="s">
        <v>23293</v>
      </c>
      <c r="M719" s="2" t="str">
        <f>HYPERLINK(склад2въезд1319202122[[#This Row],[RelativePath]])</f>
        <v>8 Ангар вход\GA3948333_1_20260503T155439Z.jpg</v>
      </c>
    </row>
    <row r="720" spans="1:13" x14ac:dyDescent="0.25">
      <c r="A720" s="1" t="s">
        <v>22</v>
      </c>
      <c r="B720" s="3">
        <v>46145</v>
      </c>
      <c r="C720" s="4">
        <v>0.66300925925925924</v>
      </c>
      <c r="D720" s="11" t="s">
        <v>23439</v>
      </c>
      <c r="E720" s="11" t="s">
        <v>23438</v>
      </c>
      <c r="F720" s="11"/>
      <c r="H720" s="11"/>
      <c r="I720" s="11" t="s">
        <v>23294</v>
      </c>
      <c r="J720" s="11" t="s">
        <v>4959</v>
      </c>
      <c r="K720" t="s">
        <v>23295</v>
      </c>
      <c r="L720" t="s">
        <v>23296</v>
      </c>
      <c r="M720" s="2" t="str">
        <f>HYPERLINK(склад2въезд1319202122[[#This Row],[RelativePath]])</f>
        <v>8 Ангар вход\GA3948333_1_20260503T155444Z.jpg</v>
      </c>
    </row>
    <row r="721" spans="1:13" x14ac:dyDescent="0.25">
      <c r="A721" s="1" t="s">
        <v>22</v>
      </c>
      <c r="B721" s="3">
        <v>46145</v>
      </c>
      <c r="C721" s="4">
        <v>0.66312499999999996</v>
      </c>
      <c r="D721" s="11" t="s">
        <v>23439</v>
      </c>
      <c r="E721" s="11" t="s">
        <v>23438</v>
      </c>
      <c r="F721" s="11"/>
      <c r="H721" s="11"/>
      <c r="I721" s="11" t="s">
        <v>23297</v>
      </c>
      <c r="J721" s="11" t="s">
        <v>4959</v>
      </c>
      <c r="K721" t="s">
        <v>23298</v>
      </c>
      <c r="L721" t="s">
        <v>23299</v>
      </c>
      <c r="M721" s="2" t="str">
        <f>HYPERLINK(склад2въезд1319202122[[#This Row],[RelativePath]])</f>
        <v>8 Ангар вход\GA3948333_1_20260503T155454Z.jpg</v>
      </c>
    </row>
    <row r="722" spans="1:13" x14ac:dyDescent="0.25">
      <c r="A722" s="1" t="s">
        <v>22</v>
      </c>
      <c r="B722" s="3">
        <v>46145</v>
      </c>
      <c r="C722" s="4">
        <v>0.66321759259259261</v>
      </c>
      <c r="D722" s="11" t="s">
        <v>23439</v>
      </c>
      <c r="E722" s="11" t="s">
        <v>23438</v>
      </c>
      <c r="F722" s="11"/>
      <c r="H722" s="11"/>
      <c r="I722" s="11" t="s">
        <v>23300</v>
      </c>
      <c r="J722" s="11" t="s">
        <v>4959</v>
      </c>
      <c r="K722" t="s">
        <v>23301</v>
      </c>
      <c r="L722" t="s">
        <v>23302</v>
      </c>
      <c r="M722" s="2" t="str">
        <f>HYPERLINK(склад2въезд1319202122[[#This Row],[RelativePath]])</f>
        <v>8 Ангар вход\GA3948333_1_20260503T155502Z.jpg</v>
      </c>
    </row>
    <row r="723" spans="1:13" x14ac:dyDescent="0.25">
      <c r="A723" s="1" t="s">
        <v>22</v>
      </c>
      <c r="B723" s="3">
        <v>46145</v>
      </c>
      <c r="C723" s="4">
        <v>0.6632986111111111</v>
      </c>
      <c r="D723" s="11" t="s">
        <v>23439</v>
      </c>
      <c r="E723" s="11" t="s">
        <v>23438</v>
      </c>
      <c r="F723" s="11"/>
      <c r="H723" s="11"/>
      <c r="I723" s="11" t="s">
        <v>23303</v>
      </c>
      <c r="J723" s="11" t="s">
        <v>4959</v>
      </c>
      <c r="K723" t="s">
        <v>23304</v>
      </c>
      <c r="L723" t="s">
        <v>23305</v>
      </c>
      <c r="M723" s="2" t="str">
        <f>HYPERLINK(склад2въезд1319202122[[#This Row],[RelativePath]])</f>
        <v>8 Ангар вход\GA3948333_1_20260503T155509Z.jpg</v>
      </c>
    </row>
    <row r="724" spans="1:13" x14ac:dyDescent="0.25">
      <c r="A724" s="1" t="s">
        <v>22</v>
      </c>
      <c r="B724" s="3">
        <v>46145</v>
      </c>
      <c r="C724" s="4">
        <v>0.66335648148148152</v>
      </c>
      <c r="D724" s="11" t="s">
        <v>23439</v>
      </c>
      <c r="E724" s="11" t="s">
        <v>23438</v>
      </c>
      <c r="F724" s="11"/>
      <c r="H724" s="11"/>
      <c r="I724" s="11" t="s">
        <v>23306</v>
      </c>
      <c r="J724" s="11" t="s">
        <v>4959</v>
      </c>
      <c r="K724" t="s">
        <v>23307</v>
      </c>
      <c r="L724" t="s">
        <v>23308</v>
      </c>
      <c r="M724" s="2" t="str">
        <f>HYPERLINK(склад2въезд1319202122[[#This Row],[RelativePath]])</f>
        <v>8 Ангар вход\GA3948333_1_20260503T155514Z.jpg</v>
      </c>
    </row>
    <row r="725" spans="1:13" x14ac:dyDescent="0.25">
      <c r="A725" s="1" t="s">
        <v>22</v>
      </c>
      <c r="B725" s="3">
        <v>46145</v>
      </c>
      <c r="C725" s="4">
        <v>0.66348379629629628</v>
      </c>
      <c r="D725" s="11" t="s">
        <v>23439</v>
      </c>
      <c r="E725" s="11" t="s">
        <v>23438</v>
      </c>
      <c r="F725" s="11"/>
      <c r="H725" s="11"/>
      <c r="I725" s="11" t="s">
        <v>23309</v>
      </c>
      <c r="J725" s="11" t="s">
        <v>4959</v>
      </c>
      <c r="K725" t="s">
        <v>23310</v>
      </c>
      <c r="L725" t="s">
        <v>23311</v>
      </c>
      <c r="M725" s="2" t="str">
        <f>HYPERLINK(склад2въезд1319202122[[#This Row],[RelativePath]])</f>
        <v>8 Ангар вход\GA3948333_1_20260503T155525Z.jpg</v>
      </c>
    </row>
    <row r="726" spans="1:13" x14ac:dyDescent="0.25">
      <c r="A726" s="1" t="s">
        <v>22</v>
      </c>
      <c r="B726" s="3">
        <v>46145</v>
      </c>
      <c r="C726" s="4">
        <v>0.66370370370370368</v>
      </c>
      <c r="D726" s="11" t="s">
        <v>23439</v>
      </c>
      <c r="E726" s="11" t="s">
        <v>23438</v>
      </c>
      <c r="F726" s="11"/>
      <c r="H726" s="11"/>
      <c r="I726" s="11" t="s">
        <v>23312</v>
      </c>
      <c r="J726" s="11" t="s">
        <v>4959</v>
      </c>
      <c r="K726" t="s">
        <v>23313</v>
      </c>
      <c r="L726" t="s">
        <v>23314</v>
      </c>
      <c r="M726" s="2" t="str">
        <f>HYPERLINK(склад2въезд1319202122[[#This Row],[RelativePath]])</f>
        <v>8 Ангар вход\GA3948333_1_20260503T155544Z.jpg</v>
      </c>
    </row>
    <row r="727" spans="1:13" x14ac:dyDescent="0.25">
      <c r="A727" s="1" t="s">
        <v>22</v>
      </c>
      <c r="B727" s="3">
        <v>46145</v>
      </c>
      <c r="C727" s="4">
        <v>0.66383101851851856</v>
      </c>
      <c r="D727" s="11" t="s">
        <v>23439</v>
      </c>
      <c r="E727" s="11" t="s">
        <v>23438</v>
      </c>
      <c r="F727" s="11"/>
      <c r="H727" s="11"/>
      <c r="I727" s="11" t="s">
        <v>23315</v>
      </c>
      <c r="J727" s="11" t="s">
        <v>4959</v>
      </c>
      <c r="K727" t="s">
        <v>23316</v>
      </c>
      <c r="L727" t="s">
        <v>23317</v>
      </c>
      <c r="M727" s="2" t="str">
        <f>HYPERLINK(склад2въезд1319202122[[#This Row],[RelativePath]])</f>
        <v>8 Ангар вход\GA3948333_1_20260503T155555Z.jpg</v>
      </c>
    </row>
    <row r="728" spans="1:13" x14ac:dyDescent="0.25">
      <c r="A728" s="1" t="s">
        <v>22</v>
      </c>
      <c r="B728" s="3">
        <v>46145</v>
      </c>
      <c r="C728" s="4">
        <v>0.66392361111111109</v>
      </c>
      <c r="D728" s="11" t="s">
        <v>23439</v>
      </c>
      <c r="E728" s="11" t="s">
        <v>23438</v>
      </c>
      <c r="F728" s="11"/>
      <c r="H728" s="11"/>
      <c r="I728" s="11" t="s">
        <v>23318</v>
      </c>
      <c r="J728" s="11" t="s">
        <v>4959</v>
      </c>
      <c r="K728" t="s">
        <v>23319</v>
      </c>
      <c r="L728" t="s">
        <v>23320</v>
      </c>
      <c r="M728" s="2" t="str">
        <f>HYPERLINK(склад2въезд1319202122[[#This Row],[RelativePath]])</f>
        <v>8 Ангар вход\GA3948333_1_20260503T155603Z.jpg</v>
      </c>
    </row>
    <row r="729" spans="1:13" x14ac:dyDescent="0.25">
      <c r="A729" s="1" t="s">
        <v>22</v>
      </c>
      <c r="B729" s="3">
        <v>46145</v>
      </c>
      <c r="C729" s="4">
        <v>0.6640625</v>
      </c>
      <c r="D729" s="11" t="s">
        <v>23439</v>
      </c>
      <c r="E729" s="11" t="s">
        <v>23438</v>
      </c>
      <c r="F729" s="11"/>
      <c r="H729" s="11"/>
      <c r="I729" s="11" t="s">
        <v>23321</v>
      </c>
      <c r="J729" s="11" t="s">
        <v>4959</v>
      </c>
      <c r="K729" t="s">
        <v>23322</v>
      </c>
      <c r="L729" t="s">
        <v>23323</v>
      </c>
      <c r="M729" s="2" t="str">
        <f>HYPERLINK(склад2въезд1319202122[[#This Row],[RelativePath]])</f>
        <v>8 Ангар вход\GA3948333_1_20260503T155615Z.jpg</v>
      </c>
    </row>
    <row r="730" spans="1:13" x14ac:dyDescent="0.25">
      <c r="A730" s="1" t="s">
        <v>22</v>
      </c>
      <c r="B730" s="3">
        <v>46145</v>
      </c>
      <c r="C730" s="4">
        <v>0.66416666666666668</v>
      </c>
      <c r="D730" s="11" t="s">
        <v>23439</v>
      </c>
      <c r="E730" s="11" t="s">
        <v>23438</v>
      </c>
      <c r="F730" s="11"/>
      <c r="H730" s="11"/>
      <c r="I730" s="11" t="s">
        <v>23324</v>
      </c>
      <c r="J730" s="11" t="s">
        <v>4959</v>
      </c>
      <c r="K730" t="s">
        <v>23325</v>
      </c>
      <c r="L730" t="s">
        <v>23326</v>
      </c>
      <c r="M730" s="2" t="str">
        <f>HYPERLINK(склад2въезд1319202122[[#This Row],[RelativePath]])</f>
        <v>8 Ангар вход\GA3948333_1_20260503T155624Z.jpg</v>
      </c>
    </row>
    <row r="731" spans="1:13" x14ac:dyDescent="0.25">
      <c r="A731" s="1" t="s">
        <v>22</v>
      </c>
      <c r="B731" s="3">
        <v>46145</v>
      </c>
      <c r="C731" s="4">
        <v>0.6642824074074074</v>
      </c>
      <c r="D731" s="11" t="s">
        <v>23439</v>
      </c>
      <c r="E731" s="11" t="s">
        <v>23438</v>
      </c>
      <c r="F731" s="11"/>
      <c r="H731" s="11"/>
      <c r="I731" s="11" t="s">
        <v>23327</v>
      </c>
      <c r="J731" s="11" t="s">
        <v>4959</v>
      </c>
      <c r="K731" t="s">
        <v>23328</v>
      </c>
      <c r="L731" t="s">
        <v>23329</v>
      </c>
      <c r="M731" s="2" t="str">
        <f>HYPERLINK(склад2въезд1319202122[[#This Row],[RelativePath]])</f>
        <v>8 Ангар вход\GA3948333_1_20260503T155634Z.jpg</v>
      </c>
    </row>
    <row r="732" spans="1:13" x14ac:dyDescent="0.25">
      <c r="A732" s="1" t="s">
        <v>22</v>
      </c>
      <c r="B732" s="3">
        <v>46145</v>
      </c>
      <c r="C732" s="4">
        <v>0.66437500000000005</v>
      </c>
      <c r="D732" s="11" t="s">
        <v>23439</v>
      </c>
      <c r="E732" s="11" t="s">
        <v>23438</v>
      </c>
      <c r="F732" s="11"/>
      <c r="H732" s="11"/>
      <c r="I732" s="11" t="s">
        <v>23330</v>
      </c>
      <c r="J732" s="11" t="s">
        <v>4959</v>
      </c>
      <c r="K732" t="s">
        <v>23331</v>
      </c>
      <c r="L732" t="s">
        <v>23332</v>
      </c>
      <c r="M732" s="2" t="str">
        <f>HYPERLINK(склад2въезд1319202122[[#This Row],[RelativePath]])</f>
        <v>8 Ангар вход\GA3948333_1_20260503T155642Z.jpg</v>
      </c>
    </row>
    <row r="733" spans="1:13" x14ac:dyDescent="0.25">
      <c r="A733" s="1" t="s">
        <v>22</v>
      </c>
      <c r="B733" s="3">
        <v>46145</v>
      </c>
      <c r="C733" s="4">
        <v>0.66450231481481481</v>
      </c>
      <c r="D733" s="11" t="s">
        <v>23439</v>
      </c>
      <c r="E733" s="11" t="s">
        <v>23438</v>
      </c>
      <c r="F733" s="11"/>
      <c r="H733" s="11"/>
      <c r="I733" s="11" t="s">
        <v>23333</v>
      </c>
      <c r="J733" s="11" t="s">
        <v>4959</v>
      </c>
      <c r="K733" t="s">
        <v>23334</v>
      </c>
      <c r="L733" t="s">
        <v>23335</v>
      </c>
      <c r="M733" s="2" t="str">
        <f>HYPERLINK(склад2въезд1319202122[[#This Row],[RelativePath]])</f>
        <v>8 Ангар вход\GA3948333_1_20260503T155653Z.jpg</v>
      </c>
    </row>
    <row r="734" spans="1:13" x14ac:dyDescent="0.25">
      <c r="A734" s="1" t="s">
        <v>22</v>
      </c>
      <c r="B734" s="3">
        <v>46145</v>
      </c>
      <c r="C734" s="4">
        <v>0.66454861111111108</v>
      </c>
      <c r="D734" s="11" t="s">
        <v>23439</v>
      </c>
      <c r="E734" s="11" t="s">
        <v>23438</v>
      </c>
      <c r="F734" s="11"/>
      <c r="H734" s="11"/>
      <c r="I734" s="11" t="s">
        <v>23336</v>
      </c>
      <c r="J734" s="11" t="s">
        <v>4959</v>
      </c>
      <c r="K734" t="s">
        <v>23337</v>
      </c>
      <c r="L734" t="s">
        <v>23338</v>
      </c>
      <c r="M734" s="2" t="str">
        <f>HYPERLINK(склад2въезд1319202122[[#This Row],[RelativePath]])</f>
        <v>8 Ангар вход\GA3948333_1_20260503T155657Z.jpg</v>
      </c>
    </row>
    <row r="735" spans="1:13" x14ac:dyDescent="0.25">
      <c r="A735" s="1" t="s">
        <v>22</v>
      </c>
      <c r="B735" s="3">
        <v>46145</v>
      </c>
      <c r="C735" s="4">
        <v>0.66472222222222221</v>
      </c>
      <c r="D735" s="11" t="s">
        <v>23439</v>
      </c>
      <c r="E735" s="11" t="s">
        <v>23438</v>
      </c>
      <c r="F735" s="11"/>
      <c r="H735" s="11"/>
      <c r="I735" s="11" t="s">
        <v>23339</v>
      </c>
      <c r="J735" s="11" t="s">
        <v>4959</v>
      </c>
      <c r="K735" t="s">
        <v>23340</v>
      </c>
      <c r="L735" t="s">
        <v>23341</v>
      </c>
      <c r="M735" s="2" t="str">
        <f>HYPERLINK(склад2въезд1319202122[[#This Row],[RelativePath]])</f>
        <v>8 Ангар вход\GA3948333_1_20260503T155712Z.jpg</v>
      </c>
    </row>
    <row r="736" spans="1:13" x14ac:dyDescent="0.25">
      <c r="A736" s="1" t="s">
        <v>22</v>
      </c>
      <c r="B736" s="3">
        <v>46145</v>
      </c>
      <c r="C736" s="4">
        <v>0.66479166666666667</v>
      </c>
      <c r="D736" s="11" t="s">
        <v>23439</v>
      </c>
      <c r="E736" s="11" t="s">
        <v>23438</v>
      </c>
      <c r="F736" s="11"/>
      <c r="H736" s="11"/>
      <c r="I736" s="11" t="s">
        <v>23342</v>
      </c>
      <c r="J736" s="11" t="s">
        <v>4959</v>
      </c>
      <c r="K736" t="s">
        <v>23343</v>
      </c>
      <c r="L736" t="s">
        <v>23344</v>
      </c>
      <c r="M736" s="2" t="str">
        <f>HYPERLINK(склад2въезд1319202122[[#This Row],[RelativePath]])</f>
        <v>8 Ангар вход\GA3948333_1_20260503T155718Z.jpg</v>
      </c>
    </row>
    <row r="737" spans="1:13" x14ac:dyDescent="0.25">
      <c r="A737" s="1" t="s">
        <v>22</v>
      </c>
      <c r="B737" s="3">
        <v>46145</v>
      </c>
      <c r="C737" s="4">
        <v>0.66506944444444449</v>
      </c>
      <c r="D737" s="11" t="s">
        <v>23439</v>
      </c>
      <c r="E737" s="11" t="s">
        <v>23438</v>
      </c>
      <c r="F737" s="11"/>
      <c r="H737" s="11"/>
      <c r="I737" s="11" t="s">
        <v>23345</v>
      </c>
      <c r="J737" s="11" t="s">
        <v>4959</v>
      </c>
      <c r="K737" t="s">
        <v>23346</v>
      </c>
      <c r="L737" t="s">
        <v>23347</v>
      </c>
      <c r="M737" s="2" t="str">
        <f>HYPERLINK(склад2въезд1319202122[[#This Row],[RelativePath]])</f>
        <v>8 Ангар вход\GA3948333_1_20260503T155742Z.jpg</v>
      </c>
    </row>
    <row r="738" spans="1:13" x14ac:dyDescent="0.25">
      <c r="A738" s="1" t="s">
        <v>22</v>
      </c>
      <c r="B738" s="3">
        <v>46145</v>
      </c>
      <c r="C738" s="4">
        <v>0.66513888888888884</v>
      </c>
      <c r="D738" s="11" t="s">
        <v>23439</v>
      </c>
      <c r="E738" s="11" t="s">
        <v>23438</v>
      </c>
      <c r="F738" s="11"/>
      <c r="H738" s="11"/>
      <c r="I738" s="11" t="s">
        <v>23348</v>
      </c>
      <c r="J738" s="11" t="s">
        <v>4959</v>
      </c>
      <c r="K738" t="s">
        <v>23349</v>
      </c>
      <c r="L738" t="s">
        <v>23350</v>
      </c>
      <c r="M738" s="2" t="str">
        <f>HYPERLINK(склад2въезд1319202122[[#This Row],[RelativePath]])</f>
        <v>8 Ангар вход\GA3948333_1_20260503T155748Z.jpg</v>
      </c>
    </row>
    <row r="739" spans="1:13" x14ac:dyDescent="0.25">
      <c r="A739" s="1" t="s">
        <v>22</v>
      </c>
      <c r="B739" s="3">
        <v>46145</v>
      </c>
      <c r="C739" s="4">
        <v>0.66530092592592593</v>
      </c>
      <c r="D739" s="11" t="s">
        <v>23439</v>
      </c>
      <c r="E739" s="11" t="s">
        <v>23438</v>
      </c>
      <c r="F739" s="11"/>
      <c r="H739" s="11"/>
      <c r="I739" s="11" t="s">
        <v>23351</v>
      </c>
      <c r="J739" s="11" t="s">
        <v>4959</v>
      </c>
      <c r="K739" t="s">
        <v>23352</v>
      </c>
      <c r="L739" t="s">
        <v>23353</v>
      </c>
      <c r="M739" s="2" t="str">
        <f>HYPERLINK(склад2въезд1319202122[[#This Row],[RelativePath]])</f>
        <v>8 Ангар вход\GA3948333_1_20260503T155802Z.jpg</v>
      </c>
    </row>
    <row r="740" spans="1:13" x14ac:dyDescent="0.25">
      <c r="A740" s="1" t="s">
        <v>22</v>
      </c>
      <c r="B740" s="3">
        <v>46145</v>
      </c>
      <c r="C740" s="4">
        <v>0.66748842592592594</v>
      </c>
      <c r="D740" s="11" t="s">
        <v>23439</v>
      </c>
      <c r="E740" s="11" t="s">
        <v>23438</v>
      </c>
      <c r="F740" s="11"/>
      <c r="H740" s="11"/>
      <c r="I740" s="11" t="s">
        <v>23354</v>
      </c>
      <c r="J740" s="11" t="s">
        <v>4959</v>
      </c>
      <c r="K740" t="s">
        <v>23355</v>
      </c>
      <c r="L740" t="s">
        <v>23356</v>
      </c>
      <c r="M740" s="2" t="str">
        <f>HYPERLINK(склад2въезд1319202122[[#This Row],[RelativePath]])</f>
        <v>8 Ангар вход\GA3948333_1_20260503T160111Z.jpg</v>
      </c>
    </row>
    <row r="741" spans="1:13" x14ac:dyDescent="0.25">
      <c r="A741" s="1" t="s">
        <v>22</v>
      </c>
      <c r="B741" s="3">
        <v>46145</v>
      </c>
      <c r="C741" s="4">
        <v>0.66765046296296293</v>
      </c>
      <c r="D741" s="11" t="s">
        <v>23439</v>
      </c>
      <c r="E741" s="11" t="s">
        <v>23438</v>
      </c>
      <c r="F741" s="11"/>
      <c r="H741" s="11"/>
      <c r="I741" s="11" t="s">
        <v>23357</v>
      </c>
      <c r="J741" s="11" t="s">
        <v>4959</v>
      </c>
      <c r="K741" t="s">
        <v>23358</v>
      </c>
      <c r="L741" t="s">
        <v>23359</v>
      </c>
      <c r="M741" s="2" t="str">
        <f>HYPERLINK(склад2въезд1319202122[[#This Row],[RelativePath]])</f>
        <v>8 Ангар вход\GA3948333_1_20260503T160125Z.jpg</v>
      </c>
    </row>
    <row r="742" spans="1:13" x14ac:dyDescent="0.25">
      <c r="A742" s="1" t="s">
        <v>22</v>
      </c>
      <c r="B742" s="3">
        <v>46145</v>
      </c>
      <c r="C742" s="4">
        <v>0.6681597222222222</v>
      </c>
      <c r="D742" s="11" t="s">
        <v>23439</v>
      </c>
      <c r="E742" s="11" t="s">
        <v>23438</v>
      </c>
      <c r="F742" s="11"/>
      <c r="H742" s="11"/>
      <c r="I742" s="11" t="s">
        <v>23360</v>
      </c>
      <c r="J742" s="11" t="s">
        <v>4959</v>
      </c>
      <c r="K742" t="s">
        <v>23361</v>
      </c>
      <c r="L742" t="s">
        <v>23362</v>
      </c>
      <c r="M742" s="2" t="str">
        <f>HYPERLINK(склад2въезд1319202122[[#This Row],[RelativePath]])</f>
        <v>8 Ангар вход\GA3948333_1_20260503T160209Z.jpg</v>
      </c>
    </row>
    <row r="743" spans="1:13" x14ac:dyDescent="0.25">
      <c r="A743" s="1" t="s">
        <v>22</v>
      </c>
      <c r="B743" s="3">
        <v>46145</v>
      </c>
      <c r="C743" s="4">
        <v>0.66859953703703701</v>
      </c>
      <c r="D743" s="11" t="s">
        <v>23439</v>
      </c>
      <c r="E743" s="11" t="s">
        <v>23438</v>
      </c>
      <c r="F743" s="11"/>
      <c r="H743" s="11"/>
      <c r="I743" s="11" t="s">
        <v>23363</v>
      </c>
      <c r="J743" s="11" t="s">
        <v>4959</v>
      </c>
      <c r="K743" t="s">
        <v>23364</v>
      </c>
      <c r="L743" t="s">
        <v>23365</v>
      </c>
      <c r="M743" s="2" t="str">
        <f>HYPERLINK(склад2въезд1319202122[[#This Row],[RelativePath]])</f>
        <v>8 Ангар вход\GA3948333_1_20260503T160247Z.jpg</v>
      </c>
    </row>
    <row r="744" spans="1:13" x14ac:dyDescent="0.25">
      <c r="A744" s="1" t="s">
        <v>22</v>
      </c>
      <c r="B744" s="3">
        <v>46145</v>
      </c>
      <c r="C744" s="4">
        <v>0.66863425925925923</v>
      </c>
      <c r="D744" s="11" t="s">
        <v>23439</v>
      </c>
      <c r="E744" s="11" t="s">
        <v>23438</v>
      </c>
      <c r="F744" s="11"/>
      <c r="H744" s="11"/>
      <c r="I744" s="11" t="s">
        <v>23366</v>
      </c>
      <c r="J744" s="11" t="s">
        <v>4959</v>
      </c>
      <c r="K744" t="s">
        <v>23367</v>
      </c>
      <c r="L744" t="s">
        <v>23368</v>
      </c>
      <c r="M744" s="2" t="str">
        <f>HYPERLINK(склад2въезд1319202122[[#This Row],[RelativePath]])</f>
        <v>8 Ангар вход\GA3948333_1_20260503T160250Z.jpg</v>
      </c>
    </row>
    <row r="745" spans="1:13" x14ac:dyDescent="0.25">
      <c r="A745" s="1" t="s">
        <v>22</v>
      </c>
      <c r="B745" s="3">
        <v>46145</v>
      </c>
      <c r="C745" s="4">
        <v>0.67067129629629629</v>
      </c>
      <c r="D745" s="11" t="s">
        <v>23439</v>
      </c>
      <c r="E745" s="11" t="s">
        <v>23438</v>
      </c>
      <c r="F745" s="11"/>
      <c r="H745" s="11"/>
      <c r="I745" s="11" t="s">
        <v>23369</v>
      </c>
      <c r="J745" s="11" t="s">
        <v>4959</v>
      </c>
      <c r="K745" t="s">
        <v>23370</v>
      </c>
      <c r="L745" t="s">
        <v>23371</v>
      </c>
      <c r="M745" s="2" t="str">
        <f>HYPERLINK(склад2въезд1319202122[[#This Row],[RelativePath]])</f>
        <v>8 Ангар вход\GA3948333_1_20260503T160546Z.jpg</v>
      </c>
    </row>
    <row r="746" spans="1:13" x14ac:dyDescent="0.25">
      <c r="A746" s="1" t="s">
        <v>22</v>
      </c>
      <c r="B746" s="3">
        <v>46145</v>
      </c>
      <c r="C746" s="4">
        <v>0.73745370370370367</v>
      </c>
      <c r="D746" s="11" t="s">
        <v>23439</v>
      </c>
      <c r="E746" s="11" t="s">
        <v>23438</v>
      </c>
      <c r="F746" s="11"/>
      <c r="H746" s="11"/>
      <c r="I746" s="11" t="s">
        <v>23372</v>
      </c>
      <c r="J746" s="11" t="s">
        <v>4959</v>
      </c>
      <c r="K746" t="s">
        <v>23373</v>
      </c>
      <c r="L746" t="s">
        <v>23374</v>
      </c>
      <c r="M746" s="2" t="str">
        <f>HYPERLINK(склад2въезд1319202122[[#This Row],[RelativePath]])</f>
        <v>8 Ангар вход\GA3948333_1_20260503T174156Z.jpg</v>
      </c>
    </row>
    <row r="747" spans="1:13" x14ac:dyDescent="0.25">
      <c r="A747" s="1" t="s">
        <v>22</v>
      </c>
      <c r="B747" s="3">
        <v>46145</v>
      </c>
      <c r="C747" s="4">
        <v>0.99361111111111111</v>
      </c>
      <c r="D747" s="11" t="s">
        <v>4</v>
      </c>
      <c r="E747" s="11" t="s">
        <v>9</v>
      </c>
      <c r="F747" s="11"/>
      <c r="H747" s="11"/>
      <c r="I747" s="11" t="s">
        <v>23375</v>
      </c>
      <c r="J747" s="11" t="s">
        <v>4959</v>
      </c>
      <c r="K747" t="s">
        <v>23376</v>
      </c>
      <c r="L747" t="s">
        <v>23377</v>
      </c>
      <c r="M747" s="2" t="str">
        <f>HYPERLINK(склад2въезд1319202122[[#This Row],[RelativePath]])</f>
        <v>8 Ангар вход\GA3948333_1_20260503T235048Z.jpg</v>
      </c>
    </row>
    <row r="748" spans="1:13" x14ac:dyDescent="0.25">
      <c r="A748" s="1" t="s">
        <v>13</v>
      </c>
      <c r="B748" s="3">
        <v>46146</v>
      </c>
      <c r="C748" s="4">
        <v>0.35150462962962964</v>
      </c>
      <c r="D748" s="11" t="s">
        <v>4</v>
      </c>
      <c r="E748" s="11" t="s">
        <v>260</v>
      </c>
      <c r="F748" s="11"/>
      <c r="H748" s="11"/>
      <c r="I748" s="11" t="s">
        <v>23554</v>
      </c>
      <c r="J748" s="11" t="s">
        <v>4959</v>
      </c>
      <c r="K748" t="s">
        <v>23555</v>
      </c>
      <c r="L748" t="s">
        <v>23556</v>
      </c>
      <c r="M748" s="2" t="str">
        <f>HYPERLINK(склад2въезд1319202122[[#This Row],[RelativePath]])</f>
        <v>8 Ангар вход\GA3948333_1_20260504T082610Z.jpg</v>
      </c>
    </row>
    <row r="749" spans="1:13" x14ac:dyDescent="0.25">
      <c r="A749" s="1" t="s">
        <v>13</v>
      </c>
      <c r="B749" s="3">
        <v>46146</v>
      </c>
      <c r="C749" s="4">
        <v>0.45045138888888892</v>
      </c>
      <c r="D749" s="11" t="s">
        <v>4</v>
      </c>
      <c r="E749" s="11" t="s">
        <v>21131</v>
      </c>
      <c r="F749" s="11"/>
      <c r="H749" s="11"/>
      <c r="I749" s="11" t="s">
        <v>23557</v>
      </c>
      <c r="J749" s="11" t="s">
        <v>4959</v>
      </c>
      <c r="K749" t="s">
        <v>23558</v>
      </c>
      <c r="L749" t="s">
        <v>23559</v>
      </c>
      <c r="M749" s="2" t="str">
        <f>HYPERLINK(склад2въезд1319202122[[#This Row],[RelativePath]])</f>
        <v>8 Ангар вход\GA3948333_1_20260504T104839Z.jpg</v>
      </c>
    </row>
    <row r="750" spans="1:13" x14ac:dyDescent="0.25">
      <c r="A750" s="1" t="s">
        <v>13</v>
      </c>
      <c r="B750" s="3">
        <v>46146</v>
      </c>
      <c r="C750" s="4">
        <v>0.51753472222222219</v>
      </c>
      <c r="D750" s="11" t="s">
        <v>4</v>
      </c>
      <c r="E750" s="11" t="s">
        <v>21131</v>
      </c>
      <c r="F750" s="11"/>
      <c r="H750" s="11"/>
      <c r="I750" s="11" t="s">
        <v>23560</v>
      </c>
      <c r="J750" s="11" t="s">
        <v>4959</v>
      </c>
      <c r="K750" t="s">
        <v>23561</v>
      </c>
      <c r="L750" t="s">
        <v>23562</v>
      </c>
      <c r="M750" s="2" t="str">
        <f>HYPERLINK(склад2въезд1319202122[[#This Row],[RelativePath]])</f>
        <v>8 Ангар вход\GA3948333_1_20260504T122515Z.jpg</v>
      </c>
    </row>
    <row r="751" spans="1:13" x14ac:dyDescent="0.25">
      <c r="A751" s="1" t="s">
        <v>13</v>
      </c>
      <c r="B751" s="3">
        <v>46146</v>
      </c>
      <c r="C751" s="4">
        <v>0.58447916666666666</v>
      </c>
      <c r="D751" s="11" t="s">
        <v>4</v>
      </c>
      <c r="E751" s="11" t="s">
        <v>21131</v>
      </c>
      <c r="F751" s="11"/>
      <c r="H751" s="11"/>
      <c r="I751" s="11" t="s">
        <v>23563</v>
      </c>
      <c r="J751" s="11" t="s">
        <v>4959</v>
      </c>
      <c r="K751" t="s">
        <v>23564</v>
      </c>
      <c r="L751" t="s">
        <v>23565</v>
      </c>
      <c r="M751" s="2" t="str">
        <f>HYPERLINK(склад2въезд1319202122[[#This Row],[RelativePath]])</f>
        <v>8 Ангар вход\GA3948333_1_20260504T140139Z.jpg</v>
      </c>
    </row>
    <row r="752" spans="1:13" x14ac:dyDescent="0.25">
      <c r="A752" s="1" t="s">
        <v>14</v>
      </c>
      <c r="B752" s="3">
        <v>46147</v>
      </c>
      <c r="C752" s="4">
        <v>0.33915509259259258</v>
      </c>
      <c r="D752" s="11" t="s">
        <v>4</v>
      </c>
      <c r="E752" s="11" t="s">
        <v>646</v>
      </c>
      <c r="F752" s="11"/>
      <c r="H752" s="11"/>
      <c r="I752" s="11" t="s">
        <v>23566</v>
      </c>
      <c r="J752" s="11" t="s">
        <v>4959</v>
      </c>
      <c r="K752" t="s">
        <v>23567</v>
      </c>
      <c r="L752" t="s">
        <v>23568</v>
      </c>
      <c r="M752" s="2" t="str">
        <f>HYPERLINK(склад2въезд1319202122[[#This Row],[RelativePath]])</f>
        <v>8 Ангар вход\GA3948333_1_20260505T080823Z.jpg</v>
      </c>
    </row>
    <row r="753" spans="1:13" x14ac:dyDescent="0.25">
      <c r="A753" s="1" t="s">
        <v>14</v>
      </c>
      <c r="B753" s="3">
        <v>46147</v>
      </c>
      <c r="C753" s="4">
        <v>0.37688657407407405</v>
      </c>
      <c r="D753" s="11" t="s">
        <v>3371</v>
      </c>
      <c r="E753" s="11" t="s">
        <v>646</v>
      </c>
      <c r="F753" s="11"/>
      <c r="H753" s="11"/>
      <c r="I753" s="11" t="s">
        <v>23569</v>
      </c>
      <c r="J753" s="11" t="s">
        <v>4959</v>
      </c>
      <c r="K753" t="s">
        <v>23570</v>
      </c>
      <c r="L753" t="s">
        <v>23571</v>
      </c>
      <c r="M753" s="2" t="str">
        <f>HYPERLINK(склад2въезд1319202122[[#This Row],[RelativePath]])</f>
        <v>8 Ангар вход\GA3948333_1_20260505T090243Z.jpg</v>
      </c>
    </row>
    <row r="754" spans="1:13" x14ac:dyDescent="0.25">
      <c r="A754" s="1" t="s">
        <v>14</v>
      </c>
      <c r="B754" s="3">
        <v>46147</v>
      </c>
      <c r="C754" s="4">
        <v>0.4379513888888889</v>
      </c>
      <c r="D754" s="11" t="s">
        <v>16177</v>
      </c>
      <c r="E754" s="11" t="s">
        <v>646</v>
      </c>
      <c r="F754" s="11"/>
      <c r="H754" s="11"/>
      <c r="I754" s="11" t="s">
        <v>23572</v>
      </c>
      <c r="J754" s="11" t="s">
        <v>4959</v>
      </c>
      <c r="K754" t="s">
        <v>23573</v>
      </c>
      <c r="L754" t="s">
        <v>23574</v>
      </c>
      <c r="M754" s="2" t="str">
        <f>HYPERLINK(склад2въезд1319202122[[#This Row],[RelativePath]])</f>
        <v>8 Ангар вход\GA3948333_1_20260505T103039Z.jpg</v>
      </c>
    </row>
    <row r="755" spans="1:13" x14ac:dyDescent="0.25">
      <c r="A755" s="1" t="s">
        <v>14</v>
      </c>
      <c r="B755" s="3">
        <v>46147</v>
      </c>
      <c r="C755" s="4">
        <v>0.59861111111111109</v>
      </c>
      <c r="D755" s="11" t="s">
        <v>162</v>
      </c>
      <c r="E755" s="11" t="s">
        <v>70</v>
      </c>
      <c r="F755" s="11" t="s">
        <v>58</v>
      </c>
      <c r="H755" s="11"/>
      <c r="I755" s="11" t="s">
        <v>23575</v>
      </c>
      <c r="J755" s="11" t="s">
        <v>4959</v>
      </c>
      <c r="K755" t="s">
        <v>23576</v>
      </c>
      <c r="L755" t="s">
        <v>23577</v>
      </c>
      <c r="M755" s="2" t="str">
        <f>HYPERLINK(склад2въезд1319202122[[#This Row],[RelativePath]])</f>
        <v>8 Ангар вход\GA3948333_1_20260505T142200Z.jpg</v>
      </c>
    </row>
    <row r="756" spans="1:13" x14ac:dyDescent="0.25">
      <c r="A756" s="1" t="s">
        <v>14</v>
      </c>
      <c r="B756" s="3">
        <v>46147</v>
      </c>
      <c r="C756" s="4">
        <v>0.61730324074074072</v>
      </c>
      <c r="D756" s="11" t="s">
        <v>3371</v>
      </c>
      <c r="E756" s="11" t="s">
        <v>646</v>
      </c>
      <c r="F756" s="11"/>
      <c r="H756" s="11"/>
      <c r="I756" s="11" t="s">
        <v>23578</v>
      </c>
      <c r="J756" s="11" t="s">
        <v>4959</v>
      </c>
      <c r="K756" t="s">
        <v>23579</v>
      </c>
      <c r="L756" t="s">
        <v>23580</v>
      </c>
      <c r="M756" s="2" t="str">
        <f>HYPERLINK(склад2въезд1319202122[[#This Row],[RelativePath]])</f>
        <v>8 Ангар вход\GA3948333_1_20260505T144855Z.jpg</v>
      </c>
    </row>
    <row r="757" spans="1:13" x14ac:dyDescent="0.25">
      <c r="A757" s="1" t="s">
        <v>15</v>
      </c>
      <c r="B757" s="3">
        <v>46148</v>
      </c>
      <c r="C757" s="4">
        <v>0.43640046296296298</v>
      </c>
      <c r="D757" s="11" t="s">
        <v>4</v>
      </c>
      <c r="E757" s="11" t="s">
        <v>9</v>
      </c>
      <c r="F757" s="11"/>
      <c r="H757" s="11"/>
      <c r="I757" s="11" t="s">
        <v>23581</v>
      </c>
      <c r="J757" s="11" t="s">
        <v>4959</v>
      </c>
      <c r="K757" t="s">
        <v>23582</v>
      </c>
      <c r="L757" t="s">
        <v>23583</v>
      </c>
      <c r="M757" s="2" t="str">
        <f>HYPERLINK(склад2въезд1319202122[[#This Row],[RelativePath]])</f>
        <v>8 Ангар вход\GA3948333_1_20260506T102825Z.jpg</v>
      </c>
    </row>
    <row r="758" spans="1:13" x14ac:dyDescent="0.25">
      <c r="A758" s="1" t="s">
        <v>16</v>
      </c>
      <c r="B758" s="3">
        <v>46149</v>
      </c>
      <c r="C758" s="4">
        <v>0.26035879629629627</v>
      </c>
      <c r="D758" s="11" t="s">
        <v>4</v>
      </c>
      <c r="E758" s="11" t="s">
        <v>9</v>
      </c>
      <c r="F758" s="11"/>
      <c r="H758" s="11"/>
      <c r="I758" s="11" t="s">
        <v>24319</v>
      </c>
      <c r="J758" s="11" t="s">
        <v>4959</v>
      </c>
      <c r="K758" t="s">
        <v>24320</v>
      </c>
      <c r="L758" t="s">
        <v>24321</v>
      </c>
      <c r="M758" s="2" t="str">
        <f>HYPERLINK(склад2въезд1319202122[[#This Row],[RelativePath]])</f>
        <v>8 Ангар вход\GA3948333_1_20260507T061455Z.jpg</v>
      </c>
    </row>
    <row r="759" spans="1:13" x14ac:dyDescent="0.25">
      <c r="A759" s="1" t="s">
        <v>16</v>
      </c>
      <c r="B759" s="3">
        <v>46149</v>
      </c>
      <c r="C759" s="4">
        <v>0.85328703703703701</v>
      </c>
      <c r="D759" s="11" t="s">
        <v>4</v>
      </c>
      <c r="E759" s="11" t="s">
        <v>9</v>
      </c>
      <c r="F759" s="11"/>
      <c r="H759" s="11"/>
      <c r="I759" s="11" t="s">
        <v>24322</v>
      </c>
      <c r="J759" s="11" t="s">
        <v>4959</v>
      </c>
      <c r="K759" t="s">
        <v>24323</v>
      </c>
      <c r="L759" t="s">
        <v>24324</v>
      </c>
      <c r="M759" s="2" t="str">
        <f>HYPERLINK(склад2въезд1319202122[[#This Row],[RelativePath]])</f>
        <v>8 Ангар вход\GA3948333_1_20260507T202844Z.jpg</v>
      </c>
    </row>
    <row r="760" spans="1:13" x14ac:dyDescent="0.25">
      <c r="A760" s="1" t="s">
        <v>17</v>
      </c>
      <c r="B760" s="3">
        <v>46150</v>
      </c>
      <c r="C760" s="4">
        <v>0.4626851851851852</v>
      </c>
      <c r="D760" s="11" t="s">
        <v>4</v>
      </c>
      <c r="E760" s="11" t="s">
        <v>2044</v>
      </c>
      <c r="F760" s="11"/>
      <c r="H760" s="11"/>
      <c r="I760" s="11" t="s">
        <v>24325</v>
      </c>
      <c r="J760" s="11" t="s">
        <v>4959</v>
      </c>
      <c r="K760" t="s">
        <v>24326</v>
      </c>
      <c r="L760" t="s">
        <v>24327</v>
      </c>
      <c r="M760" s="2" t="str">
        <f>HYPERLINK(склад2въезд1319202122[[#This Row],[RelativePath]])</f>
        <v>8 Ангар вход\GA3948333_1_20260508T110616Z.jpg</v>
      </c>
    </row>
    <row r="761" spans="1:13" x14ac:dyDescent="0.25">
      <c r="A761" s="1" t="s">
        <v>17</v>
      </c>
      <c r="B761" s="3">
        <v>46150</v>
      </c>
      <c r="C761" s="4">
        <v>0.84658564814814818</v>
      </c>
      <c r="D761" s="11" t="s">
        <v>803</v>
      </c>
      <c r="E761" s="11" t="s">
        <v>9</v>
      </c>
      <c r="F761" s="11"/>
      <c r="H761" s="11"/>
      <c r="I761" s="11" t="s">
        <v>24328</v>
      </c>
      <c r="J761" s="11" t="s">
        <v>4959</v>
      </c>
      <c r="K761" t="s">
        <v>24329</v>
      </c>
      <c r="L761" t="s">
        <v>24330</v>
      </c>
      <c r="M761" s="2" t="str">
        <f>HYPERLINK(склад2въезд1319202122[[#This Row],[RelativePath]])</f>
        <v>8 Ангар вход\GA3948333_1_20260508T201905Z.jpg</v>
      </c>
    </row>
    <row r="762" spans="1:13" x14ac:dyDescent="0.25">
      <c r="A762" s="1" t="s">
        <v>18</v>
      </c>
      <c r="B762" s="3">
        <v>46151</v>
      </c>
      <c r="C762" s="4">
        <v>0.40763888888888888</v>
      </c>
      <c r="D762" s="11" t="s">
        <v>803</v>
      </c>
      <c r="E762" s="11" t="s">
        <v>9</v>
      </c>
      <c r="F762" s="11"/>
      <c r="H762" s="11"/>
      <c r="I762" s="11" t="s">
        <v>24331</v>
      </c>
      <c r="J762" s="11" t="s">
        <v>4959</v>
      </c>
      <c r="K762" t="s">
        <v>24332</v>
      </c>
      <c r="L762" t="s">
        <v>24333</v>
      </c>
      <c r="M762" s="2" t="str">
        <f>HYPERLINK(склад2въезд1319202122[[#This Row],[RelativePath]])</f>
        <v>8 Ангар вход\GA3948333_1_20260509T094700Z.jpg</v>
      </c>
    </row>
    <row r="763" spans="1:13" x14ac:dyDescent="0.25">
      <c r="A763" s="1" t="s">
        <v>18</v>
      </c>
      <c r="B763" s="3">
        <v>46151</v>
      </c>
      <c r="C763" s="4">
        <v>0.87631944444444443</v>
      </c>
      <c r="D763" s="11" t="s">
        <v>803</v>
      </c>
      <c r="E763" s="11" t="s">
        <v>9</v>
      </c>
      <c r="F763" s="11"/>
      <c r="H763" s="11"/>
      <c r="I763" s="11" t="s">
        <v>24334</v>
      </c>
      <c r="J763" s="11" t="s">
        <v>4959</v>
      </c>
      <c r="K763" t="s">
        <v>24335</v>
      </c>
      <c r="L763" t="s">
        <v>24336</v>
      </c>
      <c r="M763" s="2" t="str">
        <f>HYPERLINK(склад2въезд1319202122[[#This Row],[RelativePath]])</f>
        <v>8 Ангар вход\GA3948333_1_20260509T210154Z.jpg</v>
      </c>
    </row>
    <row r="764" spans="1:13" x14ac:dyDescent="0.25">
      <c r="A764" s="1" t="s">
        <v>22</v>
      </c>
      <c r="B764" s="3">
        <v>46152</v>
      </c>
      <c r="C764" s="4">
        <v>0.85504629629629625</v>
      </c>
      <c r="D764" s="11" t="s">
        <v>803</v>
      </c>
      <c r="E764" s="11" t="s">
        <v>9</v>
      </c>
      <c r="F764" s="11"/>
      <c r="H764" s="11"/>
      <c r="I764" s="11" t="s">
        <v>24337</v>
      </c>
      <c r="J764" s="11" t="s">
        <v>4959</v>
      </c>
      <c r="K764" t="s">
        <v>24338</v>
      </c>
      <c r="L764" t="s">
        <v>24339</v>
      </c>
      <c r="M764" s="2" t="str">
        <f>HYPERLINK(склад2въезд1319202122[[#This Row],[RelativePath]])</f>
        <v>8 Ангар вход\GA3948333_1_20260510T203116Z.jpg</v>
      </c>
    </row>
    <row r="765" spans="1:13" x14ac:dyDescent="0.25">
      <c r="A765" s="1" t="s">
        <v>13</v>
      </c>
      <c r="B765" s="3">
        <v>46153</v>
      </c>
      <c r="C765" s="4">
        <v>0.36700231481481482</v>
      </c>
      <c r="D765" s="11" t="s">
        <v>4</v>
      </c>
      <c r="E765" s="11" t="s">
        <v>9</v>
      </c>
      <c r="F765" s="11"/>
      <c r="H765" s="11"/>
      <c r="I765" s="11" t="s">
        <v>24933</v>
      </c>
      <c r="J765" s="11" t="s">
        <v>4959</v>
      </c>
      <c r="K765" t="s">
        <v>24934</v>
      </c>
      <c r="L765" t="s">
        <v>24935</v>
      </c>
      <c r="M765" s="2" t="str">
        <f>HYPERLINK(склад2въезд1319202122[[#This Row],[RelativePath]])</f>
        <v>8 Ангар вход\GA3948333_1_20260511T084829Z.jpg</v>
      </c>
    </row>
    <row r="766" spans="1:13" x14ac:dyDescent="0.25">
      <c r="A766" s="1" t="s">
        <v>13</v>
      </c>
      <c r="B766" s="3">
        <v>46153</v>
      </c>
      <c r="C766" s="4">
        <v>0.84973379629629631</v>
      </c>
      <c r="D766" s="11" t="s">
        <v>803</v>
      </c>
      <c r="E766" s="11" t="s">
        <v>9</v>
      </c>
      <c r="F766" s="11"/>
      <c r="H766" s="11"/>
      <c r="I766" s="11" t="s">
        <v>24936</v>
      </c>
      <c r="J766" s="11" t="s">
        <v>4959</v>
      </c>
      <c r="K766" t="s">
        <v>24937</v>
      </c>
      <c r="L766" t="s">
        <v>24938</v>
      </c>
      <c r="M766" s="2" t="str">
        <f>HYPERLINK(склад2въезд1319202122[[#This Row],[RelativePath]])</f>
        <v>8 Ангар вход\GA3948333_1_20260511T202337Z.jpg</v>
      </c>
    </row>
    <row r="767" spans="1:13" x14ac:dyDescent="0.25">
      <c r="A767" s="1" t="s">
        <v>14</v>
      </c>
      <c r="B767" s="3">
        <v>46154</v>
      </c>
      <c r="C767" s="4">
        <v>0.53965277777777776</v>
      </c>
      <c r="D767" s="11" t="s">
        <v>4</v>
      </c>
      <c r="E767" s="11" t="s">
        <v>9</v>
      </c>
      <c r="F767" s="11"/>
      <c r="H767" s="11"/>
      <c r="I767" s="11" t="s">
        <v>24939</v>
      </c>
      <c r="J767" s="11" t="s">
        <v>4959</v>
      </c>
      <c r="K767" t="s">
        <v>24940</v>
      </c>
      <c r="L767" t="s">
        <v>24941</v>
      </c>
      <c r="M767" s="2" t="str">
        <f>HYPERLINK(склад2въезд1319202122[[#This Row],[RelativePath]])</f>
        <v>8 Ангар вход\GA3948333_1_20260512T125706Z.jpg</v>
      </c>
    </row>
    <row r="768" spans="1:13" x14ac:dyDescent="0.25">
      <c r="A768" s="1" t="s">
        <v>14</v>
      </c>
      <c r="B768" s="3">
        <v>46154</v>
      </c>
      <c r="C768" s="4">
        <v>0.6031481481481481</v>
      </c>
      <c r="D768" s="11" t="s">
        <v>3371</v>
      </c>
      <c r="E768" s="11" t="s">
        <v>646</v>
      </c>
      <c r="F768" s="11"/>
      <c r="H768" s="11"/>
      <c r="I768" s="11" t="s">
        <v>24942</v>
      </c>
      <c r="J768" s="11" t="s">
        <v>4959</v>
      </c>
      <c r="K768" t="s">
        <v>24943</v>
      </c>
      <c r="L768" t="s">
        <v>24944</v>
      </c>
      <c r="M768" s="2" t="str">
        <f>HYPERLINK(склад2въезд1319202122[[#This Row],[RelativePath]])</f>
        <v>8 Ангар вход\GA3948333_1_20260512T142832Z.jpg</v>
      </c>
    </row>
    <row r="769" spans="1:13" x14ac:dyDescent="0.25">
      <c r="A769" s="1" t="s">
        <v>14</v>
      </c>
      <c r="B769" s="3">
        <v>46154</v>
      </c>
      <c r="C769" s="4">
        <v>0.60533564814814811</v>
      </c>
      <c r="D769" s="11" t="s">
        <v>16177</v>
      </c>
      <c r="E769" s="11" t="s">
        <v>646</v>
      </c>
      <c r="F769" s="11"/>
      <c r="H769" s="11"/>
      <c r="I769" s="11" t="s">
        <v>24945</v>
      </c>
      <c r="J769" s="11" t="s">
        <v>4959</v>
      </c>
      <c r="K769" t="s">
        <v>24946</v>
      </c>
      <c r="L769" t="s">
        <v>24947</v>
      </c>
      <c r="M769" s="2" t="str">
        <f>HYPERLINK(склад2въезд1319202122[[#This Row],[RelativePath]])</f>
        <v>8 Ангар вход\GA3948333_1_20260512T143141Z.jpg</v>
      </c>
    </row>
    <row r="770" spans="1:13" x14ac:dyDescent="0.25">
      <c r="A770" s="1" t="s">
        <v>14</v>
      </c>
      <c r="B770" s="3">
        <v>46154</v>
      </c>
      <c r="C770" s="4">
        <v>0.60770833333333329</v>
      </c>
      <c r="D770" s="11" t="s">
        <v>3371</v>
      </c>
      <c r="E770" s="11" t="s">
        <v>646</v>
      </c>
      <c r="F770" s="11"/>
      <c r="H770" s="11"/>
      <c r="I770" s="11" t="s">
        <v>24948</v>
      </c>
      <c r="J770" s="11" t="s">
        <v>4959</v>
      </c>
      <c r="K770" t="s">
        <v>24949</v>
      </c>
      <c r="L770" t="s">
        <v>24950</v>
      </c>
      <c r="M770" s="2" t="str">
        <f>HYPERLINK(склад2въезд1319202122[[#This Row],[RelativePath]])</f>
        <v>8 Ангар вход\GA3948333_1_20260512T143506Z.jpg</v>
      </c>
    </row>
    <row r="771" spans="1:13" x14ac:dyDescent="0.25">
      <c r="A771" s="1" t="s">
        <v>14</v>
      </c>
      <c r="B771" s="3">
        <v>46154</v>
      </c>
      <c r="C771" s="4">
        <v>0.66445601851851854</v>
      </c>
      <c r="D771" s="11" t="s">
        <v>4</v>
      </c>
      <c r="E771" s="11" t="s">
        <v>2044</v>
      </c>
      <c r="F771" s="11"/>
      <c r="H771" s="11"/>
      <c r="I771" s="11" t="s">
        <v>24951</v>
      </c>
      <c r="J771" s="11" t="s">
        <v>4959</v>
      </c>
      <c r="K771" t="s">
        <v>24952</v>
      </c>
      <c r="L771" t="s">
        <v>24953</v>
      </c>
      <c r="M771" s="2" t="str">
        <f>HYPERLINK(склад2въезд1319202122[[#This Row],[RelativePath]])</f>
        <v>8 Ангар вход\GA3948333_1_20260512T155649Z.jpg</v>
      </c>
    </row>
    <row r="772" spans="1:13" x14ac:dyDescent="0.25">
      <c r="A772" s="1" t="s">
        <v>15</v>
      </c>
      <c r="B772" s="3">
        <v>46155</v>
      </c>
      <c r="C772" s="4">
        <v>0.31766203703703705</v>
      </c>
      <c r="D772" s="11" t="s">
        <v>4</v>
      </c>
      <c r="E772" s="11" t="s">
        <v>9</v>
      </c>
      <c r="F772" s="11"/>
      <c r="H772" s="11"/>
      <c r="I772" s="11" t="s">
        <v>25259</v>
      </c>
      <c r="J772" s="11" t="s">
        <v>4959</v>
      </c>
      <c r="K772" t="s">
        <v>25260</v>
      </c>
      <c r="L772" t="s">
        <v>25261</v>
      </c>
      <c r="M772" s="2" t="str">
        <f>HYPERLINK(склад2въезд1319202122[[#This Row],[RelativePath]])</f>
        <v>8 Ангар вход\GA3948333_1_20260513T073726Z.jpg</v>
      </c>
    </row>
    <row r="773" spans="1:13" x14ac:dyDescent="0.25">
      <c r="A773" s="1" t="s">
        <v>15</v>
      </c>
      <c r="B773" s="3">
        <v>46155</v>
      </c>
      <c r="C773" s="4">
        <v>0.39445601851851853</v>
      </c>
      <c r="D773" s="11" t="s">
        <v>14154</v>
      </c>
      <c r="E773" s="11" t="s">
        <v>646</v>
      </c>
      <c r="F773" s="11"/>
      <c r="H773" s="11"/>
      <c r="I773" s="11" t="s">
        <v>25262</v>
      </c>
      <c r="J773" s="11" t="s">
        <v>4959</v>
      </c>
      <c r="K773" t="s">
        <v>25263</v>
      </c>
      <c r="L773" t="s">
        <v>25264</v>
      </c>
      <c r="M773" s="2" t="str">
        <f>HYPERLINK(склад2въезд1319202122[[#This Row],[RelativePath]])</f>
        <v>8 Ангар вход\GA3948333_1_20260513T092801Z.jpg</v>
      </c>
    </row>
    <row r="774" spans="1:13" x14ac:dyDescent="0.25">
      <c r="A774" s="1" t="s">
        <v>15</v>
      </c>
      <c r="B774" s="3">
        <v>46155</v>
      </c>
      <c r="C774" s="4">
        <v>0.45549768518518519</v>
      </c>
      <c r="D774" s="11" t="s">
        <v>24782</v>
      </c>
      <c r="E774" s="11" t="s">
        <v>25878</v>
      </c>
      <c r="F774" s="11"/>
      <c r="H774" s="11"/>
      <c r="I774" s="11" t="s">
        <v>25265</v>
      </c>
      <c r="J774" s="11" t="s">
        <v>4959</v>
      </c>
      <c r="K774" t="s">
        <v>25266</v>
      </c>
      <c r="L774" t="s">
        <v>25267</v>
      </c>
      <c r="M774" s="2" t="str">
        <f>HYPERLINK(склад2въезд1319202122[[#This Row],[RelativePath]])</f>
        <v>8 Ангар вход\GA3948333_1_20260513T105555Z.jpg</v>
      </c>
    </row>
    <row r="775" spans="1:13" x14ac:dyDescent="0.25">
      <c r="A775" s="1" t="s">
        <v>15</v>
      </c>
      <c r="B775" s="3">
        <v>46155</v>
      </c>
      <c r="C775" s="4">
        <v>0.48674768518518519</v>
      </c>
      <c r="D775" s="11" t="s">
        <v>4</v>
      </c>
      <c r="E775" s="11" t="s">
        <v>25879</v>
      </c>
      <c r="F775" s="11"/>
      <c r="H775" s="11"/>
      <c r="I775" s="11" t="s">
        <v>25268</v>
      </c>
      <c r="J775" s="11" t="s">
        <v>4959</v>
      </c>
      <c r="K775" t="s">
        <v>25269</v>
      </c>
      <c r="L775" t="s">
        <v>25270</v>
      </c>
      <c r="M775" s="2" t="str">
        <f>HYPERLINK(склад2въезд1319202122[[#This Row],[RelativePath]])</f>
        <v>8 Ангар вход\GA3948333_1_20260513T114055Z.jpg</v>
      </c>
    </row>
    <row r="776" spans="1:13" x14ac:dyDescent="0.25">
      <c r="A776" s="1" t="s">
        <v>15</v>
      </c>
      <c r="B776" s="3">
        <v>46155</v>
      </c>
      <c r="C776" s="4">
        <v>0.48966435185185186</v>
      </c>
      <c r="D776" s="11" t="s">
        <v>4</v>
      </c>
      <c r="E776" s="11" t="s">
        <v>260</v>
      </c>
      <c r="F776" s="11"/>
      <c r="H776" s="11"/>
      <c r="I776" s="11" t="s">
        <v>25271</v>
      </c>
      <c r="J776" s="11" t="s">
        <v>4959</v>
      </c>
      <c r="K776" t="s">
        <v>25272</v>
      </c>
      <c r="L776" t="s">
        <v>25273</v>
      </c>
      <c r="M776" s="2" t="str">
        <f>HYPERLINK(склад2въезд1319202122[[#This Row],[RelativePath]])</f>
        <v>8 Ангар вход\GA3948333_1_20260513T114507Z.jpg</v>
      </c>
    </row>
    <row r="777" spans="1:13" x14ac:dyDescent="0.25">
      <c r="A777" s="1" t="s">
        <v>15</v>
      </c>
      <c r="B777" s="3">
        <v>46155</v>
      </c>
      <c r="C777" s="4">
        <v>0.48987268518518517</v>
      </c>
      <c r="D777" s="11" t="s">
        <v>24782</v>
      </c>
      <c r="E777" s="11" t="s">
        <v>260</v>
      </c>
      <c r="F777" s="11"/>
      <c r="H777" s="11"/>
      <c r="I777" s="11" t="s">
        <v>25274</v>
      </c>
      <c r="J777" s="11" t="s">
        <v>4959</v>
      </c>
      <c r="K777" t="s">
        <v>25275</v>
      </c>
      <c r="L777" t="s">
        <v>25276</v>
      </c>
      <c r="M777" s="2" t="str">
        <f>HYPERLINK(склад2въезд1319202122[[#This Row],[RelativePath]])</f>
        <v>8 Ангар вход\GA3948333_1_20260513T114525Z.jpg</v>
      </c>
    </row>
    <row r="778" spans="1:13" x14ac:dyDescent="0.25">
      <c r="A778" s="1" t="s">
        <v>15</v>
      </c>
      <c r="B778" s="3">
        <v>46155</v>
      </c>
      <c r="C778" s="4">
        <v>0.50667824074074075</v>
      </c>
      <c r="D778" s="11" t="s">
        <v>4165</v>
      </c>
      <c r="E778" s="11" t="s">
        <v>86</v>
      </c>
      <c r="F778" s="11"/>
      <c r="H778" s="11"/>
      <c r="I778" s="11" t="s">
        <v>25277</v>
      </c>
      <c r="J778" s="11" t="s">
        <v>4959</v>
      </c>
      <c r="K778" t="s">
        <v>25278</v>
      </c>
      <c r="L778" t="s">
        <v>25279</v>
      </c>
      <c r="M778" s="2" t="str">
        <f>HYPERLINK(склад2въезд1319202122[[#This Row],[RelativePath]])</f>
        <v>8 Ангар вход\GA3948333_1_20260513T120937Z.jpg</v>
      </c>
    </row>
    <row r="779" spans="1:13" x14ac:dyDescent="0.25">
      <c r="A779" s="1" t="s">
        <v>15</v>
      </c>
      <c r="B779" s="3">
        <v>46155</v>
      </c>
      <c r="C779" s="4">
        <v>0.51336805555555554</v>
      </c>
      <c r="D779" s="11" t="s">
        <v>817</v>
      </c>
      <c r="E779" s="11" t="s">
        <v>541</v>
      </c>
      <c r="F779" s="11"/>
      <c r="H779" s="11"/>
      <c r="I779" s="11" t="s">
        <v>25280</v>
      </c>
      <c r="J779" s="11" t="s">
        <v>4959</v>
      </c>
      <c r="K779" t="s">
        <v>25281</v>
      </c>
      <c r="L779" t="s">
        <v>25282</v>
      </c>
      <c r="M779" s="2" t="str">
        <f>HYPERLINK(склад2въезд1319202122[[#This Row],[RelativePath]])</f>
        <v>8 Ангар вход\GA3948333_1_20260513T121915Z.jpg</v>
      </c>
    </row>
    <row r="780" spans="1:13" x14ac:dyDescent="0.25">
      <c r="A780" s="1" t="s">
        <v>15</v>
      </c>
      <c r="B780" s="3">
        <v>46155</v>
      </c>
      <c r="C780" s="4">
        <v>0.53677083333333331</v>
      </c>
      <c r="D780" s="11" t="s">
        <v>4</v>
      </c>
      <c r="E780" s="11" t="s">
        <v>9</v>
      </c>
      <c r="F780" s="11"/>
      <c r="H780" s="11"/>
      <c r="I780" s="11" t="s">
        <v>25283</v>
      </c>
      <c r="J780" s="11" t="s">
        <v>4959</v>
      </c>
      <c r="K780" t="s">
        <v>25284</v>
      </c>
      <c r="L780" t="s">
        <v>25285</v>
      </c>
      <c r="M780" s="2" t="str">
        <f>HYPERLINK(склад2въезд1319202122[[#This Row],[RelativePath]])</f>
        <v>8 Ангар вход\GA3948333_1_20260513T125257Z.jpg</v>
      </c>
    </row>
    <row r="781" spans="1:13" x14ac:dyDescent="0.25">
      <c r="A781" s="1" t="s">
        <v>15</v>
      </c>
      <c r="B781" s="3">
        <v>46155</v>
      </c>
      <c r="C781" s="4">
        <v>0.57534722222222223</v>
      </c>
      <c r="D781" s="11" t="s">
        <v>4</v>
      </c>
      <c r="E781" s="11" t="s">
        <v>260</v>
      </c>
      <c r="F781" s="11"/>
      <c r="H781" s="11"/>
      <c r="I781" s="11" t="s">
        <v>25286</v>
      </c>
      <c r="J781" s="11" t="s">
        <v>4959</v>
      </c>
      <c r="K781" t="s">
        <v>25287</v>
      </c>
      <c r="L781" t="s">
        <v>25288</v>
      </c>
      <c r="M781" s="2" t="str">
        <f>HYPERLINK(склад2въезд1319202122[[#This Row],[RelativePath]])</f>
        <v>8 Ангар вход\GA3948333_1_20260513T134830Z.jpg</v>
      </c>
    </row>
    <row r="782" spans="1:13" x14ac:dyDescent="0.25">
      <c r="A782" s="1" t="s">
        <v>15</v>
      </c>
      <c r="B782" s="3">
        <v>46155</v>
      </c>
      <c r="C782" s="4">
        <v>0.59842592592592592</v>
      </c>
      <c r="D782" s="11" t="s">
        <v>4</v>
      </c>
      <c r="E782" s="11" t="s">
        <v>260</v>
      </c>
      <c r="F782" s="11"/>
      <c r="H782" s="11"/>
      <c r="I782" s="11" t="s">
        <v>25289</v>
      </c>
      <c r="J782" s="11" t="s">
        <v>4959</v>
      </c>
      <c r="K782" t="s">
        <v>25290</v>
      </c>
      <c r="L782" t="s">
        <v>25291</v>
      </c>
      <c r="M782" s="2" t="str">
        <f>HYPERLINK(склад2въезд1319202122[[#This Row],[RelativePath]])</f>
        <v>8 Ангар вход\GA3948333_1_20260513T142144Z.jpg</v>
      </c>
    </row>
    <row r="783" spans="1:13" x14ac:dyDescent="0.25">
      <c r="A783" s="1" t="s">
        <v>15</v>
      </c>
      <c r="B783" s="3">
        <v>46155</v>
      </c>
      <c r="C783" s="4">
        <v>0.62043981481481481</v>
      </c>
      <c r="D783" s="11" t="s">
        <v>4</v>
      </c>
      <c r="E783" s="11" t="s">
        <v>260</v>
      </c>
      <c r="F783" s="11"/>
      <c r="H783" s="11"/>
      <c r="I783" s="11" t="s">
        <v>25292</v>
      </c>
      <c r="J783" s="11" t="s">
        <v>4959</v>
      </c>
      <c r="K783" t="s">
        <v>25293</v>
      </c>
      <c r="L783" t="s">
        <v>25294</v>
      </c>
      <c r="M783" s="2" t="str">
        <f>HYPERLINK(склад2въезд1319202122[[#This Row],[RelativePath]])</f>
        <v>8 Ангар вход\GA3948333_1_20260513T145326Z.jpg</v>
      </c>
    </row>
    <row r="784" spans="1:13" x14ac:dyDescent="0.25">
      <c r="A784" s="1" t="s">
        <v>15</v>
      </c>
      <c r="B784" s="3">
        <v>46155</v>
      </c>
      <c r="C784" s="4">
        <v>0.63540509259259259</v>
      </c>
      <c r="D784" s="11" t="s">
        <v>19078</v>
      </c>
      <c r="E784" s="11" t="s">
        <v>86</v>
      </c>
      <c r="F784" s="11"/>
      <c r="H784" s="11"/>
      <c r="I784" s="11" t="s">
        <v>25295</v>
      </c>
      <c r="J784" s="11" t="s">
        <v>4959</v>
      </c>
      <c r="K784" t="s">
        <v>25296</v>
      </c>
      <c r="L784" t="s">
        <v>25297</v>
      </c>
      <c r="M784" s="2" t="str">
        <f>HYPERLINK(склад2въезд1319202122[[#This Row],[RelativePath]])</f>
        <v>8 Ангар вход\GA3948333_1_20260513T151459Z.jpg</v>
      </c>
    </row>
    <row r="785" spans="1:13" x14ac:dyDescent="0.25">
      <c r="A785" s="1" t="s">
        <v>15</v>
      </c>
      <c r="B785" s="3">
        <v>46155</v>
      </c>
      <c r="C785" s="4">
        <v>0.64648148148148143</v>
      </c>
      <c r="D785" s="11" t="s">
        <v>16178</v>
      </c>
      <c r="E785" s="11" t="s">
        <v>86</v>
      </c>
      <c r="F785" s="11"/>
      <c r="H785" s="11"/>
      <c r="I785" s="11" t="s">
        <v>25298</v>
      </c>
      <c r="J785" s="11" t="s">
        <v>4959</v>
      </c>
      <c r="K785" t="s">
        <v>25299</v>
      </c>
      <c r="L785" t="s">
        <v>25300</v>
      </c>
      <c r="M785" s="2" t="str">
        <f>HYPERLINK(склад2въезд1319202122[[#This Row],[RelativePath]])</f>
        <v>8 Ангар вход\GA3948333_1_20260513T153056Z.jpg</v>
      </c>
    </row>
    <row r="786" spans="1:13" x14ac:dyDescent="0.25">
      <c r="A786" s="1" t="s">
        <v>15</v>
      </c>
      <c r="B786" s="3">
        <v>46155</v>
      </c>
      <c r="C786" s="4">
        <v>0.86396990740740742</v>
      </c>
      <c r="D786" s="11" t="s">
        <v>4</v>
      </c>
      <c r="E786" s="11" t="s">
        <v>9</v>
      </c>
      <c r="F786" s="11"/>
      <c r="H786" s="11"/>
      <c r="I786" s="11" t="s">
        <v>25301</v>
      </c>
      <c r="J786" s="11" t="s">
        <v>4959</v>
      </c>
      <c r="K786" t="s">
        <v>25302</v>
      </c>
      <c r="L786" t="s">
        <v>25303</v>
      </c>
      <c r="M786" s="2" t="str">
        <f>HYPERLINK(склад2въезд1319202122[[#This Row],[RelativePath]])</f>
        <v>8 Ангар вход\GA3948333_1_20260513T204407Z.jpg</v>
      </c>
    </row>
    <row r="787" spans="1:13" x14ac:dyDescent="0.25">
      <c r="A787" s="1" t="s">
        <v>16</v>
      </c>
      <c r="B787" s="3">
        <v>46156</v>
      </c>
      <c r="C787" s="4">
        <v>0.51569444444444446</v>
      </c>
      <c r="D787" s="11" t="s">
        <v>24782</v>
      </c>
      <c r="E787" s="11" t="s">
        <v>646</v>
      </c>
      <c r="F787" s="11"/>
      <c r="H787" s="11"/>
      <c r="I787" s="11" t="s">
        <v>25586</v>
      </c>
      <c r="J787" s="11" t="s">
        <v>4959</v>
      </c>
      <c r="K787" t="s">
        <v>25587</v>
      </c>
      <c r="L787" t="s">
        <v>25588</v>
      </c>
      <c r="M787" s="2" t="str">
        <f>HYPERLINK(склад2въезд1319202122[[#This Row],[RelativePath]])</f>
        <v>8 Ангар вход\GA3948333_1_20260514T122236Z.jpg</v>
      </c>
    </row>
    <row r="788" spans="1:13" x14ac:dyDescent="0.25">
      <c r="A788" s="1" t="s">
        <v>16</v>
      </c>
      <c r="B788" s="3">
        <v>46156</v>
      </c>
      <c r="C788" s="4">
        <v>0.87269675925925927</v>
      </c>
      <c r="D788" s="11" t="s">
        <v>4</v>
      </c>
      <c r="E788" s="11" t="s">
        <v>9</v>
      </c>
      <c r="F788" s="11"/>
      <c r="H788" s="11"/>
      <c r="I788" s="11" t="s">
        <v>25589</v>
      </c>
      <c r="J788" s="11" t="s">
        <v>4959</v>
      </c>
      <c r="K788" t="s">
        <v>25590</v>
      </c>
      <c r="L788" t="s">
        <v>25591</v>
      </c>
      <c r="M788" s="2" t="str">
        <f>HYPERLINK(склад2въезд1319202122[[#This Row],[RelativePath]])</f>
        <v>8 Ангар вход\GA3948333_1_20260514T205641Z.jpg</v>
      </c>
    </row>
    <row r="789" spans="1:13" x14ac:dyDescent="0.25">
      <c r="A789" s="1" t="s">
        <v>17</v>
      </c>
      <c r="B789" s="3">
        <v>46157</v>
      </c>
      <c r="C789" s="4">
        <v>0.4293865740740741</v>
      </c>
      <c r="D789" s="11" t="s">
        <v>25880</v>
      </c>
      <c r="E789" s="11" t="s">
        <v>25878</v>
      </c>
      <c r="F789" s="11"/>
      <c r="H789" s="11"/>
      <c r="I789" s="11" t="s">
        <v>25592</v>
      </c>
      <c r="J789" s="11" t="s">
        <v>4959</v>
      </c>
      <c r="K789" t="s">
        <v>25593</v>
      </c>
      <c r="L789" t="s">
        <v>25594</v>
      </c>
      <c r="M789" s="2" t="str">
        <f>HYPERLINK(склад2въезд1319202122[[#This Row],[RelativePath]])</f>
        <v>8 Ангар вход\GA3948333_1_20260515T101819Z.jpg</v>
      </c>
    </row>
    <row r="790" spans="1:13" x14ac:dyDescent="0.25">
      <c r="A790" s="1" t="s">
        <v>17</v>
      </c>
      <c r="B790" s="3">
        <v>46157</v>
      </c>
      <c r="C790" s="4">
        <v>0.42939814814814814</v>
      </c>
      <c r="D790" s="11" t="s">
        <v>25880</v>
      </c>
      <c r="E790" s="11" t="s">
        <v>25878</v>
      </c>
      <c r="F790" s="11"/>
      <c r="H790" s="11"/>
      <c r="I790" s="11" t="s">
        <v>25595</v>
      </c>
      <c r="J790" s="11" t="s">
        <v>4959</v>
      </c>
      <c r="K790" t="s">
        <v>25596</v>
      </c>
      <c r="L790" t="s">
        <v>25597</v>
      </c>
      <c r="M790" s="2" t="str">
        <f>HYPERLINK(склад2въезд1319202122[[#This Row],[RelativePath]])</f>
        <v>8 Ангар вход\GA3948333_1_20260515T101820Z.jpg</v>
      </c>
    </row>
    <row r="791" spans="1:13" x14ac:dyDescent="0.25">
      <c r="A791" s="1" t="s">
        <v>17</v>
      </c>
      <c r="B791" s="3">
        <v>46157</v>
      </c>
      <c r="C791" s="4">
        <v>0.43078703703703702</v>
      </c>
      <c r="D791" s="11" t="s">
        <v>25880</v>
      </c>
      <c r="E791" s="11" t="s">
        <v>25878</v>
      </c>
      <c r="F791" s="11"/>
      <c r="H791" s="11"/>
      <c r="I791" s="11" t="s">
        <v>25598</v>
      </c>
      <c r="J791" s="11" t="s">
        <v>4959</v>
      </c>
      <c r="K791" t="s">
        <v>25599</v>
      </c>
      <c r="L791" t="s">
        <v>25600</v>
      </c>
      <c r="M791" s="2" t="str">
        <f>HYPERLINK(склад2въезд1319202122[[#This Row],[RelativePath]])</f>
        <v>8 Ангар вход\GA3948333_1_20260515T102020Z.jpg</v>
      </c>
    </row>
    <row r="792" spans="1:13" x14ac:dyDescent="0.25">
      <c r="A792" s="1" t="s">
        <v>17</v>
      </c>
      <c r="B792" s="3">
        <v>46157</v>
      </c>
      <c r="C792" s="4">
        <v>0.43421296296296297</v>
      </c>
      <c r="D792" s="11" t="s">
        <v>25880</v>
      </c>
      <c r="E792" s="11" t="s">
        <v>25878</v>
      </c>
      <c r="F792" s="11"/>
      <c r="H792" s="11"/>
      <c r="I792" s="11" t="s">
        <v>25601</v>
      </c>
      <c r="J792" s="11" t="s">
        <v>4959</v>
      </c>
      <c r="K792" t="s">
        <v>25602</v>
      </c>
      <c r="L792" t="s">
        <v>25603</v>
      </c>
      <c r="M792" s="2" t="str">
        <f>HYPERLINK(склад2въезд1319202122[[#This Row],[RelativePath]])</f>
        <v>8 Ангар вход\GA3948333_1_20260515T102516Z.jpg</v>
      </c>
    </row>
    <row r="793" spans="1:13" x14ac:dyDescent="0.25">
      <c r="A793" s="1" t="s">
        <v>17</v>
      </c>
      <c r="B793" s="3">
        <v>46157</v>
      </c>
      <c r="C793" s="4">
        <v>0.43490740740740741</v>
      </c>
      <c r="D793" s="11" t="s">
        <v>25880</v>
      </c>
      <c r="E793" s="11" t="s">
        <v>25878</v>
      </c>
      <c r="F793" s="11"/>
      <c r="H793" s="11"/>
      <c r="I793" s="11" t="s">
        <v>25604</v>
      </c>
      <c r="J793" s="11" t="s">
        <v>4959</v>
      </c>
      <c r="K793" t="s">
        <v>25605</v>
      </c>
      <c r="L793" t="s">
        <v>25606</v>
      </c>
      <c r="M793" s="2" t="str">
        <f>HYPERLINK(склад2въезд1319202122[[#This Row],[RelativePath]])</f>
        <v>8 Ангар вход\GA3948333_1_20260515T102616Z.jpg</v>
      </c>
    </row>
    <row r="794" spans="1:13" x14ac:dyDescent="0.25">
      <c r="A794" s="1" t="s">
        <v>17</v>
      </c>
      <c r="B794" s="3">
        <v>46157</v>
      </c>
      <c r="C794" s="4">
        <v>0.56001157407407409</v>
      </c>
      <c r="D794" s="11" t="s">
        <v>25880</v>
      </c>
      <c r="E794" s="11" t="s">
        <v>646</v>
      </c>
      <c r="F794" s="11"/>
      <c r="H794" s="11"/>
      <c r="I794" s="11" t="s">
        <v>25607</v>
      </c>
      <c r="J794" s="11" t="s">
        <v>4959</v>
      </c>
      <c r="K794" t="s">
        <v>25608</v>
      </c>
      <c r="L794" t="s">
        <v>25609</v>
      </c>
      <c r="M794" s="2" t="str">
        <f>HYPERLINK(склад2въезд1319202122[[#This Row],[RelativePath]])</f>
        <v>8 Ангар вход\GA3948333_1_20260515T132625Z.jpg</v>
      </c>
    </row>
    <row r="795" spans="1:13" x14ac:dyDescent="0.25">
      <c r="A795" s="1" t="s">
        <v>17</v>
      </c>
      <c r="B795" s="3">
        <v>46157</v>
      </c>
      <c r="C795" s="4">
        <v>0.86653935185185182</v>
      </c>
      <c r="D795" s="11" t="s">
        <v>4</v>
      </c>
      <c r="E795" s="11" t="s">
        <v>9</v>
      </c>
      <c r="F795" s="11"/>
      <c r="H795" s="11"/>
      <c r="I795" s="11" t="s">
        <v>25610</v>
      </c>
      <c r="J795" s="11" t="s">
        <v>4959</v>
      </c>
      <c r="K795" t="s">
        <v>25611</v>
      </c>
      <c r="L795" t="s">
        <v>25612</v>
      </c>
      <c r="M795" s="2" t="str">
        <f>HYPERLINK(склад2въезд1319202122[[#This Row],[RelativePath]])</f>
        <v>8 Ангар вход\GA3948333_1_20260515T204749Z.jpg</v>
      </c>
    </row>
    <row r="796" spans="1:13" x14ac:dyDescent="0.25">
      <c r="A796" s="1" t="s">
        <v>18</v>
      </c>
      <c r="B796" s="3">
        <v>46158</v>
      </c>
      <c r="C796" s="4">
        <v>0.75156250000000002</v>
      </c>
      <c r="D796" s="11" t="s">
        <v>803</v>
      </c>
      <c r="E796" s="11" t="s">
        <v>9</v>
      </c>
      <c r="F796" s="11"/>
      <c r="H796" s="11"/>
      <c r="I796" s="11" t="s">
        <v>25945</v>
      </c>
      <c r="J796" s="11" t="s">
        <v>4959</v>
      </c>
      <c r="K796" t="s">
        <v>25946</v>
      </c>
      <c r="L796" t="s">
        <v>25947</v>
      </c>
      <c r="M796" s="2" t="str">
        <f>HYPERLINK(склад2въезд1319202122[[#This Row],[RelativePath]])</f>
        <v>8 Ангар вход\GA3948333_1_20260516T180215Z.jpg</v>
      </c>
    </row>
    <row r="797" spans="1:13" x14ac:dyDescent="0.25">
      <c r="A797" s="1" t="s">
        <v>22</v>
      </c>
      <c r="B797" s="3">
        <v>46159</v>
      </c>
      <c r="C797" s="4">
        <v>0.76497685185185182</v>
      </c>
      <c r="D797" s="11" t="s">
        <v>803</v>
      </c>
      <c r="E797" s="11" t="s">
        <v>9</v>
      </c>
      <c r="F797" s="11"/>
      <c r="H797" s="11"/>
      <c r="I797" s="11" t="s">
        <v>25948</v>
      </c>
      <c r="J797" s="11" t="s">
        <v>4959</v>
      </c>
      <c r="K797" t="s">
        <v>25949</v>
      </c>
      <c r="L797" t="s">
        <v>25950</v>
      </c>
      <c r="M797" s="2" t="str">
        <f>HYPERLINK(склад2въезд1319202122[[#This Row],[RelativePath]])</f>
        <v>8 Ангар вход\GA3948333_1_20260517T182134Z.jpg</v>
      </c>
    </row>
    <row r="798" spans="1:13" x14ac:dyDescent="0.25">
      <c r="A798" s="1" t="s">
        <v>13</v>
      </c>
      <c r="B798" s="3">
        <v>46160</v>
      </c>
      <c r="C798" s="4">
        <v>0.34111111111111109</v>
      </c>
      <c r="D798" s="11" t="s">
        <v>4</v>
      </c>
      <c r="E798" s="11" t="s">
        <v>3238</v>
      </c>
      <c r="F798" s="11"/>
      <c r="H798" s="11"/>
      <c r="I798" s="11" t="s">
        <v>26199</v>
      </c>
      <c r="J798" s="11" t="s">
        <v>4959</v>
      </c>
      <c r="K798" t="s">
        <v>26200</v>
      </c>
      <c r="L798" t="s">
        <v>26201</v>
      </c>
      <c r="M798" s="2" t="str">
        <f>HYPERLINK(склад2въезд1319202122[[#This Row],[RelativePath]])</f>
        <v>8 Ангар вход\GA3948333_1_20260518T081112Z.jpg</v>
      </c>
    </row>
    <row r="799" spans="1:13" x14ac:dyDescent="0.25">
      <c r="A799" s="1" t="s">
        <v>13</v>
      </c>
      <c r="B799" s="3">
        <v>46160</v>
      </c>
      <c r="C799" s="4">
        <v>0.60546296296296298</v>
      </c>
      <c r="D799" s="11" t="s">
        <v>3371</v>
      </c>
      <c r="E799" s="11" t="s">
        <v>646</v>
      </c>
      <c r="F799" s="11"/>
      <c r="H799" s="11"/>
      <c r="I799" s="11" t="s">
        <v>26202</v>
      </c>
      <c r="J799" s="11" t="s">
        <v>4959</v>
      </c>
      <c r="K799" t="s">
        <v>26203</v>
      </c>
      <c r="L799" t="s">
        <v>26204</v>
      </c>
      <c r="M799" s="2" t="str">
        <f>HYPERLINK(склад2въезд1319202122[[#This Row],[RelativePath]])</f>
        <v>8 Ангар вход\GA3948333_1_20260518T143152Z.jpg</v>
      </c>
    </row>
    <row r="800" spans="1:13" x14ac:dyDescent="0.25">
      <c r="A800" s="1" t="s">
        <v>13</v>
      </c>
      <c r="B800" s="3">
        <v>46160</v>
      </c>
      <c r="C800" s="4">
        <v>0.60841435185185189</v>
      </c>
      <c r="D800" s="11" t="s">
        <v>3371</v>
      </c>
      <c r="E800" s="11" t="s">
        <v>646</v>
      </c>
      <c r="F800" s="11"/>
      <c r="H800" s="11"/>
      <c r="I800" s="11" t="s">
        <v>26205</v>
      </c>
      <c r="J800" s="11" t="s">
        <v>4959</v>
      </c>
      <c r="K800" t="s">
        <v>26206</v>
      </c>
      <c r="L800" t="s">
        <v>26207</v>
      </c>
      <c r="M800" s="2" t="str">
        <f>HYPERLINK(склад2въезд1319202122[[#This Row],[RelativePath]])</f>
        <v>8 Ангар вход\GA3948333_1_20260518T143607Z.jpg</v>
      </c>
    </row>
    <row r="801" spans="1:13" x14ac:dyDescent="0.25">
      <c r="A801" s="1" t="s">
        <v>13</v>
      </c>
      <c r="B801" s="3">
        <v>46160</v>
      </c>
      <c r="C801" s="4">
        <v>0.61138888888888887</v>
      </c>
      <c r="D801" s="11" t="s">
        <v>3371</v>
      </c>
      <c r="E801" s="11" t="s">
        <v>646</v>
      </c>
      <c r="F801" s="11"/>
      <c r="H801" s="11"/>
      <c r="I801" s="11" t="s">
        <v>26208</v>
      </c>
      <c r="J801" s="11" t="s">
        <v>4959</v>
      </c>
      <c r="K801" t="s">
        <v>26209</v>
      </c>
      <c r="L801" t="s">
        <v>26210</v>
      </c>
      <c r="M801" s="2" t="str">
        <f>HYPERLINK(склад2въезд1319202122[[#This Row],[RelativePath]])</f>
        <v>8 Ангар вход\GA3948333_1_20260518T144024Z.jpg</v>
      </c>
    </row>
    <row r="802" spans="1:13" x14ac:dyDescent="0.25">
      <c r="A802" s="1" t="s">
        <v>13</v>
      </c>
      <c r="B802" s="3">
        <v>46160</v>
      </c>
      <c r="C802" s="4">
        <v>0.68027777777777776</v>
      </c>
      <c r="D802" s="11" t="s">
        <v>16178</v>
      </c>
      <c r="E802" s="11" t="s">
        <v>86</v>
      </c>
      <c r="F802" s="11"/>
      <c r="H802" s="11"/>
      <c r="I802" s="11" t="s">
        <v>26211</v>
      </c>
      <c r="J802" s="11" t="s">
        <v>4959</v>
      </c>
      <c r="K802" t="s">
        <v>26212</v>
      </c>
      <c r="L802" t="s">
        <v>26213</v>
      </c>
      <c r="M802" s="2" t="str">
        <f>HYPERLINK(склад2въезд1319202122[[#This Row],[RelativePath]])</f>
        <v>8 Ангар вход\GA3948333_1_20260518T161936Z.jpg</v>
      </c>
    </row>
    <row r="803" spans="1:13" x14ac:dyDescent="0.25">
      <c r="A803" s="1" t="s">
        <v>14</v>
      </c>
      <c r="B803" s="3">
        <v>46161</v>
      </c>
      <c r="C803" s="4">
        <v>0.32609953703703703</v>
      </c>
      <c r="D803" s="11" t="s">
        <v>3371</v>
      </c>
      <c r="E803" s="11" t="s">
        <v>646</v>
      </c>
      <c r="F803" s="11"/>
      <c r="H803" s="11"/>
      <c r="I803" s="11" t="s">
        <v>26214</v>
      </c>
      <c r="J803" s="11" t="s">
        <v>4959</v>
      </c>
      <c r="K803" t="s">
        <v>26215</v>
      </c>
      <c r="L803" t="s">
        <v>26216</v>
      </c>
      <c r="M803" s="2" t="str">
        <f>HYPERLINK(склад2въезд1319202122[[#This Row],[RelativePath]])</f>
        <v>8 Ангар вход\GA3948333_1_20260519T074935Z.jpg</v>
      </c>
    </row>
    <row r="804" spans="1:13" x14ac:dyDescent="0.25">
      <c r="A804" s="1" t="s">
        <v>14</v>
      </c>
      <c r="B804" s="3">
        <v>46161</v>
      </c>
      <c r="C804" s="4">
        <v>0.3261574074074074</v>
      </c>
      <c r="D804" s="11" t="s">
        <v>3371</v>
      </c>
      <c r="E804" s="11" t="s">
        <v>646</v>
      </c>
      <c r="F804" s="11"/>
      <c r="H804" s="11"/>
      <c r="I804" s="11" t="s">
        <v>26217</v>
      </c>
      <c r="J804" s="11" t="s">
        <v>4959</v>
      </c>
      <c r="K804" t="s">
        <v>26218</v>
      </c>
      <c r="L804" t="s">
        <v>26219</v>
      </c>
      <c r="M804" s="2" t="str">
        <f>HYPERLINK(склад2въезд1319202122[[#This Row],[RelativePath]])</f>
        <v>8 Ангар вход\GA3948333_1_20260519T074940Z.jpg</v>
      </c>
    </row>
    <row r="805" spans="1:13" x14ac:dyDescent="0.25">
      <c r="A805" s="1" t="s">
        <v>14</v>
      </c>
      <c r="B805" s="3">
        <v>46161</v>
      </c>
      <c r="C805" s="4">
        <v>0.32765046296296296</v>
      </c>
      <c r="D805" s="11" t="s">
        <v>3371</v>
      </c>
      <c r="E805" s="11" t="s">
        <v>646</v>
      </c>
      <c r="F805" s="11"/>
      <c r="H805" s="11"/>
      <c r="I805" s="11" t="s">
        <v>26220</v>
      </c>
      <c r="J805" s="11" t="s">
        <v>4959</v>
      </c>
      <c r="K805" t="s">
        <v>26221</v>
      </c>
      <c r="L805" t="s">
        <v>26222</v>
      </c>
      <c r="M805" s="2" t="str">
        <f>HYPERLINK(склад2въезд1319202122[[#This Row],[RelativePath]])</f>
        <v>8 Ангар вход\GA3948333_1_20260519T075149Z.jpg</v>
      </c>
    </row>
    <row r="806" spans="1:13" x14ac:dyDescent="0.25">
      <c r="A806" s="1" t="s">
        <v>14</v>
      </c>
      <c r="B806" s="3">
        <v>46161</v>
      </c>
      <c r="C806" s="4">
        <v>0.34267361111111111</v>
      </c>
      <c r="D806" s="11" t="s">
        <v>356</v>
      </c>
      <c r="E806" s="11" t="s">
        <v>646</v>
      </c>
      <c r="F806" s="11"/>
      <c r="H806" s="11"/>
      <c r="I806" s="11" t="s">
        <v>26223</v>
      </c>
      <c r="J806" s="11" t="s">
        <v>4959</v>
      </c>
      <c r="K806" t="s">
        <v>26224</v>
      </c>
      <c r="L806" t="s">
        <v>26225</v>
      </c>
      <c r="M806" s="2" t="str">
        <f>HYPERLINK(склад2въезд1319202122[[#This Row],[RelativePath]])</f>
        <v>8 Ангар вход\GA3948333_1_20260519T081327Z.jpg</v>
      </c>
    </row>
    <row r="807" spans="1:13" x14ac:dyDescent="0.25">
      <c r="A807" s="1" t="s">
        <v>14</v>
      </c>
      <c r="B807" s="3">
        <v>46161</v>
      </c>
      <c r="C807" s="4">
        <v>0.39050925925925928</v>
      </c>
      <c r="D807" s="11" t="s">
        <v>356</v>
      </c>
      <c r="E807" s="11" t="s">
        <v>646</v>
      </c>
      <c r="F807" s="11"/>
      <c r="H807" s="11"/>
      <c r="I807" s="11" t="s">
        <v>26226</v>
      </c>
      <c r="J807" s="11" t="s">
        <v>4959</v>
      </c>
      <c r="K807" t="s">
        <v>26227</v>
      </c>
      <c r="L807" t="s">
        <v>26228</v>
      </c>
      <c r="M807" s="2" t="str">
        <f>HYPERLINK(склад2въезд1319202122[[#This Row],[RelativePath]])</f>
        <v>8 Ангар вход\GA3948333_1_20260519T092220Z.jpg</v>
      </c>
    </row>
    <row r="808" spans="1:13" x14ac:dyDescent="0.25">
      <c r="A808" s="1" t="s">
        <v>14</v>
      </c>
      <c r="B808" s="3">
        <v>46161</v>
      </c>
      <c r="C808" s="4">
        <v>0.39229166666666665</v>
      </c>
      <c r="D808" s="11" t="s">
        <v>26569</v>
      </c>
      <c r="E808" s="11" t="s">
        <v>86</v>
      </c>
      <c r="F808" s="11"/>
      <c r="H808" s="11"/>
      <c r="I808" s="11" t="s">
        <v>26229</v>
      </c>
      <c r="J808" s="11" t="s">
        <v>4959</v>
      </c>
      <c r="K808" t="s">
        <v>26230</v>
      </c>
      <c r="L808" t="s">
        <v>26231</v>
      </c>
      <c r="M808" s="2" t="str">
        <f>HYPERLINK(склад2въезд1319202122[[#This Row],[RelativePath]])</f>
        <v>8 Ангар вход\GA3948333_1_20260519T092454Z.jpg</v>
      </c>
    </row>
    <row r="809" spans="1:13" x14ac:dyDescent="0.25">
      <c r="A809" s="1" t="s">
        <v>14</v>
      </c>
      <c r="B809" s="3">
        <v>46161</v>
      </c>
      <c r="C809" s="4">
        <v>0.39841435185185187</v>
      </c>
      <c r="D809" s="11" t="s">
        <v>26569</v>
      </c>
      <c r="E809" s="11" t="s">
        <v>86</v>
      </c>
      <c r="F809" s="11"/>
      <c r="H809" s="11"/>
      <c r="I809" s="11" t="s">
        <v>26232</v>
      </c>
      <c r="J809" s="11" t="s">
        <v>4959</v>
      </c>
      <c r="K809" t="s">
        <v>26233</v>
      </c>
      <c r="L809" t="s">
        <v>26234</v>
      </c>
      <c r="M809" s="2" t="str">
        <f>HYPERLINK(склад2въезд1319202122[[#This Row],[RelativePath]])</f>
        <v>8 Ангар вход\GA3948333_1_20260519T093343Z.jpg</v>
      </c>
    </row>
    <row r="810" spans="1:13" x14ac:dyDescent="0.25">
      <c r="A810" s="1" t="s">
        <v>14</v>
      </c>
      <c r="B810" s="3">
        <v>46161</v>
      </c>
      <c r="C810" s="4">
        <v>0.42359953703703701</v>
      </c>
      <c r="D810" s="11" t="s">
        <v>356</v>
      </c>
      <c r="E810" s="11" t="s">
        <v>646</v>
      </c>
      <c r="F810" s="11"/>
      <c r="H810" s="11"/>
      <c r="I810" s="11" t="s">
        <v>26235</v>
      </c>
      <c r="J810" s="11" t="s">
        <v>4959</v>
      </c>
      <c r="K810" t="s">
        <v>26236</v>
      </c>
      <c r="L810" t="s">
        <v>26237</v>
      </c>
      <c r="M810" s="2" t="str">
        <f>HYPERLINK(склад2въезд1319202122[[#This Row],[RelativePath]])</f>
        <v>8 Ангар вход\GA3948333_1_20260519T100959Z.jpg</v>
      </c>
    </row>
    <row r="811" spans="1:13" x14ac:dyDescent="0.25">
      <c r="A811" s="1" t="s">
        <v>14</v>
      </c>
      <c r="B811" s="3">
        <v>46161</v>
      </c>
      <c r="C811" s="4">
        <v>0.64789351851851851</v>
      </c>
      <c r="D811" s="11" t="s">
        <v>4</v>
      </c>
      <c r="E811" s="11" t="s">
        <v>9</v>
      </c>
      <c r="F811" s="11"/>
      <c r="H811" s="11"/>
      <c r="I811" s="11" t="s">
        <v>26238</v>
      </c>
      <c r="J811" s="11" t="s">
        <v>4959</v>
      </c>
      <c r="K811" t="s">
        <v>26239</v>
      </c>
      <c r="L811" t="s">
        <v>26240</v>
      </c>
      <c r="M811" s="2" t="str">
        <f>HYPERLINK(склад2въезд1319202122[[#This Row],[RelativePath]])</f>
        <v>8 Ангар вход\GA3948333_1_20260519T153258Z.jpg</v>
      </c>
    </row>
    <row r="812" spans="1:13" x14ac:dyDescent="0.25">
      <c r="A812" s="1" t="s">
        <v>14</v>
      </c>
      <c r="B812" s="3">
        <v>46161</v>
      </c>
      <c r="C812" s="4">
        <v>0.85951388888888891</v>
      </c>
      <c r="D812" s="11" t="s">
        <v>4</v>
      </c>
      <c r="E812" s="11" t="s">
        <v>9</v>
      </c>
      <c r="F812" s="11"/>
      <c r="H812" s="11"/>
      <c r="I812" s="11" t="s">
        <v>26241</v>
      </c>
      <c r="J812" s="11" t="s">
        <v>4959</v>
      </c>
      <c r="K812" t="s">
        <v>26242</v>
      </c>
      <c r="L812" t="s">
        <v>26243</v>
      </c>
      <c r="M812" s="2" t="str">
        <f>HYPERLINK(склад2въезд1319202122[[#This Row],[RelativePath]])</f>
        <v>8 Ангар вход\GA3948333_1_20260519T203742Z.jpg</v>
      </c>
    </row>
    <row r="813" spans="1:13" x14ac:dyDescent="0.25">
      <c r="A813" s="1" t="s">
        <v>15</v>
      </c>
      <c r="B813" s="3">
        <v>46162</v>
      </c>
      <c r="C813" s="4">
        <v>0.68355324074074075</v>
      </c>
      <c r="D813" s="11" t="s">
        <v>3371</v>
      </c>
      <c r="E813" s="11" t="s">
        <v>646</v>
      </c>
      <c r="F813" s="11"/>
      <c r="H813" s="11"/>
      <c r="I813" s="11" t="s">
        <v>26244</v>
      </c>
      <c r="J813" s="11" t="s">
        <v>4959</v>
      </c>
      <c r="K813" t="s">
        <v>26245</v>
      </c>
      <c r="L813" t="s">
        <v>26246</v>
      </c>
      <c r="M813" s="2" t="str">
        <f>HYPERLINK(склад2въезд1319202122[[#This Row],[RelativePath]])</f>
        <v>8 Ангар вход\GA3948333_1_20260520T162419Z.jpg</v>
      </c>
    </row>
    <row r="814" spans="1:13" x14ac:dyDescent="0.25">
      <c r="A814" s="1" t="s">
        <v>15</v>
      </c>
      <c r="B814" s="3">
        <v>46162</v>
      </c>
      <c r="C814" s="4">
        <v>0.68496527777777783</v>
      </c>
      <c r="D814" s="11" t="s">
        <v>26569</v>
      </c>
      <c r="E814" s="11" t="s">
        <v>86</v>
      </c>
      <c r="F814" s="11"/>
      <c r="H814" s="11"/>
      <c r="I814" s="11" t="s">
        <v>26247</v>
      </c>
      <c r="J814" s="11" t="s">
        <v>4959</v>
      </c>
      <c r="K814" t="s">
        <v>26248</v>
      </c>
      <c r="L814" t="s">
        <v>26249</v>
      </c>
      <c r="M814" s="2" t="str">
        <f>HYPERLINK(склад2въезд1319202122[[#This Row],[RelativePath]])</f>
        <v>8 Ангар вход\GA3948333_1_20260520T162621Z.jpg</v>
      </c>
    </row>
    <row r="815" spans="1:13" x14ac:dyDescent="0.25">
      <c r="A815" s="1" t="s">
        <v>15</v>
      </c>
      <c r="B815" s="3">
        <v>46162</v>
      </c>
      <c r="C815" s="4">
        <v>0.68612268518518515</v>
      </c>
      <c r="D815" s="11" t="s">
        <v>3371</v>
      </c>
      <c r="E815" s="11" t="s">
        <v>646</v>
      </c>
      <c r="F815" s="11"/>
      <c r="H815" s="11"/>
      <c r="I815" s="11" t="s">
        <v>26250</v>
      </c>
      <c r="J815" s="11" t="s">
        <v>4959</v>
      </c>
      <c r="K815" t="s">
        <v>26251</v>
      </c>
      <c r="L815" t="s">
        <v>26252</v>
      </c>
      <c r="M815" s="2" t="str">
        <f>HYPERLINK(склад2въезд1319202122[[#This Row],[RelativePath]])</f>
        <v>8 Ангар вход\GA3948333_1_20260520T162801Z.jpg</v>
      </c>
    </row>
    <row r="816" spans="1:13" x14ac:dyDescent="0.25">
      <c r="A816" s="1" t="s">
        <v>15</v>
      </c>
      <c r="B816" s="3">
        <v>46162</v>
      </c>
      <c r="C816" s="4">
        <v>0.6875</v>
      </c>
      <c r="D816" s="11" t="s">
        <v>4165</v>
      </c>
      <c r="E816" s="11" t="s">
        <v>86</v>
      </c>
      <c r="F816" s="11"/>
      <c r="H816" s="11"/>
      <c r="I816" s="11" t="s">
        <v>26253</v>
      </c>
      <c r="J816" s="11" t="s">
        <v>4959</v>
      </c>
      <c r="K816" t="s">
        <v>26254</v>
      </c>
      <c r="L816" t="s">
        <v>26255</v>
      </c>
      <c r="M816" s="2" t="str">
        <f>HYPERLINK(склад2въезд1319202122[[#This Row],[RelativePath]])</f>
        <v>8 Ангар вход\GA3948333_1_20260520T163000Z.jpg</v>
      </c>
    </row>
    <row r="817" spans="1:13" x14ac:dyDescent="0.25">
      <c r="A817" s="1" t="s">
        <v>15</v>
      </c>
      <c r="B817" s="3">
        <v>46162</v>
      </c>
      <c r="C817" s="4">
        <v>0.69178240740740737</v>
      </c>
      <c r="D817" s="11" t="s">
        <v>4165</v>
      </c>
      <c r="E817" s="11" t="s">
        <v>86</v>
      </c>
      <c r="F817" s="11"/>
      <c r="H817" s="11"/>
      <c r="I817" s="11" t="s">
        <v>26256</v>
      </c>
      <c r="J817" s="11" t="s">
        <v>4959</v>
      </c>
      <c r="K817" t="s">
        <v>26257</v>
      </c>
      <c r="L817" t="s">
        <v>26258</v>
      </c>
      <c r="M817" s="2" t="str">
        <f>HYPERLINK(склад2въезд1319202122[[#This Row],[RelativePath]])</f>
        <v>8 Ангар вход\GA3948333_1_20260520T163610Z.jpg</v>
      </c>
    </row>
    <row r="818" spans="1:13" x14ac:dyDescent="0.25">
      <c r="A818" s="1" t="s">
        <v>15</v>
      </c>
      <c r="B818" s="3">
        <v>46162</v>
      </c>
      <c r="C818" s="4">
        <v>0.69400462962962961</v>
      </c>
      <c r="D818" s="11" t="s">
        <v>4165</v>
      </c>
      <c r="E818" s="11" t="s">
        <v>86</v>
      </c>
      <c r="F818" s="11"/>
      <c r="H818" s="11"/>
      <c r="I818" s="11" t="s">
        <v>26259</v>
      </c>
      <c r="J818" s="11" t="s">
        <v>4959</v>
      </c>
      <c r="K818" t="s">
        <v>26260</v>
      </c>
      <c r="L818" t="s">
        <v>26261</v>
      </c>
      <c r="M818" s="2" t="str">
        <f>HYPERLINK(склад2въезд1319202122[[#This Row],[RelativePath]])</f>
        <v>8 Ангар вход\GA3948333_1_20260520T163922Z.jpg</v>
      </c>
    </row>
    <row r="819" spans="1:13" x14ac:dyDescent="0.25">
      <c r="A819" s="1" t="s">
        <v>15</v>
      </c>
      <c r="B819" s="3">
        <v>46162</v>
      </c>
      <c r="C819" s="4">
        <v>0.86722222222222223</v>
      </c>
      <c r="D819" s="11" t="s">
        <v>4</v>
      </c>
      <c r="E819" s="11" t="s">
        <v>9</v>
      </c>
      <c r="F819" s="11"/>
      <c r="H819" s="11"/>
      <c r="I819" s="11" t="s">
        <v>26262</v>
      </c>
      <c r="J819" s="11" t="s">
        <v>4959</v>
      </c>
      <c r="K819" t="s">
        <v>26263</v>
      </c>
      <c r="L819" t="s">
        <v>26264</v>
      </c>
      <c r="M819" s="2" t="str">
        <f>HYPERLINK(склад2въезд1319202122[[#This Row],[RelativePath]])</f>
        <v>8 Ангар вход\GA3948333_1_20260520T204848Z.jpg</v>
      </c>
    </row>
    <row r="820" spans="1:13" x14ac:dyDescent="0.25">
      <c r="A820" s="1" t="s">
        <v>15</v>
      </c>
      <c r="B820" s="3">
        <v>46162</v>
      </c>
      <c r="C820" s="4">
        <v>0.92200231481481476</v>
      </c>
      <c r="D820" s="11" t="s">
        <v>4</v>
      </c>
      <c r="E820" s="11" t="s">
        <v>3238</v>
      </c>
      <c r="F820" s="11"/>
      <c r="H820" s="11"/>
      <c r="I820" s="11" t="s">
        <v>26265</v>
      </c>
      <c r="J820" s="11" t="s">
        <v>4959</v>
      </c>
      <c r="K820" t="s">
        <v>26266</v>
      </c>
      <c r="L820" t="s">
        <v>26267</v>
      </c>
      <c r="M820" s="2" t="str">
        <f>HYPERLINK(склад2въезд1319202122[[#This Row],[RelativePath]])</f>
        <v>8 Ангар вход\GA3948333_1_20260520T220741Z.jpg</v>
      </c>
    </row>
    <row r="821" spans="1:13" x14ac:dyDescent="0.25">
      <c r="A821" s="1" t="s">
        <v>15</v>
      </c>
      <c r="B821" s="3">
        <v>46162</v>
      </c>
      <c r="C821" s="4">
        <v>0.92568287037037034</v>
      </c>
      <c r="D821" s="11" t="s">
        <v>817</v>
      </c>
      <c r="E821" s="11" t="s">
        <v>541</v>
      </c>
      <c r="F821" s="11"/>
      <c r="H821" s="11"/>
      <c r="I821" s="11" t="s">
        <v>26268</v>
      </c>
      <c r="J821" s="11" t="s">
        <v>4959</v>
      </c>
      <c r="K821" t="s">
        <v>26269</v>
      </c>
      <c r="L821" t="s">
        <v>26270</v>
      </c>
      <c r="M821" s="2" t="str">
        <f>HYPERLINK(склад2въезд1319202122[[#This Row],[RelativePath]])</f>
        <v>8 Ангар вход\GA3948333_1_20260520T221259Z.jpg</v>
      </c>
    </row>
  </sheetData>
  <conditionalFormatting sqref="D822:D832 E822:E835 G2:H821 D2:E821">
    <cfRule type="containsText" dxfId="972" priority="14" operator="containsText" text="Выезд с территории">
      <formula>NOT(ISERROR(SEARCH("Выезд с территории",D2)))</formula>
    </cfRule>
  </conditionalFormatting>
  <conditionalFormatting sqref="F2:F821">
    <cfRule type="notContainsText" dxfId="971" priority="13" operator="notContains" text="порожний">
      <formula>ISERROR(SEARCH("порожний",F2))</formula>
    </cfRule>
  </conditionalFormatting>
  <conditionalFormatting sqref="E2:E835">
    <cfRule type="containsText" dxfId="970" priority="11" operator="containsText" text="Газель базы">
      <formula>NOT(ISERROR(SEARCH("Газель базы",E2)))</formula>
    </cfRule>
    <cfRule type="containsText" dxfId="969" priority="12" operator="containsText" text="Погрузчик базы">
      <formula>NOT(ISERROR(SEARCH("Погрузчик базы",E2)))</formula>
    </cfRule>
  </conditionalFormatting>
  <conditionalFormatting sqref="E2:E835">
    <cfRule type="containsText" dxfId="968" priority="10" operator="containsText" text="Трактор базы">
      <formula>NOT(ISERROR(SEARCH("Трактор базы",E2)))</formula>
    </cfRule>
  </conditionalFormatting>
  <conditionalFormatting sqref="A2:C821">
    <cfRule type="expression" dxfId="967" priority="9">
      <formula>$A2="пн"</formula>
    </cfRule>
  </conditionalFormatting>
  <conditionalFormatting sqref="A2:C823">
    <cfRule type="expression" dxfId="966" priority="3">
      <formula>$A2="вс"</formula>
    </cfRule>
    <cfRule type="expression" dxfId="965" priority="4">
      <formula>$A2="сб"</formula>
    </cfRule>
    <cfRule type="expression" dxfId="964" priority="5">
      <formula>$A2="пт"</formula>
    </cfRule>
    <cfRule type="expression" dxfId="963" priority="6">
      <formula>$A2="чт"</formula>
    </cfRule>
    <cfRule type="expression" dxfId="962" priority="7">
      <formula>$A2="ср"</formula>
    </cfRule>
    <cfRule type="expression" dxfId="961" priority="8">
      <formula>$A2="вт"</formula>
    </cfRule>
  </conditionalFormatting>
  <conditionalFormatting sqref="D2:D832">
    <cfRule type="containsText" dxfId="96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32">
    <cfRule type="containsText" dxfId="95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42"/>
  <sheetViews>
    <sheetView zoomScale="90" zoomScaleNormal="90" workbookViewId="0">
      <pane ySplit="1" topLeftCell="A319" activePane="bottomLeft" state="frozen"/>
      <selection pane="bottomLeft" activeCell="P305" sqref="P30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36.7109375" bestFit="1" customWidth="1"/>
    <col min="6" max="6" width="5" bestFit="1" customWidth="1"/>
    <col min="7" max="7" width="7.28515625" bestFit="1" customWidth="1"/>
    <col min="8" max="8" width="19.4257812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0.42743055555555554</v>
      </c>
      <c r="D2" s="11" t="s">
        <v>4</v>
      </c>
      <c r="E2" s="11" t="s">
        <v>8</v>
      </c>
      <c r="F2" s="11"/>
      <c r="H2" s="11"/>
      <c r="I2" s="11" t="s">
        <v>5159</v>
      </c>
      <c r="J2" s="11" t="s">
        <v>4949</v>
      </c>
      <c r="K2" t="s">
        <v>5160</v>
      </c>
      <c r="L2" t="s">
        <v>5161</v>
      </c>
      <c r="M2" s="2" t="str">
        <f>HYPERLINK(склад2въезд13192021222[[#This Row],[RelativePath]])</f>
        <v>9 Ангар рейсмус\GA3948333_2_20260228T101530Z.jpg</v>
      </c>
    </row>
    <row r="3" spans="1:13" x14ac:dyDescent="0.25">
      <c r="A3" s="1" t="s">
        <v>18</v>
      </c>
      <c r="B3" s="3">
        <v>46081</v>
      </c>
      <c r="C3" s="4">
        <v>0.71962962962962962</v>
      </c>
      <c r="D3" s="11" t="s">
        <v>803</v>
      </c>
      <c r="E3" s="11" t="s">
        <v>8</v>
      </c>
      <c r="F3" s="11"/>
      <c r="H3" s="11"/>
      <c r="I3" s="11" t="s">
        <v>5162</v>
      </c>
      <c r="J3" s="11" t="s">
        <v>4949</v>
      </c>
      <c r="K3" t="s">
        <v>5163</v>
      </c>
      <c r="L3" t="s">
        <v>5164</v>
      </c>
      <c r="M3" s="2" t="str">
        <f>HYPERLINK(склад2въезд13192021222[[#This Row],[RelativePath]])</f>
        <v>9 Ангар рейсмус\GA3948333_2_20260228T171616Z.jpg</v>
      </c>
    </row>
    <row r="4" spans="1:13" x14ac:dyDescent="0.25">
      <c r="A4" s="1" t="s">
        <v>22</v>
      </c>
      <c r="B4" s="3">
        <v>46082</v>
      </c>
      <c r="C4" s="4">
        <v>0.74063657407407413</v>
      </c>
      <c r="D4" s="11" t="s">
        <v>803</v>
      </c>
      <c r="E4" s="11" t="s">
        <v>8</v>
      </c>
      <c r="F4" s="11"/>
      <c r="H4" s="11"/>
      <c r="I4" s="11" t="s">
        <v>5165</v>
      </c>
      <c r="J4" s="11" t="s">
        <v>4949</v>
      </c>
      <c r="K4" t="s">
        <v>5166</v>
      </c>
      <c r="L4" t="s">
        <v>5167</v>
      </c>
      <c r="M4" s="2" t="str">
        <f>HYPERLINK(склад2въезд13192021222[[#This Row],[RelativePath]])</f>
        <v>9 Ангар рейсмус\GA3948333_2_20260301T174631Z.jpg</v>
      </c>
    </row>
    <row r="5" spans="1:13" x14ac:dyDescent="0.25">
      <c r="A5" s="1" t="s">
        <v>13</v>
      </c>
      <c r="B5" s="3">
        <v>46083</v>
      </c>
      <c r="C5" s="4">
        <v>0.46552083333333333</v>
      </c>
      <c r="D5" s="11" t="s">
        <v>803</v>
      </c>
      <c r="E5" s="11" t="s">
        <v>9</v>
      </c>
      <c r="F5" s="11"/>
      <c r="H5" s="11"/>
      <c r="I5" s="11" t="s">
        <v>7360</v>
      </c>
      <c r="J5" s="11" t="s">
        <v>4949</v>
      </c>
      <c r="K5" t="s">
        <v>7361</v>
      </c>
      <c r="L5" t="s">
        <v>7362</v>
      </c>
      <c r="M5" s="2" t="str">
        <f>HYPERLINK(склад2въезд13192021222[[#This Row],[RelativePath]])</f>
        <v>9 Ангар рейсмус\GA3948333_2_20260302T111021Z.jpg</v>
      </c>
    </row>
    <row r="6" spans="1:13" x14ac:dyDescent="0.25">
      <c r="A6" s="1" t="s">
        <v>13</v>
      </c>
      <c r="B6" s="3">
        <v>46083</v>
      </c>
      <c r="C6" s="4">
        <v>0.69446759259259261</v>
      </c>
      <c r="D6" s="11" t="s">
        <v>803</v>
      </c>
      <c r="E6" s="11" t="s">
        <v>9</v>
      </c>
      <c r="F6" s="11"/>
      <c r="H6" s="11"/>
      <c r="I6" s="11" t="s">
        <v>7363</v>
      </c>
      <c r="J6" s="11" t="s">
        <v>4949</v>
      </c>
      <c r="K6" t="s">
        <v>7364</v>
      </c>
      <c r="L6" t="s">
        <v>7365</v>
      </c>
      <c r="M6" s="2" t="str">
        <f>HYPERLINK(склад2въезд13192021222[[#This Row],[RelativePath]])</f>
        <v>9 Ангар рейсмус\GA3948333_2_20260302T164002Z.jpg</v>
      </c>
    </row>
    <row r="7" spans="1:13" x14ac:dyDescent="0.25">
      <c r="A7" s="1" t="s">
        <v>14</v>
      </c>
      <c r="B7" s="3">
        <v>46084</v>
      </c>
      <c r="C7" s="4">
        <v>0.4198263888888889</v>
      </c>
      <c r="D7" s="11" t="s">
        <v>803</v>
      </c>
      <c r="E7" s="11" t="s">
        <v>9</v>
      </c>
      <c r="F7" s="11"/>
      <c r="H7" s="11"/>
      <c r="I7" s="11" t="s">
        <v>7366</v>
      </c>
      <c r="J7" s="11" t="s">
        <v>4949</v>
      </c>
      <c r="K7" t="s">
        <v>7367</v>
      </c>
      <c r="L7" t="s">
        <v>7368</v>
      </c>
      <c r="M7" s="2" t="str">
        <f>HYPERLINK(склад2въезд13192021222[[#This Row],[RelativePath]])</f>
        <v>9 Ангар рейсмус\GA3948333_2_20260303T100433Z.jpg</v>
      </c>
    </row>
    <row r="8" spans="1:13" x14ac:dyDescent="0.25">
      <c r="A8" s="1" t="s">
        <v>14</v>
      </c>
      <c r="B8" s="3">
        <v>46084</v>
      </c>
      <c r="C8" s="4">
        <v>0.46858796296296296</v>
      </c>
      <c r="D8" s="11" t="s">
        <v>3371</v>
      </c>
      <c r="E8" s="11" t="s">
        <v>3372</v>
      </c>
      <c r="F8" s="11"/>
      <c r="H8" s="11"/>
      <c r="I8" s="11" t="s">
        <v>7369</v>
      </c>
      <c r="J8" s="11" t="s">
        <v>4949</v>
      </c>
      <c r="K8" t="s">
        <v>7370</v>
      </c>
      <c r="L8" t="s">
        <v>7371</v>
      </c>
      <c r="M8" s="2" t="str">
        <f>HYPERLINK(склад2въезд13192021222[[#This Row],[RelativePath]])</f>
        <v>9 Ангар рейсмус\GA3948333_2_20260303T111446Z.jpg</v>
      </c>
    </row>
    <row r="9" spans="1:13" x14ac:dyDescent="0.25">
      <c r="A9" s="1" t="s">
        <v>14</v>
      </c>
      <c r="B9" s="3">
        <v>46084</v>
      </c>
      <c r="C9" s="4">
        <v>0.47086805555555555</v>
      </c>
      <c r="D9" s="11" t="s">
        <v>3371</v>
      </c>
      <c r="E9" s="11" t="s">
        <v>1920</v>
      </c>
      <c r="F9" s="11"/>
      <c r="H9" s="11"/>
      <c r="I9" s="11" t="s">
        <v>7372</v>
      </c>
      <c r="J9" s="11" t="s">
        <v>4949</v>
      </c>
      <c r="K9" t="s">
        <v>7373</v>
      </c>
      <c r="L9" t="s">
        <v>7374</v>
      </c>
      <c r="M9" s="2" t="str">
        <f>HYPERLINK(склад2въезд13192021222[[#This Row],[RelativePath]])</f>
        <v>9 Ангар рейсмус\GA3948333_2_20260303T111803Z.jpg</v>
      </c>
    </row>
    <row r="10" spans="1:13" x14ac:dyDescent="0.25">
      <c r="A10" s="1" t="s">
        <v>14</v>
      </c>
      <c r="B10" s="3">
        <v>46084</v>
      </c>
      <c r="C10" s="4">
        <v>0.50945601851851852</v>
      </c>
      <c r="D10" s="11" t="s">
        <v>4</v>
      </c>
      <c r="E10" s="11" t="s">
        <v>9</v>
      </c>
      <c r="F10" s="11"/>
      <c r="H10" s="11"/>
      <c r="I10" s="11" t="s">
        <v>7375</v>
      </c>
      <c r="J10" s="11" t="s">
        <v>4949</v>
      </c>
      <c r="K10" t="s">
        <v>7376</v>
      </c>
      <c r="L10" t="s">
        <v>7377</v>
      </c>
      <c r="M10" s="2" t="str">
        <f>HYPERLINK(склад2въезд13192021222[[#This Row],[RelativePath]])</f>
        <v>9 Ангар рейсмус\GA3948333_2_20260303T121337Z.jpg</v>
      </c>
    </row>
    <row r="11" spans="1:13" x14ac:dyDescent="0.25">
      <c r="A11" s="1" t="s">
        <v>14</v>
      </c>
      <c r="B11" s="3">
        <v>46084</v>
      </c>
      <c r="C11" s="4">
        <v>0.62281249999999999</v>
      </c>
      <c r="D11" s="11" t="s">
        <v>803</v>
      </c>
      <c r="E11" s="11" t="s">
        <v>9</v>
      </c>
      <c r="F11" s="11"/>
      <c r="H11" s="11"/>
      <c r="I11" s="11" t="s">
        <v>7378</v>
      </c>
      <c r="J11" s="11" t="s">
        <v>4949</v>
      </c>
      <c r="K11" t="s">
        <v>7379</v>
      </c>
      <c r="L11" t="s">
        <v>7380</v>
      </c>
      <c r="M11" s="2" t="str">
        <f>HYPERLINK(склад2въезд13192021222[[#This Row],[RelativePath]])</f>
        <v>9 Ангар рейсмус\GA3948333_2_20260303T145651Z.jpg</v>
      </c>
    </row>
    <row r="12" spans="1:13" x14ac:dyDescent="0.25">
      <c r="A12" s="1" t="s">
        <v>14</v>
      </c>
      <c r="B12" s="3">
        <v>46084</v>
      </c>
      <c r="C12" s="4">
        <v>0.67221064814814813</v>
      </c>
      <c r="D12" s="11" t="s">
        <v>803</v>
      </c>
      <c r="E12" s="11" t="s">
        <v>9</v>
      </c>
      <c r="F12" s="11"/>
      <c r="H12" s="11"/>
      <c r="I12" s="11" t="s">
        <v>7381</v>
      </c>
      <c r="J12" s="11" t="s">
        <v>4949</v>
      </c>
      <c r="K12" t="s">
        <v>7382</v>
      </c>
      <c r="L12" t="s">
        <v>7383</v>
      </c>
      <c r="M12" s="2" t="str">
        <f>HYPERLINK(склад2въезд13192021222[[#This Row],[RelativePath]])</f>
        <v>9 Ангар рейсмус\GA3948333_2_20260303T160759Z.jpg</v>
      </c>
    </row>
    <row r="13" spans="1:13" x14ac:dyDescent="0.25">
      <c r="A13" s="1" t="s">
        <v>14</v>
      </c>
      <c r="B13" s="3">
        <v>46084</v>
      </c>
      <c r="C13" s="4">
        <v>0.78892361111111109</v>
      </c>
      <c r="D13" s="11" t="s">
        <v>803</v>
      </c>
      <c r="E13" s="11" t="s">
        <v>9</v>
      </c>
      <c r="F13" s="11"/>
      <c r="H13" s="11"/>
      <c r="I13" s="11" t="s">
        <v>7384</v>
      </c>
      <c r="J13" s="11" t="s">
        <v>4949</v>
      </c>
      <c r="K13" t="s">
        <v>7385</v>
      </c>
      <c r="L13" t="s">
        <v>7386</v>
      </c>
      <c r="M13" s="2" t="str">
        <f>HYPERLINK(склад2въезд13192021222[[#This Row],[RelativePath]])</f>
        <v>9 Ангар рейсмус\GA3948333_2_20260303T185603Z.jpg</v>
      </c>
    </row>
    <row r="14" spans="1:13" x14ac:dyDescent="0.25">
      <c r="A14" s="1" t="s">
        <v>14</v>
      </c>
      <c r="B14" s="3">
        <v>46084</v>
      </c>
      <c r="C14" s="4">
        <v>0.98160879629629627</v>
      </c>
      <c r="D14" s="11" t="s">
        <v>803</v>
      </c>
      <c r="E14" s="11" t="s">
        <v>9</v>
      </c>
      <c r="F14" s="11"/>
      <c r="H14" s="11" t="s">
        <v>7879</v>
      </c>
      <c r="I14" s="11" t="s">
        <v>7387</v>
      </c>
      <c r="J14" s="11" t="s">
        <v>4949</v>
      </c>
      <c r="K14" t="s">
        <v>7388</v>
      </c>
      <c r="L14" t="s">
        <v>7389</v>
      </c>
      <c r="M14" s="2" t="str">
        <f>HYPERLINK(склад2въезд13192021222[[#This Row],[RelativePath]])</f>
        <v>9 Ангар рейсмус\GA3948333_2_20260303T233331Z.jpg</v>
      </c>
    </row>
    <row r="15" spans="1:13" x14ac:dyDescent="0.25">
      <c r="A15" s="1" t="s">
        <v>15</v>
      </c>
      <c r="B15" s="3">
        <v>46085</v>
      </c>
      <c r="C15" s="4">
        <v>0.20538194444444444</v>
      </c>
      <c r="D15" s="11" t="s">
        <v>20</v>
      </c>
      <c r="E15" s="11"/>
      <c r="F15" s="11"/>
      <c r="H15" s="11"/>
      <c r="I15" s="11" t="s">
        <v>7528</v>
      </c>
      <c r="J15" s="11" t="s">
        <v>4949</v>
      </c>
      <c r="K15" t="s">
        <v>7529</v>
      </c>
      <c r="L15" t="s">
        <v>7530</v>
      </c>
      <c r="M15" s="2" t="str">
        <f>HYPERLINK(склад2въезд13192021222[[#This Row],[RelativePath]])</f>
        <v>9 Ангар рейсмус\GA3948333_2_20260304T045545Z.jpg</v>
      </c>
    </row>
    <row r="16" spans="1:13" x14ac:dyDescent="0.25">
      <c r="A16" s="1" t="s">
        <v>15</v>
      </c>
      <c r="B16" s="3">
        <v>46085</v>
      </c>
      <c r="C16" s="4">
        <v>0.4425</v>
      </c>
      <c r="D16" s="11" t="s">
        <v>4</v>
      </c>
      <c r="E16" s="11" t="s">
        <v>9</v>
      </c>
      <c r="F16" s="11"/>
      <c r="H16" s="11"/>
      <c r="I16" s="11" t="s">
        <v>7531</v>
      </c>
      <c r="J16" s="11" t="s">
        <v>4949</v>
      </c>
      <c r="K16" t="s">
        <v>7532</v>
      </c>
      <c r="L16" t="s">
        <v>7533</v>
      </c>
      <c r="M16" s="2" t="str">
        <f>HYPERLINK(склад2въезд13192021222[[#This Row],[RelativePath]])</f>
        <v>9 Ангар рейсмус\GA3948333_2_20260304T103712Z.jpg</v>
      </c>
    </row>
    <row r="17" spans="1:13" x14ac:dyDescent="0.25">
      <c r="A17" s="1" t="s">
        <v>15</v>
      </c>
      <c r="B17" s="3">
        <v>46085</v>
      </c>
      <c r="C17" s="4">
        <v>0.49592592592592594</v>
      </c>
      <c r="D17" s="11" t="s">
        <v>3371</v>
      </c>
      <c r="E17" s="11" t="s">
        <v>3372</v>
      </c>
      <c r="F17" s="11"/>
      <c r="H17" s="11"/>
      <c r="I17" s="11" t="s">
        <v>7534</v>
      </c>
      <c r="J17" s="11" t="s">
        <v>4949</v>
      </c>
      <c r="K17" t="s">
        <v>7535</v>
      </c>
      <c r="L17" t="s">
        <v>7536</v>
      </c>
      <c r="M17" s="2" t="str">
        <f>HYPERLINK(склад2въезд13192021222[[#This Row],[RelativePath]])</f>
        <v>9 Ангар рейсмус\GA3948333_2_20260304T115408Z.jpg</v>
      </c>
    </row>
    <row r="18" spans="1:13" x14ac:dyDescent="0.25">
      <c r="A18" s="1" t="s">
        <v>15</v>
      </c>
      <c r="B18" s="3">
        <v>46085</v>
      </c>
      <c r="C18" s="4">
        <v>0.50184027777777773</v>
      </c>
      <c r="D18" s="11" t="s">
        <v>3371</v>
      </c>
      <c r="E18" s="11" t="s">
        <v>3372</v>
      </c>
      <c r="F18" s="11"/>
      <c r="H18" s="11"/>
      <c r="I18" s="11" t="s">
        <v>7537</v>
      </c>
      <c r="J18" s="11" t="s">
        <v>4949</v>
      </c>
      <c r="K18" t="s">
        <v>7538</v>
      </c>
      <c r="L18" t="s">
        <v>7539</v>
      </c>
      <c r="M18" s="2" t="str">
        <f>HYPERLINK(склад2въезд13192021222[[#This Row],[RelativePath]])</f>
        <v>9 Ангар рейсмус\GA3948333_2_20260304T120239Z.jpg</v>
      </c>
    </row>
    <row r="19" spans="1:13" x14ac:dyDescent="0.25">
      <c r="A19" s="1" t="s">
        <v>15</v>
      </c>
      <c r="B19" s="3">
        <v>46085</v>
      </c>
      <c r="C19" s="4">
        <v>0.51574074074074072</v>
      </c>
      <c r="D19" s="11" t="s">
        <v>3371</v>
      </c>
      <c r="E19" s="11" t="s">
        <v>3372</v>
      </c>
      <c r="F19" s="11"/>
      <c r="H19" s="11"/>
      <c r="I19" s="11" t="s">
        <v>7540</v>
      </c>
      <c r="J19" s="11" t="s">
        <v>4949</v>
      </c>
      <c r="K19" t="s">
        <v>7541</v>
      </c>
      <c r="L19" t="s">
        <v>7542</v>
      </c>
      <c r="M19" s="2" t="str">
        <f>HYPERLINK(склад2въезд13192021222[[#This Row],[RelativePath]])</f>
        <v>9 Ангар рейсмус\GA3948333_2_20260304T122240Z.jpg</v>
      </c>
    </row>
    <row r="20" spans="1:13" x14ac:dyDescent="0.25">
      <c r="A20" s="1" t="s">
        <v>15</v>
      </c>
      <c r="B20" s="3">
        <v>46085</v>
      </c>
      <c r="C20" s="4">
        <v>0.5260069444444444</v>
      </c>
      <c r="D20" s="11" t="s">
        <v>4</v>
      </c>
      <c r="E20" s="11" t="s">
        <v>9</v>
      </c>
      <c r="F20" s="11"/>
      <c r="H20" s="11"/>
      <c r="I20" s="11" t="s">
        <v>7543</v>
      </c>
      <c r="J20" s="11" t="s">
        <v>4949</v>
      </c>
      <c r="K20" t="s">
        <v>7544</v>
      </c>
      <c r="L20" t="s">
        <v>7545</v>
      </c>
      <c r="M20" s="2" t="str">
        <f>HYPERLINK(склад2въезд13192021222[[#This Row],[RelativePath]])</f>
        <v>9 Ангар рейсмус\GA3948333_2_20260304T123727Z.jpg</v>
      </c>
    </row>
    <row r="21" spans="1:13" x14ac:dyDescent="0.25">
      <c r="A21" s="1" t="s">
        <v>15</v>
      </c>
      <c r="B21" s="3">
        <v>46085</v>
      </c>
      <c r="C21" s="4">
        <v>0.58964120370370365</v>
      </c>
      <c r="D21" s="11" t="s">
        <v>3371</v>
      </c>
      <c r="E21" s="11" t="s">
        <v>3372</v>
      </c>
      <c r="F21" s="11"/>
      <c r="H21" s="11"/>
      <c r="I21" s="11" t="s">
        <v>7546</v>
      </c>
      <c r="J21" s="11" t="s">
        <v>4949</v>
      </c>
      <c r="K21" t="s">
        <v>7547</v>
      </c>
      <c r="L21" t="s">
        <v>7548</v>
      </c>
      <c r="M21" s="2" t="str">
        <f>HYPERLINK(склад2въезд13192021222[[#This Row],[RelativePath]])</f>
        <v>9 Ангар рейсмус\GA3948333_2_20260304T140905Z.jpg</v>
      </c>
    </row>
    <row r="22" spans="1:13" x14ac:dyDescent="0.25">
      <c r="A22" s="1" t="s">
        <v>15</v>
      </c>
      <c r="B22" s="3">
        <v>46085</v>
      </c>
      <c r="C22" s="4">
        <v>0.59221064814814817</v>
      </c>
      <c r="D22" s="11" t="s">
        <v>3371</v>
      </c>
      <c r="E22" s="11" t="s">
        <v>3372</v>
      </c>
      <c r="F22" s="11"/>
      <c r="H22" s="11"/>
      <c r="I22" s="11" t="s">
        <v>7549</v>
      </c>
      <c r="J22" s="11" t="s">
        <v>4949</v>
      </c>
      <c r="K22" t="s">
        <v>7550</v>
      </c>
      <c r="L22" t="s">
        <v>7551</v>
      </c>
      <c r="M22" s="2" t="str">
        <f>HYPERLINK(склад2въезд13192021222[[#This Row],[RelativePath]])</f>
        <v>9 Ангар рейсмус\GA3948333_2_20260304T141247Z.jpg</v>
      </c>
    </row>
    <row r="23" spans="1:13" x14ac:dyDescent="0.25">
      <c r="A23" s="1" t="s">
        <v>15</v>
      </c>
      <c r="B23" s="3">
        <v>46085</v>
      </c>
      <c r="C23" s="4">
        <v>0.59839120370370369</v>
      </c>
      <c r="D23" s="11" t="s">
        <v>3371</v>
      </c>
      <c r="E23" s="11" t="s">
        <v>3372</v>
      </c>
      <c r="F23" s="11"/>
      <c r="H23" s="11"/>
      <c r="I23" s="11" t="s">
        <v>7552</v>
      </c>
      <c r="J23" s="11" t="s">
        <v>4949</v>
      </c>
      <c r="K23" t="s">
        <v>7553</v>
      </c>
      <c r="L23" t="s">
        <v>7554</v>
      </c>
      <c r="M23" s="2" t="str">
        <f>HYPERLINK(склад2въезд13192021222[[#This Row],[RelativePath]])</f>
        <v>9 Ангар рейсмус\GA3948333_2_20260304T142141Z.jpg</v>
      </c>
    </row>
    <row r="24" spans="1:13" x14ac:dyDescent="0.25">
      <c r="A24" s="1" t="s">
        <v>15</v>
      </c>
      <c r="B24" s="3">
        <v>46085</v>
      </c>
      <c r="C24" s="4">
        <v>0.61068287037037039</v>
      </c>
      <c r="D24" s="11" t="s">
        <v>3371</v>
      </c>
      <c r="E24" s="11" t="s">
        <v>3372</v>
      </c>
      <c r="F24" s="11"/>
      <c r="H24" s="11"/>
      <c r="I24" s="11" t="s">
        <v>7555</v>
      </c>
      <c r="J24" s="11" t="s">
        <v>4949</v>
      </c>
      <c r="K24" t="s">
        <v>7556</v>
      </c>
      <c r="L24" t="s">
        <v>7557</v>
      </c>
      <c r="M24" s="2" t="str">
        <f>HYPERLINK(склад2въезд13192021222[[#This Row],[RelativePath]])</f>
        <v>9 Ангар рейсмус\GA3948333_2_20260304T143923Z.jpg</v>
      </c>
    </row>
    <row r="25" spans="1:13" x14ac:dyDescent="0.25">
      <c r="A25" s="1" t="s">
        <v>15</v>
      </c>
      <c r="B25" s="3">
        <v>46085</v>
      </c>
      <c r="C25" s="4">
        <v>0.61232638888888891</v>
      </c>
      <c r="D25" s="11" t="s">
        <v>4</v>
      </c>
      <c r="E25" s="11" t="s">
        <v>9</v>
      </c>
      <c r="F25" s="11"/>
      <c r="H25" s="11"/>
      <c r="I25" s="11" t="s">
        <v>7558</v>
      </c>
      <c r="J25" s="11" t="s">
        <v>4949</v>
      </c>
      <c r="K25" t="s">
        <v>7559</v>
      </c>
      <c r="L25" t="s">
        <v>7560</v>
      </c>
      <c r="M25" s="2" t="str">
        <f>HYPERLINK(склад2въезд13192021222[[#This Row],[RelativePath]])</f>
        <v>9 Ангар рейсмус\GA3948333_2_20260304T144145Z.jpg</v>
      </c>
    </row>
    <row r="26" spans="1:13" x14ac:dyDescent="0.25">
      <c r="A26" s="1" t="s">
        <v>15</v>
      </c>
      <c r="B26" s="3">
        <v>46085</v>
      </c>
      <c r="C26" s="4">
        <v>0.62895833333333329</v>
      </c>
      <c r="D26" s="11" t="s">
        <v>7880</v>
      </c>
      <c r="E26" s="11" t="s">
        <v>3372</v>
      </c>
      <c r="F26" s="11"/>
      <c r="H26" s="11"/>
      <c r="I26" s="11" t="s">
        <v>7561</v>
      </c>
      <c r="J26" s="11" t="s">
        <v>4949</v>
      </c>
      <c r="K26" t="s">
        <v>7562</v>
      </c>
      <c r="L26" t="s">
        <v>7563</v>
      </c>
      <c r="M26" s="2" t="str">
        <f>HYPERLINK(склад2въезд13192021222[[#This Row],[RelativePath]])</f>
        <v>9 Ангар рейсмус\GA3948333_2_20260304T150542Z.jpg</v>
      </c>
    </row>
    <row r="27" spans="1:13" x14ac:dyDescent="0.25">
      <c r="A27" s="1" t="s">
        <v>15</v>
      </c>
      <c r="B27" s="3">
        <v>46085</v>
      </c>
      <c r="C27" s="4">
        <v>0.64012731481481477</v>
      </c>
      <c r="D27" s="11" t="s">
        <v>4</v>
      </c>
      <c r="E27" s="11" t="s">
        <v>1920</v>
      </c>
      <c r="F27" s="11"/>
      <c r="H27" s="11"/>
      <c r="I27" s="11" t="s">
        <v>7564</v>
      </c>
      <c r="J27" s="11" t="s">
        <v>4949</v>
      </c>
      <c r="K27" t="s">
        <v>7565</v>
      </c>
      <c r="L27" t="s">
        <v>7566</v>
      </c>
      <c r="M27" s="2" t="str">
        <f>HYPERLINK(склад2въезд13192021222[[#This Row],[RelativePath]])</f>
        <v>9 Ангар рейсмус\GA3948333_2_20260304T152147Z.jpg</v>
      </c>
    </row>
    <row r="28" spans="1:13" x14ac:dyDescent="0.25">
      <c r="A28" s="1" t="s">
        <v>15</v>
      </c>
      <c r="B28" s="3">
        <v>46085</v>
      </c>
      <c r="C28" s="4">
        <v>0.65350694444444446</v>
      </c>
      <c r="D28" s="11" t="s">
        <v>3371</v>
      </c>
      <c r="E28" s="11" t="s">
        <v>3372</v>
      </c>
      <c r="F28" s="11"/>
      <c r="H28" s="11"/>
      <c r="I28" s="11" t="s">
        <v>7567</v>
      </c>
      <c r="J28" s="11" t="s">
        <v>4949</v>
      </c>
      <c r="K28" t="s">
        <v>7568</v>
      </c>
      <c r="L28" t="s">
        <v>7569</v>
      </c>
      <c r="M28" s="2" t="str">
        <f>HYPERLINK(склад2въезд13192021222[[#This Row],[RelativePath]])</f>
        <v>9 Ангар рейсмус\GA3948333_2_20260304T154103Z.jpg</v>
      </c>
    </row>
    <row r="29" spans="1:13" x14ac:dyDescent="0.25">
      <c r="A29" s="1" t="s">
        <v>15</v>
      </c>
      <c r="B29" s="3">
        <v>46085</v>
      </c>
      <c r="C29" s="4">
        <v>0.66831018518518515</v>
      </c>
      <c r="D29" s="11" t="s">
        <v>3371</v>
      </c>
      <c r="E29" s="11" t="s">
        <v>3372</v>
      </c>
      <c r="F29" s="11"/>
      <c r="H29" s="11"/>
      <c r="I29" s="11" t="s">
        <v>7570</v>
      </c>
      <c r="J29" s="11" t="s">
        <v>4949</v>
      </c>
      <c r="K29" t="s">
        <v>7571</v>
      </c>
      <c r="L29" t="s">
        <v>7572</v>
      </c>
      <c r="M29" s="2" t="str">
        <f>HYPERLINK(склад2въезд13192021222[[#This Row],[RelativePath]])</f>
        <v>9 Ангар рейсмус\GA3948333_2_20260304T160222Z.jpg</v>
      </c>
    </row>
    <row r="30" spans="1:13" x14ac:dyDescent="0.25">
      <c r="A30" s="1" t="s">
        <v>15</v>
      </c>
      <c r="B30" s="3">
        <v>46085</v>
      </c>
      <c r="C30" s="4">
        <v>0.6812731481481481</v>
      </c>
      <c r="D30" s="11" t="s">
        <v>803</v>
      </c>
      <c r="E30" s="11" t="s">
        <v>9</v>
      </c>
      <c r="F30" s="11"/>
      <c r="H30" s="11"/>
      <c r="I30" s="11" t="s">
        <v>7573</v>
      </c>
      <c r="J30" s="11" t="s">
        <v>4949</v>
      </c>
      <c r="K30" t="s">
        <v>7574</v>
      </c>
      <c r="L30" t="s">
        <v>7575</v>
      </c>
      <c r="M30" s="2" t="str">
        <f>HYPERLINK(склад2въезд13192021222[[#This Row],[RelativePath]])</f>
        <v>9 Ангар рейсмус\GA3948333_2_20260304T162102Z.jpg</v>
      </c>
    </row>
    <row r="31" spans="1:13" x14ac:dyDescent="0.25">
      <c r="A31" s="1" t="s">
        <v>16</v>
      </c>
      <c r="B31" s="3">
        <v>46086</v>
      </c>
      <c r="C31" s="4">
        <v>0.36172453703703705</v>
      </c>
      <c r="D31" s="11" t="s">
        <v>4</v>
      </c>
      <c r="E31" s="11" t="s">
        <v>9</v>
      </c>
      <c r="F31" s="11"/>
      <c r="H31" s="11"/>
      <c r="I31" s="11" t="s">
        <v>7576</v>
      </c>
      <c r="J31" s="11" t="s">
        <v>4949</v>
      </c>
      <c r="K31" t="s">
        <v>7577</v>
      </c>
      <c r="L31" t="s">
        <v>7578</v>
      </c>
      <c r="M31" s="2" t="str">
        <f>HYPERLINK(склад2въезд13192021222[[#This Row],[RelativePath]])</f>
        <v>9 Ангар рейсмус\GA3948333_2_20260305T084053Z.jpg</v>
      </c>
    </row>
    <row r="32" spans="1:13" x14ac:dyDescent="0.25">
      <c r="A32" s="1" t="s">
        <v>16</v>
      </c>
      <c r="B32" s="3">
        <v>46086</v>
      </c>
      <c r="C32" s="4">
        <v>0.4579050925925926</v>
      </c>
      <c r="D32" s="11" t="s">
        <v>4</v>
      </c>
      <c r="E32" s="11" t="s">
        <v>1920</v>
      </c>
      <c r="F32" s="11"/>
      <c r="H32" s="11"/>
      <c r="I32" s="11" t="s">
        <v>7579</v>
      </c>
      <c r="J32" s="11" t="s">
        <v>4949</v>
      </c>
      <c r="K32" t="s">
        <v>7580</v>
      </c>
      <c r="L32" t="s">
        <v>7581</v>
      </c>
      <c r="M32" s="2" t="str">
        <f>HYPERLINK(склад2въезд13192021222[[#This Row],[RelativePath]])</f>
        <v>9 Ангар рейсмус\GA3948333_2_20260305T105923Z.jpg</v>
      </c>
    </row>
    <row r="33" spans="1:13" x14ac:dyDescent="0.25">
      <c r="A33" s="1" t="s">
        <v>16</v>
      </c>
      <c r="B33" s="3">
        <v>46086</v>
      </c>
      <c r="C33" s="4">
        <v>0.48440972222222223</v>
      </c>
      <c r="D33" s="11" t="s">
        <v>3371</v>
      </c>
      <c r="E33" s="11" t="s">
        <v>1920</v>
      </c>
      <c r="F33" s="11"/>
      <c r="H33" s="11"/>
      <c r="I33" s="11" t="s">
        <v>7582</v>
      </c>
      <c r="J33" s="11" t="s">
        <v>4949</v>
      </c>
      <c r="K33" t="s">
        <v>7583</v>
      </c>
      <c r="L33" t="s">
        <v>7584</v>
      </c>
      <c r="M33" s="2" t="str">
        <f>HYPERLINK(склад2въезд13192021222[[#This Row],[RelativePath]])</f>
        <v>9 Ангар рейсмус\GA3948333_2_20260305T113733Z.jpg</v>
      </c>
    </row>
    <row r="34" spans="1:13" x14ac:dyDescent="0.25">
      <c r="A34" s="1" t="s">
        <v>16</v>
      </c>
      <c r="B34" s="3">
        <v>46086</v>
      </c>
      <c r="C34" s="4">
        <v>0.48706018518518518</v>
      </c>
      <c r="D34" s="11" t="s">
        <v>3371</v>
      </c>
      <c r="E34" s="11" t="s">
        <v>3372</v>
      </c>
      <c r="F34" s="11"/>
      <c r="H34" s="11"/>
      <c r="I34" s="11" t="s">
        <v>7585</v>
      </c>
      <c r="J34" s="11" t="s">
        <v>4949</v>
      </c>
      <c r="K34" t="s">
        <v>7586</v>
      </c>
      <c r="L34" t="s">
        <v>7587</v>
      </c>
      <c r="M34" s="2" t="str">
        <f>HYPERLINK(склад2въезд13192021222[[#This Row],[RelativePath]])</f>
        <v>9 Ангар рейсмус\GA3948333_2_20260305T114122Z.jpg</v>
      </c>
    </row>
    <row r="35" spans="1:13" x14ac:dyDescent="0.25">
      <c r="A35" s="1" t="s">
        <v>16</v>
      </c>
      <c r="B35" s="3">
        <v>46086</v>
      </c>
      <c r="C35" s="4">
        <v>0.53023148148148147</v>
      </c>
      <c r="D35" s="11" t="s">
        <v>7881</v>
      </c>
      <c r="E35" s="11"/>
      <c r="F35" s="11"/>
      <c r="H35" s="11"/>
      <c r="I35" s="11" t="s">
        <v>7588</v>
      </c>
      <c r="J35" s="11" t="s">
        <v>4949</v>
      </c>
      <c r="K35" t="s">
        <v>7589</v>
      </c>
      <c r="L35" t="s">
        <v>7590</v>
      </c>
      <c r="M35" s="2" t="str">
        <f>HYPERLINK(склад2въезд13192021222[[#This Row],[RelativePath]])</f>
        <v>9 Ангар рейсмус\GA3948333_2_20260305T124332Z.jpg</v>
      </c>
    </row>
    <row r="36" spans="1:13" x14ac:dyDescent="0.25">
      <c r="A36" s="1" t="s">
        <v>16</v>
      </c>
      <c r="B36" s="3">
        <v>46086</v>
      </c>
      <c r="C36" s="4">
        <v>0.54369212962962965</v>
      </c>
      <c r="D36" s="11" t="s">
        <v>7881</v>
      </c>
      <c r="E36" s="11"/>
      <c r="F36" s="11"/>
      <c r="H36" s="11" t="s">
        <v>1140</v>
      </c>
      <c r="I36" s="11" t="s">
        <v>7591</v>
      </c>
      <c r="J36" s="11" t="s">
        <v>4949</v>
      </c>
      <c r="K36" t="s">
        <v>7592</v>
      </c>
      <c r="L36" t="s">
        <v>7593</v>
      </c>
      <c r="M36" s="2" t="str">
        <f>HYPERLINK(склад2въезд13192021222[[#This Row],[RelativePath]])</f>
        <v>9 Ангар рейсмус\GA3948333_2_20260305T130255Z.jpg</v>
      </c>
    </row>
    <row r="37" spans="1:13" x14ac:dyDescent="0.25">
      <c r="A37" s="1" t="s">
        <v>16</v>
      </c>
      <c r="B37" s="3">
        <v>46086</v>
      </c>
      <c r="C37" s="4">
        <v>0.55184027777777778</v>
      </c>
      <c r="D37" s="11" t="s">
        <v>7881</v>
      </c>
      <c r="E37" s="11"/>
      <c r="F37" s="11"/>
      <c r="H37" s="11" t="s">
        <v>1140</v>
      </c>
      <c r="I37" s="11" t="s">
        <v>7594</v>
      </c>
      <c r="J37" s="11" t="s">
        <v>4949</v>
      </c>
      <c r="K37" t="s">
        <v>7595</v>
      </c>
      <c r="L37" t="s">
        <v>7596</v>
      </c>
      <c r="M37" s="2" t="str">
        <f>HYPERLINK(склад2въезд13192021222[[#This Row],[RelativePath]])</f>
        <v>9 Ангар рейсмус\GA3948333_2_20260305T131439Z.jpg</v>
      </c>
    </row>
    <row r="38" spans="1:13" x14ac:dyDescent="0.25">
      <c r="A38" s="1" t="s">
        <v>16</v>
      </c>
      <c r="B38" s="3">
        <v>46086</v>
      </c>
      <c r="C38" s="4">
        <v>0.55415509259259255</v>
      </c>
      <c r="D38" s="11" t="s">
        <v>7876</v>
      </c>
      <c r="E38" s="11"/>
      <c r="F38" s="11"/>
      <c r="H38" s="11"/>
      <c r="I38" s="11" t="s">
        <v>7597</v>
      </c>
      <c r="J38" s="11" t="s">
        <v>4949</v>
      </c>
      <c r="K38" t="s">
        <v>7598</v>
      </c>
      <c r="L38" t="s">
        <v>7599</v>
      </c>
      <c r="M38" s="2" t="str">
        <f>HYPERLINK(склад2въезд13192021222[[#This Row],[RelativePath]])</f>
        <v>9 Ангар рейсмус\GA3948333_2_20260305T131759Z.jpg</v>
      </c>
    </row>
    <row r="39" spans="1:13" x14ac:dyDescent="0.25">
      <c r="A39" s="1" t="s">
        <v>16</v>
      </c>
      <c r="B39" s="3">
        <v>46086</v>
      </c>
      <c r="C39" s="4">
        <v>0.63348379629629625</v>
      </c>
      <c r="D39" s="11" t="s">
        <v>4</v>
      </c>
      <c r="E39" s="11" t="s">
        <v>9</v>
      </c>
      <c r="F39" s="11"/>
      <c r="H39" s="11"/>
      <c r="I39" s="11" t="s">
        <v>7600</v>
      </c>
      <c r="J39" s="11" t="s">
        <v>4949</v>
      </c>
      <c r="K39" t="s">
        <v>7601</v>
      </c>
      <c r="L39" t="s">
        <v>7602</v>
      </c>
      <c r="M39" s="2" t="str">
        <f>HYPERLINK(склад2въезд13192021222[[#This Row],[RelativePath]])</f>
        <v>9 Ангар рейсмус\GA3948333_2_20260305T151213Z.jpg</v>
      </c>
    </row>
    <row r="40" spans="1:13" x14ac:dyDescent="0.25">
      <c r="A40" s="1" t="s">
        <v>16</v>
      </c>
      <c r="B40" s="3">
        <v>46086</v>
      </c>
      <c r="C40" s="4">
        <v>0.67939814814814814</v>
      </c>
      <c r="D40" s="11" t="s">
        <v>803</v>
      </c>
      <c r="E40" s="11" t="s">
        <v>9</v>
      </c>
      <c r="F40" s="11"/>
      <c r="H40" s="11"/>
      <c r="I40" s="11" t="s">
        <v>7603</v>
      </c>
      <c r="J40" s="11" t="s">
        <v>4949</v>
      </c>
      <c r="K40" t="s">
        <v>7604</v>
      </c>
      <c r="L40" t="s">
        <v>7605</v>
      </c>
      <c r="M40" s="2" t="str">
        <f>HYPERLINK(склад2въезд13192021222[[#This Row],[RelativePath]])</f>
        <v>9 Ангар рейсмус\GA3948333_2_20260305T161820Z.jpg</v>
      </c>
    </row>
    <row r="41" spans="1:13" x14ac:dyDescent="0.25">
      <c r="A41" s="1" t="s">
        <v>16</v>
      </c>
      <c r="B41" s="3">
        <v>46086</v>
      </c>
      <c r="C41" s="4">
        <v>0.76409722222222221</v>
      </c>
      <c r="D41" s="11" t="s">
        <v>803</v>
      </c>
      <c r="E41" s="11" t="s">
        <v>9</v>
      </c>
      <c r="F41" s="11"/>
      <c r="H41" s="11"/>
      <c r="I41" s="11" t="s">
        <v>7606</v>
      </c>
      <c r="J41" s="11" t="s">
        <v>4949</v>
      </c>
      <c r="K41" t="s">
        <v>7607</v>
      </c>
      <c r="L41" t="s">
        <v>7608</v>
      </c>
      <c r="M41" s="2" t="str">
        <f>HYPERLINK(склад2въезд13192021222[[#This Row],[RelativePath]])</f>
        <v>9 Ангар рейсмус\GA3948333_2_20260305T182018Z.jpg</v>
      </c>
    </row>
    <row r="42" spans="1:13" x14ac:dyDescent="0.25">
      <c r="A42" s="1" t="s">
        <v>17</v>
      </c>
      <c r="B42" s="3">
        <v>46087</v>
      </c>
      <c r="C42" s="4">
        <v>0.48771990740740739</v>
      </c>
      <c r="D42" s="11" t="s">
        <v>803</v>
      </c>
      <c r="E42" s="11" t="s">
        <v>9</v>
      </c>
      <c r="F42" s="11"/>
      <c r="H42" s="11"/>
      <c r="I42" s="11" t="s">
        <v>7609</v>
      </c>
      <c r="J42" s="11" t="s">
        <v>4949</v>
      </c>
      <c r="K42" t="s">
        <v>7610</v>
      </c>
      <c r="L42" t="s">
        <v>7611</v>
      </c>
      <c r="M42" s="2" t="str">
        <f>HYPERLINK(склад2въезд13192021222[[#This Row],[RelativePath]])</f>
        <v>9 Ангар рейсмус\GA3948333_2_20260306T114219Z.jpg</v>
      </c>
    </row>
    <row r="43" spans="1:13" x14ac:dyDescent="0.25">
      <c r="A43" s="1" t="s">
        <v>17</v>
      </c>
      <c r="B43" s="3">
        <v>46087</v>
      </c>
      <c r="C43" s="4">
        <v>0.62266203703703704</v>
      </c>
      <c r="D43" s="11" t="s">
        <v>3371</v>
      </c>
      <c r="E43" s="11" t="s">
        <v>3372</v>
      </c>
      <c r="F43" s="11"/>
      <c r="H43" s="11"/>
      <c r="I43" s="11" t="s">
        <v>7612</v>
      </c>
      <c r="J43" s="11" t="s">
        <v>4949</v>
      </c>
      <c r="K43" t="s">
        <v>7613</v>
      </c>
      <c r="L43" t="s">
        <v>7614</v>
      </c>
      <c r="M43" s="2" t="str">
        <f>HYPERLINK(склад2въезд13192021222[[#This Row],[RelativePath]])</f>
        <v>9 Ангар рейсмус\GA3948333_2_20260306T145638Z.jpg</v>
      </c>
    </row>
    <row r="44" spans="1:13" x14ac:dyDescent="0.25">
      <c r="A44" s="1" t="s">
        <v>17</v>
      </c>
      <c r="B44" s="3">
        <v>46087</v>
      </c>
      <c r="C44" s="4">
        <v>0.62506944444444446</v>
      </c>
      <c r="D44" s="11" t="s">
        <v>3371</v>
      </c>
      <c r="E44" s="11" t="s">
        <v>1920</v>
      </c>
      <c r="F44" s="11"/>
      <c r="H44" s="11"/>
      <c r="I44" s="11" t="s">
        <v>7615</v>
      </c>
      <c r="J44" s="11" t="s">
        <v>4949</v>
      </c>
      <c r="K44" t="s">
        <v>7616</v>
      </c>
      <c r="L44" t="s">
        <v>7617</v>
      </c>
      <c r="M44" s="2" t="str">
        <f>HYPERLINK(склад2въезд13192021222[[#This Row],[RelativePath]])</f>
        <v>9 Ангар рейсмус\GA3948333_2_20260306T150006Z.jpg</v>
      </c>
    </row>
    <row r="45" spans="1:13" x14ac:dyDescent="0.25">
      <c r="A45" s="1" t="s">
        <v>17</v>
      </c>
      <c r="B45" s="3">
        <v>46087</v>
      </c>
      <c r="C45" s="4">
        <v>0.65152777777777782</v>
      </c>
      <c r="D45" s="11" t="s">
        <v>3371</v>
      </c>
      <c r="E45" s="11" t="s">
        <v>1920</v>
      </c>
      <c r="F45" s="11"/>
      <c r="H45" s="11"/>
      <c r="I45" s="11" t="s">
        <v>7618</v>
      </c>
      <c r="J45" s="11" t="s">
        <v>4949</v>
      </c>
      <c r="K45" t="s">
        <v>7619</v>
      </c>
      <c r="L45" t="s">
        <v>7620</v>
      </c>
      <c r="M45" s="2" t="str">
        <f>HYPERLINK(склад2въезд13192021222[[#This Row],[RelativePath]])</f>
        <v>9 Ангар рейсмус\GA3948333_2_20260306T153812Z.jpg</v>
      </c>
    </row>
    <row r="46" spans="1:13" x14ac:dyDescent="0.25">
      <c r="A46" s="1" t="s">
        <v>17</v>
      </c>
      <c r="B46" s="3">
        <v>46087</v>
      </c>
      <c r="C46" s="4">
        <v>0.66496527777777781</v>
      </c>
      <c r="D46" s="11" t="s">
        <v>4</v>
      </c>
      <c r="E46" s="11" t="s">
        <v>1920</v>
      </c>
      <c r="F46" s="11"/>
      <c r="H46" s="11"/>
      <c r="I46" s="11" t="s">
        <v>7621</v>
      </c>
      <c r="J46" s="11" t="s">
        <v>4949</v>
      </c>
      <c r="K46" t="s">
        <v>7622</v>
      </c>
      <c r="L46" t="s">
        <v>7623</v>
      </c>
      <c r="M46" s="2" t="str">
        <f>HYPERLINK(склад2въезд13192021222[[#This Row],[RelativePath]])</f>
        <v>9 Ангар рейсмус\GA3948333_2_20260306T155733Z.jpg</v>
      </c>
    </row>
    <row r="47" spans="1:13" x14ac:dyDescent="0.25">
      <c r="A47" s="1" t="s">
        <v>17</v>
      </c>
      <c r="B47" s="3">
        <v>46087</v>
      </c>
      <c r="C47" s="4">
        <v>0.68653935185185189</v>
      </c>
      <c r="D47" s="11" t="s">
        <v>4</v>
      </c>
      <c r="E47" s="11" t="s">
        <v>9</v>
      </c>
      <c r="F47" s="11"/>
      <c r="H47" s="11"/>
      <c r="I47" s="11" t="s">
        <v>7624</v>
      </c>
      <c r="J47" s="11" t="s">
        <v>4949</v>
      </c>
      <c r="K47" t="s">
        <v>7625</v>
      </c>
      <c r="L47" t="s">
        <v>7626</v>
      </c>
      <c r="M47" s="2" t="str">
        <f>HYPERLINK(склад2въезд13192021222[[#This Row],[RelativePath]])</f>
        <v>9 Ангар рейсмус\GA3948333_2_20260306T162837Z.jpg</v>
      </c>
    </row>
    <row r="48" spans="1:13" x14ac:dyDescent="0.25">
      <c r="A48" s="1" t="s">
        <v>18</v>
      </c>
      <c r="B48" s="3">
        <v>46088</v>
      </c>
      <c r="C48" s="4">
        <v>0.48443287037037036</v>
      </c>
      <c r="D48" s="11" t="s">
        <v>4</v>
      </c>
      <c r="E48" s="11" t="s">
        <v>8684</v>
      </c>
      <c r="F48" s="11"/>
      <c r="H48" s="11"/>
      <c r="I48" s="11" t="s">
        <v>8593</v>
      </c>
      <c r="J48" s="11" t="s">
        <v>4949</v>
      </c>
      <c r="K48" t="s">
        <v>8594</v>
      </c>
      <c r="L48" t="s">
        <v>8595</v>
      </c>
      <c r="M48" s="2" t="str">
        <f>HYPERLINK(склад2въезд13192021222[[#This Row],[RelativePath]])</f>
        <v>9 Ангар рейсмус\GA3948333_2_20260307T113735Z.jpg</v>
      </c>
    </row>
    <row r="49" spans="1:13" x14ac:dyDescent="0.25">
      <c r="A49" s="1" t="s">
        <v>18</v>
      </c>
      <c r="B49" s="3">
        <v>46088</v>
      </c>
      <c r="C49" s="4">
        <v>0.49193287037037037</v>
      </c>
      <c r="D49" s="11" t="s">
        <v>4</v>
      </c>
      <c r="E49" s="11" t="s">
        <v>8684</v>
      </c>
      <c r="F49" s="11"/>
      <c r="H49" s="11"/>
      <c r="I49" s="11" t="s">
        <v>8596</v>
      </c>
      <c r="J49" s="11" t="s">
        <v>4949</v>
      </c>
      <c r="K49" t="s">
        <v>8597</v>
      </c>
      <c r="L49" t="s">
        <v>8598</v>
      </c>
      <c r="M49" s="2" t="str">
        <f>HYPERLINK(склад2въезд13192021222[[#This Row],[RelativePath]])</f>
        <v>9 Ангар рейсмус\GA3948333_2_20260307T114823Z.jpg</v>
      </c>
    </row>
    <row r="50" spans="1:13" x14ac:dyDescent="0.25">
      <c r="A50" s="1" t="s">
        <v>18</v>
      </c>
      <c r="B50" s="3">
        <v>46088</v>
      </c>
      <c r="C50" s="4">
        <v>0.60163194444444446</v>
      </c>
      <c r="D50" s="11" t="s">
        <v>4</v>
      </c>
      <c r="E50" s="11" t="s">
        <v>8683</v>
      </c>
      <c r="F50" s="11"/>
      <c r="H50" s="11" t="s">
        <v>8685</v>
      </c>
      <c r="I50" s="11" t="s">
        <v>8599</v>
      </c>
      <c r="J50" s="11" t="s">
        <v>4949</v>
      </c>
      <c r="K50" t="s">
        <v>8600</v>
      </c>
      <c r="L50" t="s">
        <v>8601</v>
      </c>
      <c r="M50" s="2" t="str">
        <f>HYPERLINK(склад2въезд13192021222[[#This Row],[RelativePath]])</f>
        <v>9 Ангар рейсмус\GA3948333_2_20260307T142621Z.jpg</v>
      </c>
    </row>
    <row r="51" spans="1:13" x14ac:dyDescent="0.25">
      <c r="A51" s="1" t="s">
        <v>18</v>
      </c>
      <c r="B51" s="3">
        <v>46088</v>
      </c>
      <c r="C51" s="4">
        <v>0.99989583333333332</v>
      </c>
      <c r="D51" s="11" t="s">
        <v>803</v>
      </c>
      <c r="E51" s="11" t="s">
        <v>9</v>
      </c>
      <c r="F51" s="11"/>
      <c r="H51" s="11"/>
      <c r="I51" s="11" t="s">
        <v>8602</v>
      </c>
      <c r="J51" s="11" t="s">
        <v>4949</v>
      </c>
      <c r="K51" t="s">
        <v>8603</v>
      </c>
      <c r="L51" t="s">
        <v>8604</v>
      </c>
      <c r="M51" s="2" t="str">
        <f>HYPERLINK(склад2въезд13192021222[[#This Row],[RelativePath]])</f>
        <v>9 Ангар рейсмус\GA3948333_2_20260307T235951Z.jpg</v>
      </c>
    </row>
    <row r="52" spans="1:13" x14ac:dyDescent="0.25">
      <c r="A52" s="1" t="s">
        <v>22</v>
      </c>
      <c r="B52" s="3">
        <v>46089</v>
      </c>
      <c r="C52" s="4">
        <v>0.22804398148148147</v>
      </c>
      <c r="D52" s="11" t="s">
        <v>803</v>
      </c>
      <c r="E52" s="11" t="s">
        <v>9</v>
      </c>
      <c r="F52" s="11"/>
      <c r="H52" s="11"/>
      <c r="I52" s="11" t="s">
        <v>8605</v>
      </c>
      <c r="J52" s="11" t="s">
        <v>4949</v>
      </c>
      <c r="K52" t="s">
        <v>8606</v>
      </c>
      <c r="L52" t="s">
        <v>8607</v>
      </c>
      <c r="M52" s="2" t="str">
        <f>HYPERLINK(склад2въезд13192021222[[#This Row],[RelativePath]])</f>
        <v>9 Ангар рейсмус\GA3948333_2_20260308T052823Z.jpg</v>
      </c>
    </row>
    <row r="53" spans="1:13" x14ac:dyDescent="0.25">
      <c r="A53" s="1" t="s">
        <v>22</v>
      </c>
      <c r="B53" s="3">
        <v>46089</v>
      </c>
      <c r="C53" s="4">
        <v>0.45252314814814815</v>
      </c>
      <c r="D53" s="11" t="s">
        <v>817</v>
      </c>
      <c r="E53" s="11" t="s">
        <v>358</v>
      </c>
      <c r="F53" s="11"/>
      <c r="H53" s="11"/>
      <c r="I53" s="11" t="s">
        <v>8608</v>
      </c>
      <c r="J53" s="11" t="s">
        <v>4949</v>
      </c>
      <c r="K53" t="s">
        <v>8609</v>
      </c>
      <c r="L53" t="s">
        <v>8610</v>
      </c>
      <c r="M53" s="2" t="str">
        <f>HYPERLINK(склад2въезд13192021222[[#This Row],[RelativePath]])</f>
        <v>9 Ангар рейсмус\GA3948333_2_20260308T105138Z.jpg</v>
      </c>
    </row>
    <row r="54" spans="1:13" x14ac:dyDescent="0.25">
      <c r="A54" s="1" t="s">
        <v>22</v>
      </c>
      <c r="B54" s="3">
        <v>46089</v>
      </c>
      <c r="C54" s="4">
        <v>0.45847222222222223</v>
      </c>
      <c r="D54" s="11" t="s">
        <v>817</v>
      </c>
      <c r="E54" s="11" t="s">
        <v>358</v>
      </c>
      <c r="F54" s="11"/>
      <c r="H54" s="11"/>
      <c r="I54" s="11" t="s">
        <v>8611</v>
      </c>
      <c r="J54" s="11" t="s">
        <v>4949</v>
      </c>
      <c r="K54" t="s">
        <v>8612</v>
      </c>
      <c r="L54" t="s">
        <v>8613</v>
      </c>
      <c r="M54" s="2" t="str">
        <f>HYPERLINK(склад2въезд13192021222[[#This Row],[RelativePath]])</f>
        <v>9 Ангар рейсмус\GA3948333_2_20260308T110012Z.jpg</v>
      </c>
    </row>
    <row r="55" spans="1:13" x14ac:dyDescent="0.25">
      <c r="A55" s="1" t="s">
        <v>22</v>
      </c>
      <c r="B55" s="3">
        <v>46089</v>
      </c>
      <c r="C55" s="4">
        <v>0.4622337962962963</v>
      </c>
      <c r="D55" s="11" t="s">
        <v>817</v>
      </c>
      <c r="E55" s="11" t="s">
        <v>358</v>
      </c>
      <c r="F55" s="11"/>
      <c r="H55" s="11"/>
      <c r="I55" s="11" t="s">
        <v>8614</v>
      </c>
      <c r="J55" s="11" t="s">
        <v>4949</v>
      </c>
      <c r="K55" t="s">
        <v>8615</v>
      </c>
      <c r="L55" t="s">
        <v>8616</v>
      </c>
      <c r="M55" s="2" t="str">
        <f>HYPERLINK(склад2въезд13192021222[[#This Row],[RelativePath]])</f>
        <v>9 Ангар рейсмус\GA3948333_2_20260308T110537Z.jpg</v>
      </c>
    </row>
    <row r="56" spans="1:13" x14ac:dyDescent="0.25">
      <c r="A56" s="1" t="s">
        <v>22</v>
      </c>
      <c r="B56" s="3">
        <v>46089</v>
      </c>
      <c r="C56" s="4">
        <v>0.46709490740740739</v>
      </c>
      <c r="D56" s="11" t="s">
        <v>817</v>
      </c>
      <c r="E56" s="11" t="s">
        <v>358</v>
      </c>
      <c r="F56" s="11"/>
      <c r="H56" s="11"/>
      <c r="I56" s="11" t="s">
        <v>8617</v>
      </c>
      <c r="J56" s="11" t="s">
        <v>4949</v>
      </c>
      <c r="K56" t="s">
        <v>8618</v>
      </c>
      <c r="L56" t="s">
        <v>8619</v>
      </c>
      <c r="M56" s="2" t="str">
        <f>HYPERLINK(склад2въезд13192021222[[#This Row],[RelativePath]])</f>
        <v>9 Ангар рейсмус\GA3948333_2_20260308T111237Z.jpg</v>
      </c>
    </row>
    <row r="57" spans="1:13" x14ac:dyDescent="0.25">
      <c r="A57" s="1" t="s">
        <v>22</v>
      </c>
      <c r="B57" s="3">
        <v>46089</v>
      </c>
      <c r="C57" s="4">
        <v>0.47643518518518518</v>
      </c>
      <c r="D57" s="11" t="s">
        <v>817</v>
      </c>
      <c r="E57" s="11" t="s">
        <v>358</v>
      </c>
      <c r="F57" s="11"/>
      <c r="H57" s="11"/>
      <c r="I57" s="11" t="s">
        <v>8620</v>
      </c>
      <c r="J57" s="11" t="s">
        <v>4949</v>
      </c>
      <c r="K57" t="s">
        <v>8621</v>
      </c>
      <c r="L57" t="s">
        <v>8622</v>
      </c>
      <c r="M57" s="2" t="str">
        <f>HYPERLINK(склад2въезд13192021222[[#This Row],[RelativePath]])</f>
        <v>9 Ангар рейсмус\GA3948333_2_20260308T112604Z.jpg</v>
      </c>
    </row>
    <row r="58" spans="1:13" x14ac:dyDescent="0.25">
      <c r="A58" s="1" t="s">
        <v>22</v>
      </c>
      <c r="B58" s="3">
        <v>46089</v>
      </c>
      <c r="C58" s="4">
        <v>0.47954861111111113</v>
      </c>
      <c r="D58" s="11" t="s">
        <v>817</v>
      </c>
      <c r="E58" s="11" t="s">
        <v>358</v>
      </c>
      <c r="F58" s="11"/>
      <c r="H58" s="11"/>
      <c r="I58" s="11" t="s">
        <v>8623</v>
      </c>
      <c r="J58" s="11" t="s">
        <v>4949</v>
      </c>
      <c r="K58" t="s">
        <v>8624</v>
      </c>
      <c r="L58" t="s">
        <v>8625</v>
      </c>
      <c r="M58" s="2" t="str">
        <f>HYPERLINK(склад2въезд13192021222[[#This Row],[RelativePath]])</f>
        <v>9 Ангар рейсмус\GA3948333_2_20260308T113033Z.jpg</v>
      </c>
    </row>
    <row r="59" spans="1:13" x14ac:dyDescent="0.25">
      <c r="A59" s="1" t="s">
        <v>22</v>
      </c>
      <c r="B59" s="3">
        <v>46089</v>
      </c>
      <c r="C59" s="4">
        <v>0.48251157407407408</v>
      </c>
      <c r="D59" s="11" t="s">
        <v>817</v>
      </c>
      <c r="E59" s="11" t="s">
        <v>358</v>
      </c>
      <c r="F59" s="11"/>
      <c r="H59" s="11"/>
      <c r="I59" s="11" t="s">
        <v>8626</v>
      </c>
      <c r="J59" s="11" t="s">
        <v>4949</v>
      </c>
      <c r="K59" t="s">
        <v>8627</v>
      </c>
      <c r="L59" t="s">
        <v>8628</v>
      </c>
      <c r="M59" s="2" t="str">
        <f>HYPERLINK(склад2въезд13192021222[[#This Row],[RelativePath]])</f>
        <v>9 Ангар рейсмус\GA3948333_2_20260308T113449Z.jpg</v>
      </c>
    </row>
    <row r="60" spans="1:13" x14ac:dyDescent="0.25">
      <c r="A60" s="1" t="s">
        <v>22</v>
      </c>
      <c r="B60" s="3">
        <v>46089</v>
      </c>
      <c r="C60" s="4">
        <v>0.48549768518518521</v>
      </c>
      <c r="D60" s="11" t="s">
        <v>817</v>
      </c>
      <c r="E60" s="11" t="s">
        <v>358</v>
      </c>
      <c r="F60" s="11"/>
      <c r="H60" s="11"/>
      <c r="I60" s="11" t="s">
        <v>8629</v>
      </c>
      <c r="J60" s="11" t="s">
        <v>4949</v>
      </c>
      <c r="K60" t="s">
        <v>8630</v>
      </c>
      <c r="L60" t="s">
        <v>8631</v>
      </c>
      <c r="M60" s="2" t="str">
        <f>HYPERLINK(склад2въезд13192021222[[#This Row],[RelativePath]])</f>
        <v>9 Ангар рейсмус\GA3948333_2_20260308T113907Z.jpg</v>
      </c>
    </row>
    <row r="61" spans="1:13" x14ac:dyDescent="0.25">
      <c r="A61" s="1" t="s">
        <v>22</v>
      </c>
      <c r="B61" s="3">
        <v>46089</v>
      </c>
      <c r="C61" s="4">
        <v>0.48784722222222221</v>
      </c>
      <c r="D61" s="11" t="s">
        <v>817</v>
      </c>
      <c r="E61" s="11" t="s">
        <v>358</v>
      </c>
      <c r="F61" s="11"/>
      <c r="H61" s="11"/>
      <c r="I61" s="11" t="s">
        <v>8632</v>
      </c>
      <c r="J61" s="11" t="s">
        <v>4949</v>
      </c>
      <c r="K61" t="s">
        <v>8633</v>
      </c>
      <c r="L61" t="s">
        <v>8634</v>
      </c>
      <c r="M61" s="2" t="str">
        <f>HYPERLINK(склад2въезд13192021222[[#This Row],[RelativePath]])</f>
        <v>9 Ангар рейсмус\GA3948333_2_20260308T114230Z.jpg</v>
      </c>
    </row>
    <row r="62" spans="1:13" x14ac:dyDescent="0.25">
      <c r="A62" s="1" t="s">
        <v>22</v>
      </c>
      <c r="B62" s="3">
        <v>46089</v>
      </c>
      <c r="C62" s="4">
        <v>0.49085648148148148</v>
      </c>
      <c r="D62" s="11" t="s">
        <v>817</v>
      </c>
      <c r="E62" s="11" t="s">
        <v>358</v>
      </c>
      <c r="F62" s="11"/>
      <c r="H62" s="11"/>
      <c r="I62" s="11" t="s">
        <v>8635</v>
      </c>
      <c r="J62" s="11" t="s">
        <v>4949</v>
      </c>
      <c r="K62" t="s">
        <v>8636</v>
      </c>
      <c r="L62" t="s">
        <v>8637</v>
      </c>
      <c r="M62" s="2" t="str">
        <f>HYPERLINK(склад2въезд13192021222[[#This Row],[RelativePath]])</f>
        <v>9 Ангар рейсмус\GA3948333_2_20260308T114650Z.jpg</v>
      </c>
    </row>
    <row r="63" spans="1:13" x14ac:dyDescent="0.25">
      <c r="A63" s="1" t="s">
        <v>22</v>
      </c>
      <c r="B63" s="3">
        <v>46089</v>
      </c>
      <c r="C63" s="4">
        <v>0.49260416666666668</v>
      </c>
      <c r="D63" s="11" t="s">
        <v>817</v>
      </c>
      <c r="E63" s="11" t="s">
        <v>358</v>
      </c>
      <c r="F63" s="11"/>
      <c r="H63" s="11"/>
      <c r="I63" s="11" t="s">
        <v>8638</v>
      </c>
      <c r="J63" s="11" t="s">
        <v>4949</v>
      </c>
      <c r="K63" t="s">
        <v>8639</v>
      </c>
      <c r="L63" t="s">
        <v>8640</v>
      </c>
      <c r="M63" s="2" t="str">
        <f>HYPERLINK(склад2въезд13192021222[[#This Row],[RelativePath]])</f>
        <v>9 Ангар рейсмус\GA3948333_2_20260308T114921Z.jpg</v>
      </c>
    </row>
    <row r="64" spans="1:13" x14ac:dyDescent="0.25">
      <c r="A64" s="1" t="s">
        <v>22</v>
      </c>
      <c r="B64" s="3">
        <v>46089</v>
      </c>
      <c r="C64" s="4">
        <v>0.49351851851851852</v>
      </c>
      <c r="D64" s="11" t="s">
        <v>4</v>
      </c>
      <c r="E64" s="11" t="s">
        <v>9</v>
      </c>
      <c r="F64" s="11"/>
      <c r="H64" s="11"/>
      <c r="I64" s="11" t="s">
        <v>8641</v>
      </c>
      <c r="J64" s="11" t="s">
        <v>4949</v>
      </c>
      <c r="K64" t="s">
        <v>8642</v>
      </c>
      <c r="L64" t="s">
        <v>8643</v>
      </c>
      <c r="M64" s="2" t="str">
        <f>HYPERLINK(склад2въезд13192021222[[#This Row],[RelativePath]])</f>
        <v>9 Ангар рейсмус\GA3948333_2_20260308T115040Z.jpg</v>
      </c>
    </row>
    <row r="65" spans="1:13" x14ac:dyDescent="0.25">
      <c r="A65" s="1" t="s">
        <v>13</v>
      </c>
      <c r="B65" s="3">
        <v>46090</v>
      </c>
      <c r="C65" s="4">
        <v>0.43547453703703703</v>
      </c>
      <c r="D65" s="11" t="s">
        <v>4</v>
      </c>
      <c r="E65" s="11" t="s">
        <v>9</v>
      </c>
      <c r="F65" s="11"/>
      <c r="H65" s="11"/>
      <c r="I65" s="11" t="s">
        <v>8644</v>
      </c>
      <c r="J65" s="11" t="s">
        <v>4949</v>
      </c>
      <c r="K65" t="s">
        <v>8645</v>
      </c>
      <c r="L65" t="s">
        <v>8646</v>
      </c>
      <c r="M65" s="2" t="str">
        <f>HYPERLINK(склад2въезд13192021222[[#This Row],[RelativePath]])</f>
        <v>9 Ангар рейсмус\GA3948333_2_20260309T102705Z.jpg</v>
      </c>
    </row>
    <row r="66" spans="1:13" x14ac:dyDescent="0.25">
      <c r="A66" s="1" t="s">
        <v>13</v>
      </c>
      <c r="B66" s="3">
        <v>46090</v>
      </c>
      <c r="C66" s="4">
        <v>0.593287037037037</v>
      </c>
      <c r="D66" s="11" t="s">
        <v>3559</v>
      </c>
      <c r="E66" s="11" t="s">
        <v>646</v>
      </c>
      <c r="F66" s="11"/>
      <c r="H66" s="11"/>
      <c r="I66" s="11" t="s">
        <v>8647</v>
      </c>
      <c r="J66" s="11" t="s">
        <v>4949</v>
      </c>
      <c r="K66" t="s">
        <v>8648</v>
      </c>
      <c r="L66" t="s">
        <v>8649</v>
      </c>
      <c r="M66" s="2" t="str">
        <f>HYPERLINK(склад2въезд13192021222[[#This Row],[RelativePath]])</f>
        <v>9 Ангар рейсмус\GA3948333_2_20260309T141420Z.jpg</v>
      </c>
    </row>
    <row r="67" spans="1:13" x14ac:dyDescent="0.25">
      <c r="A67" s="1" t="s">
        <v>13</v>
      </c>
      <c r="B67" s="3">
        <v>46090</v>
      </c>
      <c r="C67" s="4">
        <v>0.61372685185185183</v>
      </c>
      <c r="D67" s="11" t="s">
        <v>3559</v>
      </c>
      <c r="E67" s="11" t="s">
        <v>646</v>
      </c>
      <c r="F67" s="11"/>
      <c r="H67" s="11"/>
      <c r="I67" s="11" t="s">
        <v>8650</v>
      </c>
      <c r="J67" s="11" t="s">
        <v>4949</v>
      </c>
      <c r="K67" t="s">
        <v>8651</v>
      </c>
      <c r="L67" t="s">
        <v>8652</v>
      </c>
      <c r="M67" s="2" t="str">
        <f>HYPERLINK(склад2въезд13192021222[[#This Row],[RelativePath]])</f>
        <v>9 Ангар рейсмус\GA3948333_2_20260309T144346Z.jpg</v>
      </c>
    </row>
    <row r="68" spans="1:13" x14ac:dyDescent="0.25">
      <c r="A68" s="1" t="s">
        <v>14</v>
      </c>
      <c r="B68" s="3">
        <v>46091</v>
      </c>
      <c r="C68" s="4">
        <v>0.44457175925925924</v>
      </c>
      <c r="D68" s="11" t="s">
        <v>4</v>
      </c>
      <c r="E68" s="11" t="s">
        <v>9</v>
      </c>
      <c r="F68" s="11"/>
      <c r="H68" s="11"/>
      <c r="I68" s="11" t="s">
        <v>8829</v>
      </c>
      <c r="J68" s="11" t="s">
        <v>4949</v>
      </c>
      <c r="K68" t="s">
        <v>8830</v>
      </c>
      <c r="L68" t="s">
        <v>8831</v>
      </c>
      <c r="M68" s="2" t="str">
        <f>HYPERLINK(склад2въезд13192021222[[#This Row],[RelativePath]])</f>
        <v>9 Ангар рейсмус\GA3948333_2_20260310T104011Z.jpg</v>
      </c>
    </row>
    <row r="69" spans="1:13" x14ac:dyDescent="0.25">
      <c r="A69" s="1" t="s">
        <v>14</v>
      </c>
      <c r="B69" s="3">
        <v>46091</v>
      </c>
      <c r="C69" s="4">
        <v>0.64384259259259258</v>
      </c>
      <c r="D69" s="11" t="s">
        <v>803</v>
      </c>
      <c r="E69" s="11" t="s">
        <v>9</v>
      </c>
      <c r="F69" s="11"/>
      <c r="H69" s="11"/>
      <c r="I69" s="11" t="s">
        <v>8832</v>
      </c>
      <c r="J69" s="11" t="s">
        <v>4949</v>
      </c>
      <c r="K69" t="s">
        <v>8833</v>
      </c>
      <c r="L69" t="s">
        <v>8834</v>
      </c>
      <c r="M69" s="2" t="str">
        <f>HYPERLINK(склад2въезд13192021222[[#This Row],[RelativePath]])</f>
        <v>9 Ангар рейсмус\GA3948333_2_20260310T152708Z.jpg</v>
      </c>
    </row>
    <row r="70" spans="1:13" x14ac:dyDescent="0.25">
      <c r="A70" s="1" t="s">
        <v>14</v>
      </c>
      <c r="B70" s="3">
        <v>46091</v>
      </c>
      <c r="C70" s="4">
        <v>0.73771990740740745</v>
      </c>
      <c r="D70" s="11" t="s">
        <v>803</v>
      </c>
      <c r="E70" s="11" t="s">
        <v>9</v>
      </c>
      <c r="F70" s="11"/>
      <c r="H70" s="11"/>
      <c r="I70" s="11" t="s">
        <v>8835</v>
      </c>
      <c r="J70" s="11" t="s">
        <v>4949</v>
      </c>
      <c r="K70" t="s">
        <v>8836</v>
      </c>
      <c r="L70" t="s">
        <v>8837</v>
      </c>
      <c r="M70" s="2" t="str">
        <f>HYPERLINK(склад2въезд13192021222[[#This Row],[RelativePath]])</f>
        <v>9 Ангар рейсмус\GA3948333_2_20260310T174219Z.jpg</v>
      </c>
    </row>
    <row r="71" spans="1:13" x14ac:dyDescent="0.25">
      <c r="A71" s="1" t="s">
        <v>15</v>
      </c>
      <c r="B71" s="3">
        <v>46092</v>
      </c>
      <c r="C71" s="4">
        <v>0.45538194444444446</v>
      </c>
      <c r="D71" s="11" t="s">
        <v>803</v>
      </c>
      <c r="E71" s="11" t="s">
        <v>9</v>
      </c>
      <c r="F71" s="11"/>
      <c r="H71" s="11"/>
      <c r="I71" s="11" t="s">
        <v>9346</v>
      </c>
      <c r="J71" s="11" t="s">
        <v>4949</v>
      </c>
      <c r="K71" t="s">
        <v>9347</v>
      </c>
      <c r="L71" t="s">
        <v>9348</v>
      </c>
      <c r="M71" s="2" t="str">
        <f>HYPERLINK(склад2въезд13192021222[[#This Row],[RelativePath]])</f>
        <v>9 Ангар рейсмус\GA3948333_2_20260311T105545Z.jpg</v>
      </c>
    </row>
    <row r="72" spans="1:13" x14ac:dyDescent="0.25">
      <c r="A72" s="1" t="s">
        <v>15</v>
      </c>
      <c r="B72" s="3">
        <v>46092</v>
      </c>
      <c r="C72" s="4">
        <v>0.59998842592592594</v>
      </c>
      <c r="D72" s="11" t="s">
        <v>3371</v>
      </c>
      <c r="E72" s="11" t="s">
        <v>1920</v>
      </c>
      <c r="F72" s="11"/>
      <c r="H72" s="11"/>
      <c r="I72" s="11" t="s">
        <v>9349</v>
      </c>
      <c r="J72" s="11" t="s">
        <v>4949</v>
      </c>
      <c r="K72" t="s">
        <v>9350</v>
      </c>
      <c r="L72" t="s">
        <v>9351</v>
      </c>
      <c r="M72" s="2" t="str">
        <f>HYPERLINK(склад2въезд13192021222[[#This Row],[RelativePath]])</f>
        <v>9 Ангар рейсмус\GA3948333_2_20260311T142359Z.jpg</v>
      </c>
    </row>
    <row r="73" spans="1:13" x14ac:dyDescent="0.25">
      <c r="A73" s="1" t="s">
        <v>15</v>
      </c>
      <c r="B73" s="3">
        <v>46092</v>
      </c>
      <c r="C73" s="4">
        <v>0.60310185185185183</v>
      </c>
      <c r="D73" s="11" t="s">
        <v>3371</v>
      </c>
      <c r="E73" s="11" t="s">
        <v>1920</v>
      </c>
      <c r="F73" s="11"/>
      <c r="H73" s="11"/>
      <c r="I73" s="11" t="s">
        <v>9352</v>
      </c>
      <c r="J73" s="11" t="s">
        <v>4949</v>
      </c>
      <c r="K73" t="s">
        <v>9353</v>
      </c>
      <c r="L73" t="s">
        <v>9354</v>
      </c>
      <c r="M73" s="2" t="str">
        <f>HYPERLINK(склад2въезд13192021222[[#This Row],[RelativePath]])</f>
        <v>9 Ангар рейсмус\GA3948333_2_20260311T142828Z.jpg</v>
      </c>
    </row>
    <row r="74" spans="1:13" x14ac:dyDescent="0.25">
      <c r="A74" s="1" t="s">
        <v>15</v>
      </c>
      <c r="B74" s="3">
        <v>46092</v>
      </c>
      <c r="C74" s="4">
        <v>0.60445601851851849</v>
      </c>
      <c r="D74" s="11" t="s">
        <v>3371</v>
      </c>
      <c r="E74" s="11" t="s">
        <v>1920</v>
      </c>
      <c r="F74" s="11"/>
      <c r="H74" s="11"/>
      <c r="I74" s="11" t="s">
        <v>9355</v>
      </c>
      <c r="J74" s="11" t="s">
        <v>4949</v>
      </c>
      <c r="K74" t="s">
        <v>9356</v>
      </c>
      <c r="L74" t="s">
        <v>9357</v>
      </c>
      <c r="M74" s="2" t="str">
        <f>HYPERLINK(склад2въезд13192021222[[#This Row],[RelativePath]])</f>
        <v>9 Ангар рейсмус\GA3948333_2_20260311T143025Z.jpg</v>
      </c>
    </row>
    <row r="75" spans="1:13" x14ac:dyDescent="0.25">
      <c r="A75" s="1" t="s">
        <v>15</v>
      </c>
      <c r="B75" s="3">
        <v>46092</v>
      </c>
      <c r="C75" s="4">
        <v>0.60449074074074072</v>
      </c>
      <c r="D75" s="11" t="s">
        <v>3371</v>
      </c>
      <c r="E75" s="11" t="s">
        <v>1920</v>
      </c>
      <c r="F75" s="11"/>
      <c r="H75" s="11"/>
      <c r="I75" s="11" t="s">
        <v>9358</v>
      </c>
      <c r="J75" s="11" t="s">
        <v>4949</v>
      </c>
      <c r="K75" t="s">
        <v>9359</v>
      </c>
      <c r="L75" t="s">
        <v>9360</v>
      </c>
      <c r="M75" s="2" t="str">
        <f>HYPERLINK(склад2въезд13192021222[[#This Row],[RelativePath]])</f>
        <v>9 Ангар рейсмус\GA3948333_2_20260311T143028Z.jpg</v>
      </c>
    </row>
    <row r="76" spans="1:13" x14ac:dyDescent="0.25">
      <c r="A76" s="1" t="s">
        <v>15</v>
      </c>
      <c r="B76" s="3">
        <v>46092</v>
      </c>
      <c r="C76" s="4">
        <v>0.7050925925925926</v>
      </c>
      <c r="D76" s="11" t="s">
        <v>4</v>
      </c>
      <c r="E76" s="11" t="s">
        <v>9</v>
      </c>
      <c r="F76" s="11"/>
      <c r="H76" s="11"/>
      <c r="I76" s="11" t="s">
        <v>9361</v>
      </c>
      <c r="J76" s="11" t="s">
        <v>4949</v>
      </c>
      <c r="K76" t="s">
        <v>9362</v>
      </c>
      <c r="L76" t="s">
        <v>9363</v>
      </c>
      <c r="M76" s="2" t="str">
        <f>HYPERLINK(склад2въезд13192021222[[#This Row],[RelativePath]])</f>
        <v>9 Ангар рейсмус\GA3948333_2_20260311T165520Z.jpg</v>
      </c>
    </row>
    <row r="77" spans="1:13" x14ac:dyDescent="0.25">
      <c r="A77" s="1" t="s">
        <v>16</v>
      </c>
      <c r="B77" s="3">
        <v>46093</v>
      </c>
      <c r="C77" s="4">
        <v>0.37416666666666665</v>
      </c>
      <c r="D77" s="11" t="s">
        <v>4</v>
      </c>
      <c r="E77" s="11" t="s">
        <v>9</v>
      </c>
      <c r="F77" s="11"/>
      <c r="H77" s="11"/>
      <c r="I77" s="11" t="s">
        <v>9687</v>
      </c>
      <c r="J77" s="11" t="s">
        <v>4949</v>
      </c>
      <c r="K77" t="s">
        <v>9688</v>
      </c>
      <c r="L77" t="s">
        <v>9689</v>
      </c>
      <c r="M77" s="2" t="str">
        <f>HYPERLINK(склад2въезд13192021222[[#This Row],[RelativePath]])</f>
        <v>9 Ангар рейсмус\GA3948333_2_20260312T085848Z.jpg</v>
      </c>
    </row>
    <row r="78" spans="1:13" x14ac:dyDescent="0.25">
      <c r="A78" s="1" t="s">
        <v>16</v>
      </c>
      <c r="B78" s="3">
        <v>46093</v>
      </c>
      <c r="C78" s="4">
        <v>0.43649305555555556</v>
      </c>
      <c r="D78" s="11" t="s">
        <v>7881</v>
      </c>
      <c r="E78" s="11"/>
      <c r="F78" s="11"/>
      <c r="H78" s="11"/>
      <c r="I78" s="11" t="s">
        <v>9690</v>
      </c>
      <c r="J78" s="11" t="s">
        <v>4949</v>
      </c>
      <c r="K78" t="s">
        <v>9691</v>
      </c>
      <c r="L78" t="s">
        <v>9692</v>
      </c>
      <c r="M78" s="2" t="str">
        <f>HYPERLINK(склад2въезд13192021222[[#This Row],[RelativePath]])</f>
        <v>9 Ангар рейсмус\GA3948333_2_20260312T102833Z.jpg</v>
      </c>
    </row>
    <row r="79" spans="1:13" x14ac:dyDescent="0.25">
      <c r="A79" s="1" t="s">
        <v>16</v>
      </c>
      <c r="B79" s="3">
        <v>46093</v>
      </c>
      <c r="C79" s="4">
        <v>0.45162037037037039</v>
      </c>
      <c r="D79" s="11" t="s">
        <v>7876</v>
      </c>
      <c r="E79" s="11"/>
      <c r="F79" s="11"/>
      <c r="H79" s="11"/>
      <c r="I79" s="11" t="s">
        <v>9693</v>
      </c>
      <c r="J79" s="11" t="s">
        <v>4949</v>
      </c>
      <c r="K79" t="s">
        <v>9694</v>
      </c>
      <c r="L79" t="s">
        <v>9695</v>
      </c>
      <c r="M79" s="2" t="str">
        <f>HYPERLINK(склад2въезд13192021222[[#This Row],[RelativePath]])</f>
        <v>9 Ангар рейсмус\GA3948333_2_20260312T105020Z.jpg</v>
      </c>
    </row>
    <row r="80" spans="1:13" x14ac:dyDescent="0.25">
      <c r="A80" s="1" t="s">
        <v>16</v>
      </c>
      <c r="B80" s="3">
        <v>46093</v>
      </c>
      <c r="C80" s="4">
        <v>0.458125</v>
      </c>
      <c r="D80" s="11" t="s">
        <v>3371</v>
      </c>
      <c r="E80" s="11" t="s">
        <v>3372</v>
      </c>
      <c r="F80" s="11"/>
      <c r="H80" s="11"/>
      <c r="I80" s="11" t="s">
        <v>9696</v>
      </c>
      <c r="J80" s="11" t="s">
        <v>4949</v>
      </c>
      <c r="K80" t="s">
        <v>9697</v>
      </c>
      <c r="L80" t="s">
        <v>9698</v>
      </c>
      <c r="M80" s="2" t="str">
        <f>HYPERLINK(склад2въезд13192021222[[#This Row],[RelativePath]])</f>
        <v>9 Ангар рейсмус\GA3948333_2_20260312T105942Z.jpg</v>
      </c>
    </row>
    <row r="81" spans="1:13" x14ac:dyDescent="0.25">
      <c r="A81" s="1" t="s">
        <v>16</v>
      </c>
      <c r="B81" s="3">
        <v>46093</v>
      </c>
      <c r="C81" s="4">
        <v>0.46266203703703701</v>
      </c>
      <c r="D81" s="11" t="s">
        <v>10086</v>
      </c>
      <c r="E81" s="11" t="s">
        <v>260</v>
      </c>
      <c r="F81" s="11"/>
      <c r="H81" s="11"/>
      <c r="I81" s="11" t="s">
        <v>9699</v>
      </c>
      <c r="J81" s="11" t="s">
        <v>4949</v>
      </c>
      <c r="K81" t="s">
        <v>9700</v>
      </c>
      <c r="L81" t="s">
        <v>9701</v>
      </c>
      <c r="M81" s="2" t="str">
        <f>HYPERLINK(склад2въезд13192021222[[#This Row],[RelativePath]])</f>
        <v>9 Ангар рейсмус\GA3948333_2_20260312T110614Z.jpg</v>
      </c>
    </row>
    <row r="82" spans="1:13" x14ac:dyDescent="0.25">
      <c r="A82" s="1" t="s">
        <v>16</v>
      </c>
      <c r="B82" s="3">
        <v>46093</v>
      </c>
      <c r="C82" s="4">
        <v>0.46490740740740738</v>
      </c>
      <c r="D82" s="11" t="s">
        <v>10086</v>
      </c>
      <c r="E82" s="11" t="s">
        <v>260</v>
      </c>
      <c r="F82" s="11"/>
      <c r="H82" s="11" t="s">
        <v>1140</v>
      </c>
      <c r="I82" s="11" t="s">
        <v>9702</v>
      </c>
      <c r="J82" s="11" t="s">
        <v>4949</v>
      </c>
      <c r="K82" t="s">
        <v>9703</v>
      </c>
      <c r="L82" t="s">
        <v>9704</v>
      </c>
      <c r="M82" s="2" t="str">
        <f>HYPERLINK(склад2въезд13192021222[[#This Row],[RelativePath]])</f>
        <v>9 Ангар рейсмус\GA3948333_2_20260312T110928Z.jpg</v>
      </c>
    </row>
    <row r="83" spans="1:13" x14ac:dyDescent="0.25">
      <c r="A83" s="1" t="s">
        <v>16</v>
      </c>
      <c r="B83" s="3">
        <v>46093</v>
      </c>
      <c r="C83" s="4">
        <v>0.46693287037037035</v>
      </c>
      <c r="D83" s="11" t="s">
        <v>817</v>
      </c>
      <c r="E83" s="11" t="s">
        <v>358</v>
      </c>
      <c r="F83" s="11"/>
      <c r="H83" s="11"/>
      <c r="I83" s="11" t="s">
        <v>9705</v>
      </c>
      <c r="J83" s="11" t="s">
        <v>4949</v>
      </c>
      <c r="K83" t="s">
        <v>9706</v>
      </c>
      <c r="L83" t="s">
        <v>9707</v>
      </c>
      <c r="M83" s="2" t="str">
        <f>HYPERLINK(склад2въезд13192021222[[#This Row],[RelativePath]])</f>
        <v>9 Ангар рейсмус\GA3948333_2_20260312T111223Z.jpg</v>
      </c>
    </row>
    <row r="84" spans="1:13" x14ac:dyDescent="0.25">
      <c r="A84" s="1" t="s">
        <v>16</v>
      </c>
      <c r="B84" s="3">
        <v>46093</v>
      </c>
      <c r="C84" s="4">
        <v>0.47208333333333335</v>
      </c>
      <c r="D84" s="11" t="s">
        <v>817</v>
      </c>
      <c r="E84" s="11" t="s">
        <v>358</v>
      </c>
      <c r="F84" s="11"/>
      <c r="H84" s="11"/>
      <c r="I84" s="11" t="s">
        <v>9708</v>
      </c>
      <c r="J84" s="11" t="s">
        <v>4949</v>
      </c>
      <c r="K84" t="s">
        <v>9709</v>
      </c>
      <c r="L84" t="s">
        <v>9710</v>
      </c>
      <c r="M84" s="2" t="str">
        <f>HYPERLINK(склад2въезд13192021222[[#This Row],[RelativePath]])</f>
        <v>9 Ангар рейсмус\GA3948333_2_20260312T111948Z.jpg</v>
      </c>
    </row>
    <row r="85" spans="1:13" x14ac:dyDescent="0.25">
      <c r="A85" s="1" t="s">
        <v>16</v>
      </c>
      <c r="B85" s="3">
        <v>46093</v>
      </c>
      <c r="C85" s="4">
        <v>0.4728472222222222</v>
      </c>
      <c r="D85" s="11" t="s">
        <v>3371</v>
      </c>
      <c r="E85" s="11" t="s">
        <v>3372</v>
      </c>
      <c r="F85" s="11"/>
      <c r="H85" s="11"/>
      <c r="I85" s="11" t="s">
        <v>9711</v>
      </c>
      <c r="J85" s="11" t="s">
        <v>4949</v>
      </c>
      <c r="K85" t="s">
        <v>9712</v>
      </c>
      <c r="L85" t="s">
        <v>9713</v>
      </c>
      <c r="M85" s="2" t="str">
        <f>HYPERLINK(склад2въезд13192021222[[#This Row],[RelativePath]])</f>
        <v>9 Ангар рейсмус\GA3948333_2_20260312T112054Z.jpg</v>
      </c>
    </row>
    <row r="86" spans="1:13" x14ac:dyDescent="0.25">
      <c r="A86" s="1" t="s">
        <v>16</v>
      </c>
      <c r="B86" s="3">
        <v>46093</v>
      </c>
      <c r="C86" s="4">
        <v>0.47722222222222221</v>
      </c>
      <c r="D86" s="11" t="s">
        <v>7881</v>
      </c>
      <c r="E86" s="11"/>
      <c r="F86" s="11"/>
      <c r="H86" s="11"/>
      <c r="I86" s="11" t="s">
        <v>9714</v>
      </c>
      <c r="J86" s="11" t="s">
        <v>4949</v>
      </c>
      <c r="K86" t="s">
        <v>9715</v>
      </c>
      <c r="L86" t="s">
        <v>9716</v>
      </c>
      <c r="M86" s="2" t="str">
        <f>HYPERLINK(склад2въезд13192021222[[#This Row],[RelativePath]])</f>
        <v>9 Ангар рейсмус\GA3948333_2_20260312T112712Z.jpg</v>
      </c>
    </row>
    <row r="87" spans="1:13" x14ac:dyDescent="0.25">
      <c r="A87" s="1" t="s">
        <v>16</v>
      </c>
      <c r="B87" s="3">
        <v>46093</v>
      </c>
      <c r="C87" s="4">
        <v>0.48320601851851852</v>
      </c>
      <c r="D87" s="11" t="s">
        <v>7881</v>
      </c>
      <c r="E87" s="11"/>
      <c r="F87" s="11"/>
      <c r="H87" s="11"/>
      <c r="I87" s="11" t="s">
        <v>9717</v>
      </c>
      <c r="J87" s="11" t="s">
        <v>4949</v>
      </c>
      <c r="K87" t="s">
        <v>9718</v>
      </c>
      <c r="L87" t="s">
        <v>9719</v>
      </c>
      <c r="M87" s="2" t="str">
        <f>HYPERLINK(склад2въезд13192021222[[#This Row],[RelativePath]])</f>
        <v>9 Ангар рейсмус\GA3948333_2_20260312T113549Z.jpg</v>
      </c>
    </row>
    <row r="88" spans="1:13" x14ac:dyDescent="0.25">
      <c r="A88" s="1" t="s">
        <v>16</v>
      </c>
      <c r="B88" s="3">
        <v>46093</v>
      </c>
      <c r="C88" s="4">
        <v>0.48782407407407408</v>
      </c>
      <c r="D88" s="11" t="s">
        <v>7881</v>
      </c>
      <c r="E88" s="11"/>
      <c r="F88" s="11"/>
      <c r="H88" s="11"/>
      <c r="I88" s="11" t="s">
        <v>9720</v>
      </c>
      <c r="J88" s="11" t="s">
        <v>4949</v>
      </c>
      <c r="K88" t="s">
        <v>9721</v>
      </c>
      <c r="L88" t="s">
        <v>9722</v>
      </c>
      <c r="M88" s="2" t="str">
        <f>HYPERLINK(склад2въезд13192021222[[#This Row],[RelativePath]])</f>
        <v>9 Ангар рейсмус\GA3948333_2_20260312T114228Z.jpg</v>
      </c>
    </row>
    <row r="89" spans="1:13" x14ac:dyDescent="0.25">
      <c r="A89" s="1" t="s">
        <v>16</v>
      </c>
      <c r="B89" s="3">
        <v>46093</v>
      </c>
      <c r="C89" s="4">
        <v>0.49747685185185186</v>
      </c>
      <c r="D89" s="11" t="s">
        <v>7876</v>
      </c>
      <c r="E89" s="11"/>
      <c r="F89" s="11"/>
      <c r="H89" s="11"/>
      <c r="I89" s="11" t="s">
        <v>9723</v>
      </c>
      <c r="J89" s="11" t="s">
        <v>4949</v>
      </c>
      <c r="K89" t="s">
        <v>9724</v>
      </c>
      <c r="L89" t="s">
        <v>9725</v>
      </c>
      <c r="M89" s="2" t="str">
        <f>HYPERLINK(склад2въезд13192021222[[#This Row],[RelativePath]])</f>
        <v>9 Ангар рейсмус\GA3948333_2_20260312T115622Z.jpg</v>
      </c>
    </row>
    <row r="90" spans="1:13" x14ac:dyDescent="0.25">
      <c r="A90" s="1" t="s">
        <v>16</v>
      </c>
      <c r="B90" s="3">
        <v>46093</v>
      </c>
      <c r="C90" s="4">
        <v>0.69785879629629632</v>
      </c>
      <c r="D90" s="11" t="s">
        <v>4</v>
      </c>
      <c r="E90" s="11" t="s">
        <v>9</v>
      </c>
      <c r="F90" s="11"/>
      <c r="H90" s="11"/>
      <c r="I90" s="11" t="s">
        <v>9726</v>
      </c>
      <c r="J90" s="11" t="s">
        <v>4949</v>
      </c>
      <c r="K90" t="s">
        <v>9727</v>
      </c>
      <c r="L90" t="s">
        <v>9728</v>
      </c>
      <c r="M90" s="2" t="str">
        <f>HYPERLINK(склад2въезд13192021222[[#This Row],[RelativePath]])</f>
        <v>9 Ангар рейсмус\GA3948333_2_20260312T164455Z.jpg</v>
      </c>
    </row>
    <row r="91" spans="1:13" x14ac:dyDescent="0.25">
      <c r="A91" s="1" t="s">
        <v>17</v>
      </c>
      <c r="B91" s="3">
        <v>46094</v>
      </c>
      <c r="C91" s="4">
        <v>0.39209490740740743</v>
      </c>
      <c r="D91" s="11" t="s">
        <v>4</v>
      </c>
      <c r="E91" s="11" t="s">
        <v>9</v>
      </c>
      <c r="F91" s="11"/>
      <c r="H91" s="11"/>
      <c r="I91" s="11" t="s">
        <v>10507</v>
      </c>
      <c r="J91" s="11" t="s">
        <v>4949</v>
      </c>
      <c r="K91" t="s">
        <v>10508</v>
      </c>
      <c r="L91" t="s">
        <v>10509</v>
      </c>
      <c r="M91" s="2" t="str">
        <f>HYPERLINK(склад2въезд13192021222[[#This Row],[RelativePath]])</f>
        <v>9 Ангар рейсмус\GA3948333_2_20260313T092437Z.jpg</v>
      </c>
    </row>
    <row r="92" spans="1:13" x14ac:dyDescent="0.25">
      <c r="A92" s="1" t="s">
        <v>17</v>
      </c>
      <c r="B92" s="3">
        <v>46094</v>
      </c>
      <c r="C92" s="4">
        <v>0.6908333333333333</v>
      </c>
      <c r="D92" s="11" t="s">
        <v>4</v>
      </c>
      <c r="E92" s="11" t="s">
        <v>9</v>
      </c>
      <c r="F92" s="11"/>
      <c r="H92" s="11"/>
      <c r="I92" s="11" t="s">
        <v>10510</v>
      </c>
      <c r="J92" s="11" t="s">
        <v>4949</v>
      </c>
      <c r="K92" t="s">
        <v>10511</v>
      </c>
      <c r="L92" t="s">
        <v>10512</v>
      </c>
      <c r="M92" s="2" t="str">
        <f>HYPERLINK(склад2въезд13192021222[[#This Row],[RelativePath]])</f>
        <v>9 Ангар рейсмус\GA3948333_2_20260313T163448Z.jpg</v>
      </c>
    </row>
    <row r="93" spans="1:13" x14ac:dyDescent="0.25">
      <c r="A93" s="1" t="s">
        <v>17</v>
      </c>
      <c r="B93" s="3">
        <v>46094</v>
      </c>
      <c r="C93" s="4">
        <v>0.79146990740740741</v>
      </c>
      <c r="D93" s="11" t="s">
        <v>803</v>
      </c>
      <c r="E93" s="11" t="s">
        <v>9</v>
      </c>
      <c r="F93" s="11"/>
      <c r="H93" s="11"/>
      <c r="I93" s="11" t="s">
        <v>10513</v>
      </c>
      <c r="J93" s="11" t="s">
        <v>4949</v>
      </c>
      <c r="K93" t="s">
        <v>10514</v>
      </c>
      <c r="L93" t="s">
        <v>10515</v>
      </c>
      <c r="M93" s="2" t="str">
        <f>HYPERLINK(склад2въезд13192021222[[#This Row],[RelativePath]])</f>
        <v>9 Ангар рейсмус\GA3948333_2_20260313T185943Z.jpg</v>
      </c>
    </row>
    <row r="94" spans="1:13" x14ac:dyDescent="0.25">
      <c r="A94" s="1" t="s">
        <v>18</v>
      </c>
      <c r="B94" s="3">
        <v>46095</v>
      </c>
      <c r="C94" s="4">
        <v>0.43052083333333335</v>
      </c>
      <c r="D94" s="11" t="s">
        <v>4</v>
      </c>
      <c r="E94" s="11" t="s">
        <v>9</v>
      </c>
      <c r="F94" s="11"/>
      <c r="H94" s="11"/>
      <c r="I94" s="11" t="s">
        <v>10713</v>
      </c>
      <c r="J94" s="11" t="s">
        <v>4949</v>
      </c>
      <c r="K94" t="s">
        <v>10714</v>
      </c>
      <c r="L94" t="s">
        <v>10715</v>
      </c>
      <c r="M94" s="2" t="str">
        <f>HYPERLINK(склад2въезд13192021222[[#This Row],[RelativePath]])</f>
        <v>9 Ангар рейсмус\GA3948333_2_20260314T101957Z.jpg</v>
      </c>
    </row>
    <row r="95" spans="1:13" x14ac:dyDescent="0.25">
      <c r="A95" s="1" t="s">
        <v>18</v>
      </c>
      <c r="B95" s="3">
        <v>46095</v>
      </c>
      <c r="C95" s="4">
        <v>0.73741898148148144</v>
      </c>
      <c r="D95" s="11" t="s">
        <v>803</v>
      </c>
      <c r="E95" s="11" t="s">
        <v>9</v>
      </c>
      <c r="F95" s="11"/>
      <c r="H95" s="11"/>
      <c r="I95" s="11" t="s">
        <v>10716</v>
      </c>
      <c r="J95" s="11" t="s">
        <v>4949</v>
      </c>
      <c r="K95" t="s">
        <v>10717</v>
      </c>
      <c r="L95" t="s">
        <v>10718</v>
      </c>
      <c r="M95" s="2" t="str">
        <f>HYPERLINK(склад2въезд13192021222[[#This Row],[RelativePath]])</f>
        <v>9 Ангар рейсмус\GA3948333_2_20260314T174153Z.jpg</v>
      </c>
    </row>
    <row r="96" spans="1:13" x14ac:dyDescent="0.25">
      <c r="A96" s="1" t="s">
        <v>22</v>
      </c>
      <c r="B96" s="3">
        <v>46096</v>
      </c>
      <c r="C96" s="4">
        <v>0.40871527777777777</v>
      </c>
      <c r="D96" s="11" t="s">
        <v>4</v>
      </c>
      <c r="E96" s="11" t="s">
        <v>9</v>
      </c>
      <c r="F96" s="11"/>
      <c r="H96" s="11"/>
      <c r="I96" s="11" t="s">
        <v>10719</v>
      </c>
      <c r="J96" s="11" t="s">
        <v>4949</v>
      </c>
      <c r="K96" t="s">
        <v>10720</v>
      </c>
      <c r="L96" t="s">
        <v>10721</v>
      </c>
      <c r="M96" s="2" t="str">
        <f>HYPERLINK(склад2въезд13192021222[[#This Row],[RelativePath]])</f>
        <v>9 Ангар рейсмус\GA3948333_2_20260315T094833Z.jpg</v>
      </c>
    </row>
    <row r="97" spans="1:13" x14ac:dyDescent="0.25">
      <c r="A97" s="1" t="s">
        <v>22</v>
      </c>
      <c r="B97" s="3">
        <v>46096</v>
      </c>
      <c r="C97" s="4">
        <v>0.72736111111111112</v>
      </c>
      <c r="D97" s="11" t="s">
        <v>803</v>
      </c>
      <c r="E97" s="11" t="s">
        <v>9</v>
      </c>
      <c r="F97" s="11"/>
      <c r="H97" s="11"/>
      <c r="I97" s="11" t="s">
        <v>10722</v>
      </c>
      <c r="J97" s="11" t="s">
        <v>4949</v>
      </c>
      <c r="K97" t="s">
        <v>10723</v>
      </c>
      <c r="L97" t="s">
        <v>10724</v>
      </c>
      <c r="M97" s="2" t="str">
        <f>HYPERLINK(склад2въезд13192021222[[#This Row],[RelativePath]])</f>
        <v>9 Ангар рейсмус\GA3948333_2_20260315T172724Z.jpg</v>
      </c>
    </row>
    <row r="98" spans="1:13" x14ac:dyDescent="0.25">
      <c r="A98" s="1" t="s">
        <v>13</v>
      </c>
      <c r="B98" s="3">
        <v>46097</v>
      </c>
      <c r="C98" s="4">
        <v>0.3382060185185185</v>
      </c>
      <c r="D98" s="11" t="s">
        <v>4</v>
      </c>
      <c r="E98" s="11" t="s">
        <v>9</v>
      </c>
      <c r="F98" s="11"/>
      <c r="H98" s="11"/>
      <c r="I98" s="11" t="s">
        <v>11055</v>
      </c>
      <c r="J98" s="11" t="s">
        <v>4949</v>
      </c>
      <c r="K98" t="s">
        <v>11056</v>
      </c>
      <c r="L98" t="s">
        <v>11057</v>
      </c>
      <c r="M98" s="2" t="str">
        <f>HYPERLINK(склад2въезд13192021222[[#This Row],[RelativePath]])</f>
        <v>9 Ангар рейсмус\GA3948333_2_20260316T080701Z.jpg</v>
      </c>
    </row>
    <row r="99" spans="1:13" x14ac:dyDescent="0.25">
      <c r="A99" s="1" t="s">
        <v>13</v>
      </c>
      <c r="B99" s="3">
        <v>46097</v>
      </c>
      <c r="C99" s="4">
        <v>0.67366898148148147</v>
      </c>
      <c r="D99" s="11" t="s">
        <v>7881</v>
      </c>
      <c r="E99" s="11"/>
      <c r="F99" s="11"/>
      <c r="H99" s="11"/>
      <c r="I99" s="11" t="s">
        <v>11058</v>
      </c>
      <c r="J99" s="11" t="s">
        <v>4949</v>
      </c>
      <c r="K99" t="s">
        <v>11059</v>
      </c>
      <c r="L99" t="s">
        <v>11060</v>
      </c>
      <c r="M99" s="2" t="str">
        <f>HYPERLINK(склад2въезд13192021222[[#This Row],[RelativePath]])</f>
        <v>9 Ангар рейсмус\GA3948333_2_20260316T161005Z.jpg</v>
      </c>
    </row>
    <row r="100" spans="1:13" x14ac:dyDescent="0.25">
      <c r="A100" s="1" t="s">
        <v>13</v>
      </c>
      <c r="B100" s="3">
        <v>46097</v>
      </c>
      <c r="C100" s="4">
        <v>0.68032407407407403</v>
      </c>
      <c r="D100" s="11" t="s">
        <v>7881</v>
      </c>
      <c r="E100" s="11"/>
      <c r="F100" s="11"/>
      <c r="H100" s="11"/>
      <c r="I100" s="11" t="s">
        <v>11061</v>
      </c>
      <c r="J100" s="11" t="s">
        <v>4949</v>
      </c>
      <c r="K100" t="s">
        <v>11062</v>
      </c>
      <c r="L100" t="s">
        <v>11063</v>
      </c>
      <c r="M100" s="2" t="str">
        <f>HYPERLINK(склад2въезд13192021222[[#This Row],[RelativePath]])</f>
        <v>9 Ангар рейсмус\GA3948333_2_20260316T161940Z.jpg</v>
      </c>
    </row>
    <row r="101" spans="1:13" x14ac:dyDescent="0.25">
      <c r="A101" s="1" t="s">
        <v>13</v>
      </c>
      <c r="B101" s="3">
        <v>46097</v>
      </c>
      <c r="C101" s="4">
        <v>0.68354166666666671</v>
      </c>
      <c r="D101" s="11" t="s">
        <v>7876</v>
      </c>
      <c r="E101" s="11"/>
      <c r="F101" s="11"/>
      <c r="H101" s="11"/>
      <c r="I101" s="11" t="s">
        <v>11064</v>
      </c>
      <c r="J101" s="11" t="s">
        <v>4949</v>
      </c>
      <c r="K101" t="s">
        <v>11065</v>
      </c>
      <c r="L101" t="s">
        <v>11066</v>
      </c>
      <c r="M101" s="2" t="str">
        <f>HYPERLINK(склад2въезд13192021222[[#This Row],[RelativePath]])</f>
        <v>9 Ангар рейсмус\GA3948333_2_20260316T162418Z.jpg</v>
      </c>
    </row>
    <row r="102" spans="1:13" x14ac:dyDescent="0.25">
      <c r="A102" s="1" t="s">
        <v>13</v>
      </c>
      <c r="B102" s="3">
        <v>46097</v>
      </c>
      <c r="C102" s="4">
        <v>0.79131944444444446</v>
      </c>
      <c r="D102" s="11" t="s">
        <v>11239</v>
      </c>
      <c r="E102" s="11"/>
      <c r="F102" s="11"/>
      <c r="H102" s="11"/>
      <c r="I102" s="11" t="s">
        <v>11067</v>
      </c>
      <c r="J102" s="11" t="s">
        <v>4949</v>
      </c>
      <c r="K102" t="s">
        <v>11068</v>
      </c>
      <c r="L102" t="s">
        <v>11069</v>
      </c>
      <c r="M102" s="2" t="str">
        <f>HYPERLINK(склад2въезд13192021222[[#This Row],[RelativePath]])</f>
        <v>9 Ангар рейсмус\GA3948333_2_20260316T185930Z.jpg</v>
      </c>
    </row>
    <row r="103" spans="1:13" x14ac:dyDescent="0.25">
      <c r="A103" s="1" t="s">
        <v>13</v>
      </c>
      <c r="B103" s="3">
        <v>46097</v>
      </c>
      <c r="C103" s="4">
        <v>0.79148148148148145</v>
      </c>
      <c r="D103" s="11" t="s">
        <v>11240</v>
      </c>
      <c r="E103" s="11"/>
      <c r="F103" s="11"/>
      <c r="H103" s="11"/>
      <c r="I103" s="11" t="s">
        <v>11070</v>
      </c>
      <c r="J103" s="11" t="s">
        <v>4949</v>
      </c>
      <c r="K103" t="s">
        <v>11071</v>
      </c>
      <c r="L103" t="s">
        <v>11072</v>
      </c>
      <c r="M103" s="2" t="str">
        <f>HYPERLINK(склад2въезд13192021222[[#This Row],[RelativePath]])</f>
        <v>9 Ангар рейсмус\GA3948333_2_20260316T185944Z.jpg</v>
      </c>
    </row>
    <row r="104" spans="1:13" x14ac:dyDescent="0.25">
      <c r="A104" s="1" t="s">
        <v>14</v>
      </c>
      <c r="B104" s="3">
        <v>46098</v>
      </c>
      <c r="C104" s="4">
        <v>0.45033564814814814</v>
      </c>
      <c r="D104" s="11" t="s">
        <v>4</v>
      </c>
      <c r="E104" s="11" t="s">
        <v>9</v>
      </c>
      <c r="F104" s="11"/>
      <c r="H104" s="11"/>
      <c r="I104" s="11" t="s">
        <v>11330</v>
      </c>
      <c r="J104" s="11" t="s">
        <v>4949</v>
      </c>
      <c r="K104" t="s">
        <v>11331</v>
      </c>
      <c r="L104" t="s">
        <v>11332</v>
      </c>
      <c r="M104" s="2" t="str">
        <f>HYPERLINK(склад2въезд13192021222[[#This Row],[RelativePath]])</f>
        <v>9 Ангар рейсмус\GA3948333_2_20260317T104829Z.jpg</v>
      </c>
    </row>
    <row r="105" spans="1:13" x14ac:dyDescent="0.25">
      <c r="A105" s="1" t="s">
        <v>14</v>
      </c>
      <c r="B105" s="3">
        <v>46098</v>
      </c>
      <c r="C105" s="4">
        <v>0.69253472222222223</v>
      </c>
      <c r="D105" s="11" t="s">
        <v>803</v>
      </c>
      <c r="E105" s="11" t="s">
        <v>9</v>
      </c>
      <c r="F105" s="11"/>
      <c r="H105" s="11"/>
      <c r="I105" s="11" t="s">
        <v>11333</v>
      </c>
      <c r="J105" s="11" t="s">
        <v>4949</v>
      </c>
      <c r="K105" t="s">
        <v>11334</v>
      </c>
      <c r="L105" t="s">
        <v>11335</v>
      </c>
      <c r="M105" s="2" t="str">
        <f>HYPERLINK(склад2въезд13192021222[[#This Row],[RelativePath]])</f>
        <v>9 Ангар рейсмус\GA3948333_2_20260317T163715Z.jpg</v>
      </c>
    </row>
    <row r="106" spans="1:13" x14ac:dyDescent="0.25">
      <c r="A106" s="1" t="s">
        <v>15</v>
      </c>
      <c r="B106" s="3">
        <v>46099</v>
      </c>
      <c r="C106" s="4">
        <v>0.43350694444444443</v>
      </c>
      <c r="D106" s="11" t="s">
        <v>11900</v>
      </c>
      <c r="E106" s="11"/>
      <c r="F106" s="11"/>
      <c r="H106" s="11"/>
      <c r="I106" s="11" t="s">
        <v>11336</v>
      </c>
      <c r="J106" s="11" t="s">
        <v>4949</v>
      </c>
      <c r="K106" t="s">
        <v>11337</v>
      </c>
      <c r="L106" t="s">
        <v>11338</v>
      </c>
      <c r="M106" s="2" t="str">
        <f>HYPERLINK(склад2въезд13192021222[[#This Row],[RelativePath]])</f>
        <v>9 Ангар рейсмус\GA3948333_2_20260318T102415Z.jpg</v>
      </c>
    </row>
    <row r="107" spans="1:13" x14ac:dyDescent="0.25">
      <c r="A107" s="1" t="s">
        <v>16</v>
      </c>
      <c r="B107" s="3">
        <v>46100</v>
      </c>
      <c r="C107" s="4">
        <v>0.39774305555555556</v>
      </c>
      <c r="D107" s="11" t="s">
        <v>4</v>
      </c>
      <c r="E107" s="11" t="s">
        <v>9</v>
      </c>
      <c r="F107" s="11"/>
      <c r="H107" s="11"/>
      <c r="I107" s="11" t="s">
        <v>11339</v>
      </c>
      <c r="J107" s="11" t="s">
        <v>4949</v>
      </c>
      <c r="K107" t="s">
        <v>11340</v>
      </c>
      <c r="L107" t="s">
        <v>11341</v>
      </c>
      <c r="M107" s="2" t="str">
        <f>HYPERLINK(склад2въезд13192021222[[#This Row],[RelativePath]])</f>
        <v>9 Ангар рейсмус\GA3948333_2_20260319T093245Z.jpg</v>
      </c>
    </row>
    <row r="108" spans="1:13" x14ac:dyDescent="0.25">
      <c r="A108" s="1" t="s">
        <v>16</v>
      </c>
      <c r="B108" s="3">
        <v>46100</v>
      </c>
      <c r="C108" s="4">
        <v>0.80228009259259259</v>
      </c>
      <c r="D108" s="11" t="s">
        <v>803</v>
      </c>
      <c r="E108" s="11" t="s">
        <v>9</v>
      </c>
      <c r="F108" s="11"/>
      <c r="H108" s="11"/>
      <c r="I108" s="11" t="s">
        <v>11342</v>
      </c>
      <c r="J108" s="11" t="s">
        <v>4949</v>
      </c>
      <c r="K108" t="s">
        <v>11343</v>
      </c>
      <c r="L108" t="s">
        <v>11344</v>
      </c>
      <c r="M108" s="2" t="str">
        <f>HYPERLINK(склад2въезд13192021222[[#This Row],[RelativePath]])</f>
        <v>9 Ангар рейсмус\GA3948333_2_20260319T191517Z.jpg</v>
      </c>
    </row>
    <row r="109" spans="1:13" x14ac:dyDescent="0.25">
      <c r="A109" s="1" t="s">
        <v>17</v>
      </c>
      <c r="B109" s="3">
        <v>46101</v>
      </c>
      <c r="C109" s="4">
        <v>0.36211805555555554</v>
      </c>
      <c r="D109" s="11" t="s">
        <v>4</v>
      </c>
      <c r="E109" s="11" t="s">
        <v>9</v>
      </c>
      <c r="F109" s="11"/>
      <c r="H109" s="11"/>
      <c r="I109" s="11" t="s">
        <v>12047</v>
      </c>
      <c r="J109" s="11" t="s">
        <v>4949</v>
      </c>
      <c r="K109" t="s">
        <v>12048</v>
      </c>
      <c r="L109" t="s">
        <v>12049</v>
      </c>
      <c r="M109" s="2" t="str">
        <f>HYPERLINK(склад2въезд13192021222[[#This Row],[RelativePath]])</f>
        <v>9 Ангар рейсмус\GA3948333_2_20260320T084127Z.jpg</v>
      </c>
    </row>
    <row r="110" spans="1:13" x14ac:dyDescent="0.25">
      <c r="A110" s="1" t="s">
        <v>17</v>
      </c>
      <c r="B110" s="3">
        <v>46101</v>
      </c>
      <c r="C110" s="4">
        <v>0.61832175925925925</v>
      </c>
      <c r="D110" s="11" t="s">
        <v>803</v>
      </c>
      <c r="E110" s="11" t="s">
        <v>9</v>
      </c>
      <c r="F110" s="11"/>
      <c r="H110" s="11"/>
      <c r="I110" s="11" t="s">
        <v>12050</v>
      </c>
      <c r="J110" s="11" t="s">
        <v>4949</v>
      </c>
      <c r="K110" t="s">
        <v>12051</v>
      </c>
      <c r="L110" t="s">
        <v>12052</v>
      </c>
      <c r="M110" s="2" t="str">
        <f>HYPERLINK(склад2въезд13192021222[[#This Row],[RelativePath]])</f>
        <v>9 Ангар рейсмус\GA3948333_2_20260320T145023Z.jpg</v>
      </c>
    </row>
    <row r="111" spans="1:13" x14ac:dyDescent="0.25">
      <c r="A111" s="1" t="s">
        <v>18</v>
      </c>
      <c r="B111" s="3">
        <v>46102</v>
      </c>
      <c r="C111" s="4">
        <v>0.33677083333333335</v>
      </c>
      <c r="D111" s="11" t="s">
        <v>4</v>
      </c>
      <c r="E111" s="11" t="s">
        <v>9</v>
      </c>
      <c r="F111" s="11"/>
      <c r="H111" s="11"/>
      <c r="I111" s="11" t="s">
        <v>12053</v>
      </c>
      <c r="J111" s="11" t="s">
        <v>4949</v>
      </c>
      <c r="K111" t="s">
        <v>12054</v>
      </c>
      <c r="L111" t="s">
        <v>12055</v>
      </c>
      <c r="M111" s="2" t="str">
        <f>HYPERLINK(склад2въезд13192021222[[#This Row],[RelativePath]])</f>
        <v>9 Ангар рейсмус\GA3948333_2_20260321T080457Z.jpg</v>
      </c>
    </row>
    <row r="112" spans="1:13" x14ac:dyDescent="0.25">
      <c r="A112" s="1" t="s">
        <v>18</v>
      </c>
      <c r="B112" s="3">
        <v>46102</v>
      </c>
      <c r="C112" s="4">
        <v>0.69218749999999996</v>
      </c>
      <c r="D112" s="11" t="s">
        <v>4</v>
      </c>
      <c r="E112" s="11" t="s">
        <v>2044</v>
      </c>
      <c r="F112" s="11"/>
      <c r="H112" s="11"/>
      <c r="I112" s="11" t="s">
        <v>12056</v>
      </c>
      <c r="J112" s="11" t="s">
        <v>4949</v>
      </c>
      <c r="K112" t="s">
        <v>12057</v>
      </c>
      <c r="L112" t="s">
        <v>12058</v>
      </c>
      <c r="M112" s="2" t="str">
        <f>HYPERLINK(склад2въезд13192021222[[#This Row],[RelativePath]])</f>
        <v>9 Ангар рейсмус\GA3948333_2_20260321T163645Z.jpg</v>
      </c>
    </row>
    <row r="113" spans="1:13" x14ac:dyDescent="0.25">
      <c r="A113" s="1" t="s">
        <v>18</v>
      </c>
      <c r="B113" s="3">
        <v>46102</v>
      </c>
      <c r="C113" s="4">
        <v>0.74686342592592592</v>
      </c>
      <c r="D113" s="11" t="s">
        <v>803</v>
      </c>
      <c r="E113" s="11" t="s">
        <v>9</v>
      </c>
      <c r="F113" s="11"/>
      <c r="H113" s="11"/>
      <c r="I113" s="11" t="s">
        <v>12059</v>
      </c>
      <c r="J113" s="11" t="s">
        <v>4949</v>
      </c>
      <c r="K113" t="s">
        <v>12060</v>
      </c>
      <c r="L113" t="s">
        <v>12061</v>
      </c>
      <c r="M113" s="2" t="str">
        <f>HYPERLINK(склад2въезд13192021222[[#This Row],[RelativePath]])</f>
        <v>9 Ангар рейсмус\GA3948333_2_20260321T175529Z.jpg</v>
      </c>
    </row>
    <row r="114" spans="1:13" x14ac:dyDescent="0.25">
      <c r="A114" s="1" t="s">
        <v>22</v>
      </c>
      <c r="B114" s="3">
        <v>46103</v>
      </c>
      <c r="C114" s="4">
        <v>0.40660879629629632</v>
      </c>
      <c r="D114" s="11" t="s">
        <v>4</v>
      </c>
      <c r="E114" s="11" t="s">
        <v>3238</v>
      </c>
      <c r="F114" s="11"/>
      <c r="H114" s="11"/>
      <c r="I114" s="11" t="s">
        <v>12476</v>
      </c>
      <c r="J114" s="11" t="s">
        <v>4949</v>
      </c>
      <c r="K114" t="s">
        <v>12477</v>
      </c>
      <c r="L114" t="s">
        <v>12478</v>
      </c>
      <c r="M114" s="2" t="str">
        <f>HYPERLINK(склад2въезд13192021222[[#This Row],[RelativePath]])</f>
        <v>9 Ангар рейсмус\GA3948333_2_20260322T094531Z.jpg</v>
      </c>
    </row>
    <row r="115" spans="1:13" x14ac:dyDescent="0.25">
      <c r="A115" s="1" t="s">
        <v>22</v>
      </c>
      <c r="B115" s="3">
        <v>46103</v>
      </c>
      <c r="C115" s="4">
        <v>0.43162037037037038</v>
      </c>
      <c r="D115" s="11" t="s">
        <v>3371</v>
      </c>
      <c r="E115" s="11" t="s">
        <v>3372</v>
      </c>
      <c r="F115" s="11"/>
      <c r="H115" s="11"/>
      <c r="I115" s="11" t="s">
        <v>12479</v>
      </c>
      <c r="J115" s="11" t="s">
        <v>4949</v>
      </c>
      <c r="K115" t="s">
        <v>12480</v>
      </c>
      <c r="L115" t="s">
        <v>12481</v>
      </c>
      <c r="M115" s="2" t="str">
        <f>HYPERLINK(склад2въезд13192021222[[#This Row],[RelativePath]])</f>
        <v>9 Ангар рейсмус\GA3948333_2_20260322T102132Z.jpg</v>
      </c>
    </row>
    <row r="116" spans="1:13" x14ac:dyDescent="0.25">
      <c r="A116" s="1" t="s">
        <v>22</v>
      </c>
      <c r="B116" s="3">
        <v>46103</v>
      </c>
      <c r="C116" s="4">
        <v>0.43318287037037034</v>
      </c>
      <c r="D116" s="11" t="s">
        <v>3371</v>
      </c>
      <c r="E116" s="11" t="s">
        <v>3372</v>
      </c>
      <c r="F116" s="11"/>
      <c r="H116" s="11"/>
      <c r="I116" s="11" t="s">
        <v>12482</v>
      </c>
      <c r="J116" s="11" t="s">
        <v>4949</v>
      </c>
      <c r="K116" t="s">
        <v>12483</v>
      </c>
      <c r="L116" t="s">
        <v>12484</v>
      </c>
      <c r="M116" s="2" t="str">
        <f>HYPERLINK(склад2въезд13192021222[[#This Row],[RelativePath]])</f>
        <v>9 Ангар рейсмус\GA3948333_2_20260322T102347Z.jpg</v>
      </c>
    </row>
    <row r="117" spans="1:13" x14ac:dyDescent="0.25">
      <c r="A117" s="1" t="s">
        <v>22</v>
      </c>
      <c r="B117" s="3">
        <v>46103</v>
      </c>
      <c r="C117" s="4">
        <v>0.44810185185185186</v>
      </c>
      <c r="D117" s="11" t="s">
        <v>4</v>
      </c>
      <c r="E117" s="11" t="s">
        <v>9</v>
      </c>
      <c r="F117" s="11"/>
      <c r="H117" s="11"/>
      <c r="I117" s="11" t="s">
        <v>12485</v>
      </c>
      <c r="J117" s="11" t="s">
        <v>4949</v>
      </c>
      <c r="K117" t="s">
        <v>12486</v>
      </c>
      <c r="L117" t="s">
        <v>12487</v>
      </c>
      <c r="M117" s="2" t="str">
        <f>HYPERLINK(склад2въезд13192021222[[#This Row],[RelativePath]])</f>
        <v>9 Ангар рейсмус\GA3948333_2_20260322T104516Z.jpg</v>
      </c>
    </row>
    <row r="118" spans="1:13" x14ac:dyDescent="0.25">
      <c r="A118" s="1" t="s">
        <v>22</v>
      </c>
      <c r="B118" s="3">
        <v>46103</v>
      </c>
      <c r="C118" s="4">
        <v>0.47520833333333334</v>
      </c>
      <c r="D118" s="11" t="s">
        <v>3371</v>
      </c>
      <c r="E118" s="11" t="s">
        <v>3372</v>
      </c>
      <c r="F118" s="11"/>
      <c r="H118" s="11"/>
      <c r="I118" s="11" t="s">
        <v>12488</v>
      </c>
      <c r="J118" s="11" t="s">
        <v>4949</v>
      </c>
      <c r="K118" t="s">
        <v>12489</v>
      </c>
      <c r="L118" t="s">
        <v>12490</v>
      </c>
      <c r="M118" s="2" t="str">
        <f>HYPERLINK(склад2въезд13192021222[[#This Row],[RelativePath]])</f>
        <v>9 Ангар рейсмус\GA3948333_2_20260322T112418Z.jpg</v>
      </c>
    </row>
    <row r="119" spans="1:13" x14ac:dyDescent="0.25">
      <c r="A119" s="1" t="s">
        <v>22</v>
      </c>
      <c r="B119" s="3">
        <v>46103</v>
      </c>
      <c r="C119" s="4">
        <v>0.54296296296296298</v>
      </c>
      <c r="D119" s="11" t="s">
        <v>4</v>
      </c>
      <c r="E119" s="11" t="s">
        <v>9</v>
      </c>
      <c r="F119" s="11"/>
      <c r="H119" s="11"/>
      <c r="I119" s="11" t="s">
        <v>12491</v>
      </c>
      <c r="J119" s="11" t="s">
        <v>4949</v>
      </c>
      <c r="K119" t="s">
        <v>12492</v>
      </c>
      <c r="L119" t="s">
        <v>12493</v>
      </c>
      <c r="M119" s="2" t="str">
        <f>HYPERLINK(склад2въезд13192021222[[#This Row],[RelativePath]])</f>
        <v>9 Ангар рейсмус\GA3948333_2_20260322T130152Z.jpg</v>
      </c>
    </row>
    <row r="120" spans="1:13" x14ac:dyDescent="0.25">
      <c r="A120" s="1" t="s">
        <v>22</v>
      </c>
      <c r="B120" s="3">
        <v>46103</v>
      </c>
      <c r="C120" s="4">
        <v>0.80296296296296299</v>
      </c>
      <c r="D120" s="11" t="s">
        <v>4</v>
      </c>
      <c r="E120" s="11" t="s">
        <v>9</v>
      </c>
      <c r="F120" s="11"/>
      <c r="H120" s="11"/>
      <c r="I120" s="11" t="s">
        <v>12494</v>
      </c>
      <c r="J120" s="11" t="s">
        <v>4949</v>
      </c>
      <c r="K120" t="s">
        <v>12495</v>
      </c>
      <c r="L120" t="s">
        <v>12496</v>
      </c>
      <c r="M120" s="2" t="str">
        <f>HYPERLINK(склад2въезд13192021222[[#This Row],[RelativePath]])</f>
        <v>9 Ангар рейсмус\GA3948333_2_20260322T191616Z.jpg</v>
      </c>
    </row>
    <row r="121" spans="1:13" x14ac:dyDescent="0.25">
      <c r="A121" s="1" t="s">
        <v>13</v>
      </c>
      <c r="B121" s="3">
        <v>46104</v>
      </c>
      <c r="C121" s="4">
        <v>0.3370023148148148</v>
      </c>
      <c r="D121" s="11" t="s">
        <v>4</v>
      </c>
      <c r="E121" s="11" t="s">
        <v>9</v>
      </c>
      <c r="F121" s="11"/>
      <c r="H121" s="11"/>
      <c r="I121" s="11" t="s">
        <v>12497</v>
      </c>
      <c r="J121" s="11" t="s">
        <v>4949</v>
      </c>
      <c r="K121" t="s">
        <v>12498</v>
      </c>
      <c r="L121" t="s">
        <v>12499</v>
      </c>
      <c r="M121" s="2" t="str">
        <f>HYPERLINK(склад2въезд13192021222[[#This Row],[RelativePath]])</f>
        <v>9 Ангар рейсмус\GA3948333_2_20260323T080517Z.jpg</v>
      </c>
    </row>
    <row r="122" spans="1:13" x14ac:dyDescent="0.25">
      <c r="A122" s="1" t="s">
        <v>13</v>
      </c>
      <c r="B122" s="3">
        <v>46104</v>
      </c>
      <c r="C122" s="4">
        <v>0.42048611111111112</v>
      </c>
      <c r="D122" s="11" t="s">
        <v>3371</v>
      </c>
      <c r="E122" s="11" t="s">
        <v>3372</v>
      </c>
      <c r="F122" s="11"/>
      <c r="H122" s="11"/>
      <c r="I122" s="11" t="s">
        <v>12500</v>
      </c>
      <c r="J122" s="11" t="s">
        <v>4949</v>
      </c>
      <c r="K122" t="s">
        <v>12501</v>
      </c>
      <c r="L122" t="s">
        <v>12502</v>
      </c>
      <c r="M122" s="2" t="str">
        <f>HYPERLINK(склад2въезд13192021222[[#This Row],[RelativePath]])</f>
        <v>9 Ангар рейсмус\GA3948333_2_20260323T100530Z.jpg</v>
      </c>
    </row>
    <row r="123" spans="1:13" x14ac:dyDescent="0.25">
      <c r="A123" s="1" t="s">
        <v>13</v>
      </c>
      <c r="B123" s="3">
        <v>46104</v>
      </c>
      <c r="C123" s="4">
        <v>0.4258912037037037</v>
      </c>
      <c r="D123" s="11" t="s">
        <v>3371</v>
      </c>
      <c r="E123" s="11" t="s">
        <v>3372</v>
      </c>
      <c r="F123" s="11"/>
      <c r="H123" s="11"/>
      <c r="I123" s="11" t="s">
        <v>12503</v>
      </c>
      <c r="J123" s="11" t="s">
        <v>4949</v>
      </c>
      <c r="K123" t="s">
        <v>12504</v>
      </c>
      <c r="L123" t="s">
        <v>12505</v>
      </c>
      <c r="M123" s="2" t="str">
        <f>HYPERLINK(склад2въезд13192021222[[#This Row],[RelativePath]])</f>
        <v>9 Ангар рейсмус\GA3948333_2_20260323T101317Z.jpg</v>
      </c>
    </row>
    <row r="124" spans="1:13" x14ac:dyDescent="0.25">
      <c r="A124" s="1" t="s">
        <v>13</v>
      </c>
      <c r="B124" s="3">
        <v>46104</v>
      </c>
      <c r="C124" s="4">
        <v>0.66267361111111112</v>
      </c>
      <c r="D124" s="11" t="s">
        <v>3371</v>
      </c>
      <c r="E124" s="11" t="s">
        <v>3372</v>
      </c>
      <c r="F124" s="11"/>
      <c r="H124" s="11"/>
      <c r="I124" s="11" t="s">
        <v>12506</v>
      </c>
      <c r="J124" s="11" t="s">
        <v>4949</v>
      </c>
      <c r="K124" t="s">
        <v>12507</v>
      </c>
      <c r="L124" t="s">
        <v>12508</v>
      </c>
      <c r="M124" s="2" t="str">
        <f>HYPERLINK(склад2въезд13192021222[[#This Row],[RelativePath]])</f>
        <v>9 Ангар рейсмус\GA3948333_2_20260323T155415Z.jpg</v>
      </c>
    </row>
    <row r="125" spans="1:13" x14ac:dyDescent="0.25">
      <c r="A125" s="1" t="s">
        <v>13</v>
      </c>
      <c r="B125" s="3">
        <v>46104</v>
      </c>
      <c r="C125" s="4">
        <v>0.68341435185185184</v>
      </c>
      <c r="D125" s="11" t="s">
        <v>3371</v>
      </c>
      <c r="E125" s="11" t="s">
        <v>3372</v>
      </c>
      <c r="F125" s="11"/>
      <c r="H125" s="11"/>
      <c r="I125" s="11" t="s">
        <v>12509</v>
      </c>
      <c r="J125" s="11" t="s">
        <v>4949</v>
      </c>
      <c r="K125" t="s">
        <v>12510</v>
      </c>
      <c r="L125" t="s">
        <v>12511</v>
      </c>
      <c r="M125" s="2" t="str">
        <f>HYPERLINK(склад2въезд13192021222[[#This Row],[RelativePath]])</f>
        <v>9 Ангар рейсмус\GA3948333_2_20260323T162407Z.jpg</v>
      </c>
    </row>
    <row r="126" spans="1:13" x14ac:dyDescent="0.25">
      <c r="A126" s="1" t="s">
        <v>13</v>
      </c>
      <c r="B126" s="3">
        <v>46104</v>
      </c>
      <c r="C126" s="4">
        <v>0.75240740740740741</v>
      </c>
      <c r="D126" s="11" t="s">
        <v>4</v>
      </c>
      <c r="E126" s="11" t="s">
        <v>9</v>
      </c>
      <c r="F126" s="11"/>
      <c r="H126" s="11"/>
      <c r="I126" s="11" t="s">
        <v>12512</v>
      </c>
      <c r="J126" s="11" t="s">
        <v>4949</v>
      </c>
      <c r="K126" t="s">
        <v>12513</v>
      </c>
      <c r="L126" t="s">
        <v>12514</v>
      </c>
      <c r="M126" s="2" t="str">
        <f>HYPERLINK(склад2въезд13192021222[[#This Row],[RelativePath]])</f>
        <v>9 Ангар рейсмус\GA3948333_2_20260323T180328Z.jpg</v>
      </c>
    </row>
    <row r="127" spans="1:13" x14ac:dyDescent="0.25">
      <c r="A127" s="1" t="s">
        <v>14</v>
      </c>
      <c r="B127" s="3">
        <v>46105</v>
      </c>
      <c r="C127" s="4">
        <v>0.53115740740740736</v>
      </c>
      <c r="D127" s="11" t="s">
        <v>4</v>
      </c>
      <c r="E127" s="11" t="s">
        <v>9</v>
      </c>
      <c r="F127" s="11"/>
      <c r="H127" s="11"/>
      <c r="I127" s="11" t="s">
        <v>13252</v>
      </c>
      <c r="J127" s="11" t="s">
        <v>4949</v>
      </c>
      <c r="K127" t="s">
        <v>13253</v>
      </c>
      <c r="L127" t="s">
        <v>13254</v>
      </c>
      <c r="M127" s="2" t="str">
        <f>HYPERLINK(склад2въезд13192021222[[#This Row],[RelativePath]])</f>
        <v>9 Ангар рейсмус\GA3948333_2_20260324T124452Z.jpg</v>
      </c>
    </row>
    <row r="128" spans="1:13" x14ac:dyDescent="0.25">
      <c r="A128" s="1" t="s">
        <v>14</v>
      </c>
      <c r="B128" s="3">
        <v>46105</v>
      </c>
      <c r="C128" s="4">
        <v>0.63773148148148151</v>
      </c>
      <c r="D128" s="11" t="s">
        <v>3371</v>
      </c>
      <c r="E128" s="11" t="s">
        <v>3372</v>
      </c>
      <c r="F128" s="11"/>
      <c r="H128" s="11"/>
      <c r="I128" s="11" t="s">
        <v>13255</v>
      </c>
      <c r="J128" s="11" t="s">
        <v>4949</v>
      </c>
      <c r="K128" t="s">
        <v>13256</v>
      </c>
      <c r="L128" t="s">
        <v>13257</v>
      </c>
      <c r="M128" s="2" t="str">
        <f>HYPERLINK(склад2въезд13192021222[[#This Row],[RelativePath]])</f>
        <v>9 Ангар рейсмус\GA3948333_2_20260324T151820Z.jpg</v>
      </c>
    </row>
    <row r="129" spans="1:13" x14ac:dyDescent="0.25">
      <c r="A129" s="1" t="s">
        <v>14</v>
      </c>
      <c r="B129" s="3">
        <v>46105</v>
      </c>
      <c r="C129" s="4">
        <v>0.77361111111111114</v>
      </c>
      <c r="D129" s="11" t="s">
        <v>4</v>
      </c>
      <c r="E129" s="11" t="s">
        <v>9</v>
      </c>
      <c r="F129" s="11"/>
      <c r="H129" s="11"/>
      <c r="I129" s="11" t="s">
        <v>13258</v>
      </c>
      <c r="J129" s="11" t="s">
        <v>4949</v>
      </c>
      <c r="K129" t="s">
        <v>13259</v>
      </c>
      <c r="L129" t="s">
        <v>13260</v>
      </c>
      <c r="M129" s="2" t="str">
        <f>HYPERLINK(склад2въезд13192021222[[#This Row],[RelativePath]])</f>
        <v>9 Ангар рейсмус\GA3948333_2_20260324T183400Z.jpg</v>
      </c>
    </row>
    <row r="130" spans="1:13" x14ac:dyDescent="0.25">
      <c r="A130" s="1" t="s">
        <v>15</v>
      </c>
      <c r="B130" s="3">
        <v>46106</v>
      </c>
      <c r="C130" s="4">
        <v>0.80031249999999998</v>
      </c>
      <c r="D130" s="11" t="s">
        <v>803</v>
      </c>
      <c r="E130" s="11" t="s">
        <v>9</v>
      </c>
      <c r="F130" s="11"/>
      <c r="H130" s="11"/>
      <c r="I130" s="11" t="s">
        <v>13261</v>
      </c>
      <c r="J130" s="11" t="s">
        <v>4949</v>
      </c>
      <c r="K130" t="s">
        <v>13262</v>
      </c>
      <c r="L130" t="s">
        <v>13263</v>
      </c>
      <c r="M130" s="2" t="str">
        <f>HYPERLINK(склад2въезд13192021222[[#This Row],[RelativePath]])</f>
        <v>9 Ангар рейсмус\GA3948333_2_20260325T191227Z.jpg</v>
      </c>
    </row>
    <row r="131" spans="1:13" x14ac:dyDescent="0.25">
      <c r="A131" s="1" t="s">
        <v>16</v>
      </c>
      <c r="B131" s="3">
        <v>46107</v>
      </c>
      <c r="C131" s="4">
        <v>0.36402777777777778</v>
      </c>
      <c r="D131" s="11" t="s">
        <v>4</v>
      </c>
      <c r="E131" s="11" t="s">
        <v>9</v>
      </c>
      <c r="F131" s="11"/>
      <c r="H131" s="11"/>
      <c r="I131" s="11" t="s">
        <v>13788</v>
      </c>
      <c r="J131" s="11" t="s">
        <v>4949</v>
      </c>
      <c r="K131" t="s">
        <v>13789</v>
      </c>
      <c r="L131" t="s">
        <v>13790</v>
      </c>
      <c r="M131" s="2" t="str">
        <f>HYPERLINK(склад2въезд13192021222[[#This Row],[RelativePath]])</f>
        <v>9 Ангар рейсмус\GA3948333_2_20260326T084412Z.jpg</v>
      </c>
    </row>
    <row r="132" spans="1:13" x14ac:dyDescent="0.25">
      <c r="A132" s="1" t="s">
        <v>16</v>
      </c>
      <c r="B132" s="3">
        <v>46107</v>
      </c>
      <c r="C132" s="4">
        <v>0.47318287037037038</v>
      </c>
      <c r="D132" s="11" t="s">
        <v>4</v>
      </c>
      <c r="E132" s="11" t="s">
        <v>2044</v>
      </c>
      <c r="F132" s="11"/>
      <c r="H132" s="11"/>
      <c r="I132" s="11" t="s">
        <v>13791</v>
      </c>
      <c r="J132" s="11" t="s">
        <v>4949</v>
      </c>
      <c r="K132" t="s">
        <v>13792</v>
      </c>
      <c r="L132" t="s">
        <v>13793</v>
      </c>
      <c r="M132" s="2" t="str">
        <f>HYPERLINK(склад2въезд13192021222[[#This Row],[RelativePath]])</f>
        <v>9 Ангар рейсмус\GA3948333_2_20260326T112123Z.jpg</v>
      </c>
    </row>
    <row r="133" spans="1:13" x14ac:dyDescent="0.25">
      <c r="A133" s="1" t="s">
        <v>16</v>
      </c>
      <c r="B133" s="3">
        <v>46107</v>
      </c>
      <c r="C133" s="4">
        <v>0.62519675925925922</v>
      </c>
      <c r="D133" s="11" t="s">
        <v>803</v>
      </c>
      <c r="E133" s="11" t="s">
        <v>9</v>
      </c>
      <c r="F133" s="11"/>
      <c r="H133" s="11"/>
      <c r="I133" s="11" t="s">
        <v>13794</v>
      </c>
      <c r="J133" s="11" t="s">
        <v>4949</v>
      </c>
      <c r="K133" t="s">
        <v>13795</v>
      </c>
      <c r="L133" t="s">
        <v>13796</v>
      </c>
      <c r="M133" s="2" t="str">
        <f>HYPERLINK(склад2въезд13192021222[[#This Row],[RelativePath]])</f>
        <v>9 Ангар рейсмус\GA3948333_2_20260326T150017Z.jpg</v>
      </c>
    </row>
    <row r="134" spans="1:13" x14ac:dyDescent="0.25">
      <c r="A134" s="1" t="s">
        <v>17</v>
      </c>
      <c r="B134" s="3">
        <v>46108</v>
      </c>
      <c r="C134" s="4">
        <v>0.34839120370370369</v>
      </c>
      <c r="D134" s="11" t="s">
        <v>4</v>
      </c>
      <c r="E134" s="11" t="s">
        <v>9</v>
      </c>
      <c r="F134" s="11"/>
      <c r="H134" s="11"/>
      <c r="I134" s="11" t="s">
        <v>14028</v>
      </c>
      <c r="J134" s="11" t="s">
        <v>4949</v>
      </c>
      <c r="K134" t="s">
        <v>14029</v>
      </c>
      <c r="L134" t="s">
        <v>14030</v>
      </c>
      <c r="M134" s="2" t="str">
        <f>HYPERLINK(склад2въезд13192021222[[#This Row],[RelativePath]])</f>
        <v>9 Ангар рейсмус\GA3948333_2_20260327T082141Z.jpg</v>
      </c>
    </row>
    <row r="135" spans="1:13" x14ac:dyDescent="0.25">
      <c r="A135" s="1" t="s">
        <v>17</v>
      </c>
      <c r="B135" s="3">
        <v>46108</v>
      </c>
      <c r="C135" s="4">
        <v>0.52017361111111116</v>
      </c>
      <c r="D135" s="11" t="s">
        <v>4</v>
      </c>
      <c r="E135" s="11" t="s">
        <v>2044</v>
      </c>
      <c r="F135" s="11"/>
      <c r="H135" s="11"/>
      <c r="I135" s="11" t="s">
        <v>14031</v>
      </c>
      <c r="J135" s="11" t="s">
        <v>4949</v>
      </c>
      <c r="K135" t="s">
        <v>14032</v>
      </c>
      <c r="L135" t="s">
        <v>14033</v>
      </c>
      <c r="M135" s="2" t="str">
        <f>HYPERLINK(склад2въезд13192021222[[#This Row],[RelativePath]])</f>
        <v>9 Ангар рейсмус\GA3948333_2_20260327T122903Z.jpg</v>
      </c>
    </row>
    <row r="136" spans="1:13" x14ac:dyDescent="0.25">
      <c r="A136" s="1" t="s">
        <v>17</v>
      </c>
      <c r="B136" s="3">
        <v>46108</v>
      </c>
      <c r="C136" s="4">
        <v>0.75660879629629629</v>
      </c>
      <c r="D136" s="11" t="s">
        <v>803</v>
      </c>
      <c r="E136" s="11" t="s">
        <v>9</v>
      </c>
      <c r="F136" s="11"/>
      <c r="H136" s="11"/>
      <c r="I136" s="11" t="s">
        <v>14034</v>
      </c>
      <c r="J136" s="11" t="s">
        <v>4949</v>
      </c>
      <c r="K136" t="s">
        <v>14035</v>
      </c>
      <c r="L136" t="s">
        <v>14036</v>
      </c>
      <c r="M136" s="2" t="str">
        <f>HYPERLINK(склад2въезд13192021222[[#This Row],[RelativePath]])</f>
        <v>9 Ангар рейсмус\GA3948333_2_20260327T180931Z.jpg</v>
      </c>
    </row>
    <row r="137" spans="1:13" x14ac:dyDescent="0.25">
      <c r="A137" s="1" t="s">
        <v>18</v>
      </c>
      <c r="B137" s="3">
        <v>46109</v>
      </c>
      <c r="C137" s="4">
        <v>0.76734953703703701</v>
      </c>
      <c r="D137" s="11" t="s">
        <v>803</v>
      </c>
      <c r="E137" s="11" t="s">
        <v>9</v>
      </c>
      <c r="F137" s="11"/>
      <c r="H137" s="11"/>
      <c r="I137" s="11" t="s">
        <v>14417</v>
      </c>
      <c r="J137" s="11" t="s">
        <v>4949</v>
      </c>
      <c r="K137" t="s">
        <v>14418</v>
      </c>
      <c r="L137" t="s">
        <v>14419</v>
      </c>
      <c r="M137" s="2" t="str">
        <f>HYPERLINK(склад2въезд13192021222[[#This Row],[RelativePath]])</f>
        <v>9 Ангар рейсмус\GA3948333_2_20260328T182459Z.jpg</v>
      </c>
    </row>
    <row r="138" spans="1:13" x14ac:dyDescent="0.25">
      <c r="A138" s="1" t="s">
        <v>22</v>
      </c>
      <c r="B138" s="3">
        <v>46110</v>
      </c>
      <c r="C138" s="4">
        <v>0.78864583333333338</v>
      </c>
      <c r="D138" s="11" t="s">
        <v>803</v>
      </c>
      <c r="E138" s="11" t="s">
        <v>9</v>
      </c>
      <c r="F138" s="11"/>
      <c r="H138" s="11"/>
      <c r="I138" s="11" t="s">
        <v>14420</v>
      </c>
      <c r="J138" s="11" t="s">
        <v>4949</v>
      </c>
      <c r="K138" t="s">
        <v>14421</v>
      </c>
      <c r="L138" t="s">
        <v>14422</v>
      </c>
      <c r="M138" s="2" t="str">
        <f>HYPERLINK(склад2въезд13192021222[[#This Row],[RelativePath]])</f>
        <v>9 Ангар рейсмус\GA3948333_2_20260329T185539Z.jpg</v>
      </c>
    </row>
    <row r="139" spans="1:13" x14ac:dyDescent="0.25">
      <c r="A139" s="1" t="s">
        <v>13</v>
      </c>
      <c r="B139" s="3">
        <v>46111</v>
      </c>
      <c r="C139" s="4">
        <v>0.36856481481481479</v>
      </c>
      <c r="D139" s="11" t="s">
        <v>4</v>
      </c>
      <c r="E139" s="11" t="s">
        <v>9</v>
      </c>
      <c r="F139" s="11"/>
      <c r="H139" s="11"/>
      <c r="I139" s="11" t="s">
        <v>14827</v>
      </c>
      <c r="J139" s="11" t="s">
        <v>4949</v>
      </c>
      <c r="K139" t="s">
        <v>14828</v>
      </c>
      <c r="L139" t="s">
        <v>14829</v>
      </c>
      <c r="M139" s="2" t="str">
        <f>HYPERLINK(склад2въезд13192021222[[#This Row],[RelativePath]])</f>
        <v>9 Ангар рейсмус\GA3948333_2_20260330T085044Z.jpg</v>
      </c>
    </row>
    <row r="140" spans="1:13" x14ac:dyDescent="0.25">
      <c r="A140" s="1" t="s">
        <v>13</v>
      </c>
      <c r="B140" s="3">
        <v>46111</v>
      </c>
      <c r="C140" s="4">
        <v>0.37063657407407408</v>
      </c>
      <c r="D140" s="11" t="s">
        <v>817</v>
      </c>
      <c r="E140" s="11" t="s">
        <v>358</v>
      </c>
      <c r="F140" s="11"/>
      <c r="H140" s="11"/>
      <c r="I140" s="11" t="s">
        <v>14830</v>
      </c>
      <c r="J140" s="11" t="s">
        <v>4949</v>
      </c>
      <c r="K140" t="s">
        <v>14831</v>
      </c>
      <c r="L140" t="s">
        <v>14832</v>
      </c>
      <c r="M140" s="2" t="str">
        <f>HYPERLINK(склад2въезд13192021222[[#This Row],[RelativePath]])</f>
        <v>9 Ангар рейсмус\GA3948333_2_20260330T085343Z.jpg</v>
      </c>
    </row>
    <row r="141" spans="1:13" x14ac:dyDescent="0.25">
      <c r="A141" s="1" t="s">
        <v>13</v>
      </c>
      <c r="B141" s="3">
        <v>46111</v>
      </c>
      <c r="C141" s="4">
        <v>0.37817129629629631</v>
      </c>
      <c r="D141" s="11" t="s">
        <v>4</v>
      </c>
      <c r="E141" s="11" t="s">
        <v>9</v>
      </c>
      <c r="F141" s="11"/>
      <c r="H141" s="11"/>
      <c r="I141" s="11" t="s">
        <v>14833</v>
      </c>
      <c r="J141" s="11" t="s">
        <v>4949</v>
      </c>
      <c r="K141" t="s">
        <v>14834</v>
      </c>
      <c r="L141" t="s">
        <v>14835</v>
      </c>
      <c r="M141" s="2" t="str">
        <f>HYPERLINK(склад2въезд13192021222[[#This Row],[RelativePath]])</f>
        <v>9 Ангар рейсмус\GA3948333_2_20260330T090434Z.jpg</v>
      </c>
    </row>
    <row r="142" spans="1:13" x14ac:dyDescent="0.25">
      <c r="A142" s="1" t="s">
        <v>13</v>
      </c>
      <c r="B142" s="3">
        <v>46111</v>
      </c>
      <c r="C142" s="4">
        <v>0.41270833333333334</v>
      </c>
      <c r="D142" s="11" t="s">
        <v>817</v>
      </c>
      <c r="E142" s="11" t="s">
        <v>358</v>
      </c>
      <c r="F142" s="11"/>
      <c r="H142" s="11"/>
      <c r="I142" s="11" t="s">
        <v>14836</v>
      </c>
      <c r="J142" s="11" t="s">
        <v>4949</v>
      </c>
      <c r="K142" t="s">
        <v>14837</v>
      </c>
      <c r="L142" t="s">
        <v>14838</v>
      </c>
      <c r="M142" s="2" t="str">
        <f>HYPERLINK(склад2въезд13192021222[[#This Row],[RelativePath]])</f>
        <v>9 Ангар рейсмус\GA3948333_2_20260330T095418Z.jpg</v>
      </c>
    </row>
    <row r="143" spans="1:13" x14ac:dyDescent="0.25">
      <c r="A143" s="1" t="s">
        <v>13</v>
      </c>
      <c r="B143" s="3">
        <v>46111</v>
      </c>
      <c r="C143" s="4">
        <v>0.4371990740740741</v>
      </c>
      <c r="D143" s="11" t="s">
        <v>817</v>
      </c>
      <c r="E143" s="11" t="s">
        <v>358</v>
      </c>
      <c r="F143" s="11"/>
      <c r="H143" s="11"/>
      <c r="I143" s="11" t="s">
        <v>14839</v>
      </c>
      <c r="J143" s="11" t="s">
        <v>4949</v>
      </c>
      <c r="K143" t="s">
        <v>14840</v>
      </c>
      <c r="L143" t="s">
        <v>14841</v>
      </c>
      <c r="M143" s="2" t="str">
        <f>HYPERLINK(склад2въезд13192021222[[#This Row],[RelativePath]])</f>
        <v>9 Ангар рейсмус\GA3948333_2_20260330T102934Z.jpg</v>
      </c>
    </row>
    <row r="144" spans="1:13" x14ac:dyDescent="0.25">
      <c r="A144" s="1" t="s">
        <v>13</v>
      </c>
      <c r="B144" s="3">
        <v>46111</v>
      </c>
      <c r="C144" s="4">
        <v>0.57481481481481478</v>
      </c>
      <c r="D144" s="11" t="s">
        <v>4</v>
      </c>
      <c r="E144" s="11" t="s">
        <v>9</v>
      </c>
      <c r="F144" s="11"/>
      <c r="H144" s="11"/>
      <c r="I144" s="11" t="s">
        <v>14842</v>
      </c>
      <c r="J144" s="11" t="s">
        <v>4949</v>
      </c>
      <c r="K144" t="s">
        <v>14843</v>
      </c>
      <c r="L144" t="s">
        <v>14844</v>
      </c>
      <c r="M144" s="2" t="str">
        <f>HYPERLINK(склад2въезд13192021222[[#This Row],[RelativePath]])</f>
        <v>9 Ангар рейсмус\GA3948333_2_20260330T134744Z.jpg</v>
      </c>
    </row>
    <row r="145" spans="1:13" x14ac:dyDescent="0.25">
      <c r="A145" s="1" t="s">
        <v>13</v>
      </c>
      <c r="B145" s="3">
        <v>46111</v>
      </c>
      <c r="C145" s="4">
        <v>0.57693287037037033</v>
      </c>
      <c r="D145" s="11" t="s">
        <v>817</v>
      </c>
      <c r="E145" s="11" t="s">
        <v>358</v>
      </c>
      <c r="F145" s="11"/>
      <c r="H145" s="11"/>
      <c r="I145" s="11" t="s">
        <v>14845</v>
      </c>
      <c r="J145" s="11" t="s">
        <v>4949</v>
      </c>
      <c r="K145" t="s">
        <v>14846</v>
      </c>
      <c r="L145" t="s">
        <v>14847</v>
      </c>
      <c r="M145" s="2" t="str">
        <f>HYPERLINK(склад2въезд13192021222[[#This Row],[RelativePath]])</f>
        <v>9 Ангар рейсмус\GA3948333_2_20260330T135047Z.jpg</v>
      </c>
    </row>
    <row r="146" spans="1:13" x14ac:dyDescent="0.25">
      <c r="A146" s="1" t="s">
        <v>13</v>
      </c>
      <c r="B146" s="3">
        <v>46111</v>
      </c>
      <c r="C146" s="4">
        <v>0.58304398148148151</v>
      </c>
      <c r="D146" s="11" t="s">
        <v>817</v>
      </c>
      <c r="E146" s="11" t="s">
        <v>358</v>
      </c>
      <c r="F146" s="11"/>
      <c r="H146" s="11"/>
      <c r="I146" s="11" t="s">
        <v>14848</v>
      </c>
      <c r="J146" s="11" t="s">
        <v>4949</v>
      </c>
      <c r="K146" t="s">
        <v>14849</v>
      </c>
      <c r="L146" t="s">
        <v>14850</v>
      </c>
      <c r="M146" s="2" t="str">
        <f>HYPERLINK(склад2въезд13192021222[[#This Row],[RelativePath]])</f>
        <v>9 Ангар рейсмус\GA3948333_2_20260330T135935Z.jpg</v>
      </c>
    </row>
    <row r="147" spans="1:13" x14ac:dyDescent="0.25">
      <c r="A147" s="1" t="s">
        <v>13</v>
      </c>
      <c r="B147" s="3">
        <v>46111</v>
      </c>
      <c r="C147" s="4">
        <v>0.59012731481481484</v>
      </c>
      <c r="D147" s="11" t="s">
        <v>817</v>
      </c>
      <c r="E147" s="11" t="s">
        <v>358</v>
      </c>
      <c r="F147" s="11"/>
      <c r="H147" s="11"/>
      <c r="I147" s="11" t="s">
        <v>14851</v>
      </c>
      <c r="J147" s="11" t="s">
        <v>4949</v>
      </c>
      <c r="K147" t="s">
        <v>14852</v>
      </c>
      <c r="L147" t="s">
        <v>14853</v>
      </c>
      <c r="M147" s="2" t="str">
        <f>HYPERLINK(склад2въезд13192021222[[#This Row],[RelativePath]])</f>
        <v>9 Ангар рейсмус\GA3948333_2_20260330T140947Z.jpg</v>
      </c>
    </row>
    <row r="148" spans="1:13" x14ac:dyDescent="0.25">
      <c r="A148" s="1" t="s">
        <v>13</v>
      </c>
      <c r="B148" s="3">
        <v>46111</v>
      </c>
      <c r="C148" s="4">
        <v>0.60541666666666671</v>
      </c>
      <c r="D148" s="11" t="s">
        <v>817</v>
      </c>
      <c r="E148" s="11" t="s">
        <v>358</v>
      </c>
      <c r="F148" s="11"/>
      <c r="H148" s="11"/>
      <c r="I148" s="11" t="s">
        <v>14854</v>
      </c>
      <c r="J148" s="11" t="s">
        <v>4949</v>
      </c>
      <c r="K148" t="s">
        <v>14855</v>
      </c>
      <c r="L148" t="s">
        <v>14856</v>
      </c>
      <c r="M148" s="2" t="str">
        <f>HYPERLINK(склад2въезд13192021222[[#This Row],[RelativePath]])</f>
        <v>9 Ангар рейсмус\GA3948333_2_20260330T143148Z.jpg</v>
      </c>
    </row>
    <row r="149" spans="1:13" x14ac:dyDescent="0.25">
      <c r="A149" s="1" t="s">
        <v>13</v>
      </c>
      <c r="B149" s="3">
        <v>46111</v>
      </c>
      <c r="C149" s="4">
        <v>0.60712962962962957</v>
      </c>
      <c r="D149" s="11" t="s">
        <v>817</v>
      </c>
      <c r="E149" s="11" t="s">
        <v>358</v>
      </c>
      <c r="F149" s="11"/>
      <c r="H149" s="11"/>
      <c r="I149" s="11" t="s">
        <v>14857</v>
      </c>
      <c r="J149" s="11" t="s">
        <v>4949</v>
      </c>
      <c r="K149" t="s">
        <v>14858</v>
      </c>
      <c r="L149" t="s">
        <v>14859</v>
      </c>
      <c r="M149" s="2" t="str">
        <f>HYPERLINK(склад2въезд13192021222[[#This Row],[RelativePath]])</f>
        <v>9 Ангар рейсмус\GA3948333_2_20260330T143416Z.jpg</v>
      </c>
    </row>
    <row r="150" spans="1:13" x14ac:dyDescent="0.25">
      <c r="A150" s="1" t="s">
        <v>13</v>
      </c>
      <c r="B150" s="3">
        <v>46111</v>
      </c>
      <c r="C150" s="4">
        <v>0.61896990740740743</v>
      </c>
      <c r="D150" s="11" t="s">
        <v>4</v>
      </c>
      <c r="E150" s="11" t="s">
        <v>9</v>
      </c>
      <c r="F150" s="11"/>
      <c r="H150" s="11"/>
      <c r="I150" s="11" t="s">
        <v>14860</v>
      </c>
      <c r="J150" s="11" t="s">
        <v>4949</v>
      </c>
      <c r="K150" t="s">
        <v>14861</v>
      </c>
      <c r="L150" t="s">
        <v>14862</v>
      </c>
      <c r="M150" s="2" t="str">
        <f>HYPERLINK(склад2въезд13192021222[[#This Row],[RelativePath]])</f>
        <v>9 Ангар рейсмус\GA3948333_2_20260330T145119Z.jpg</v>
      </c>
    </row>
    <row r="151" spans="1:13" x14ac:dyDescent="0.25">
      <c r="A151" s="1" t="s">
        <v>13</v>
      </c>
      <c r="B151" s="3">
        <v>46111</v>
      </c>
      <c r="C151" s="4">
        <v>0.77484953703703707</v>
      </c>
      <c r="D151" s="11" t="s">
        <v>4</v>
      </c>
      <c r="E151" s="11" t="s">
        <v>9</v>
      </c>
      <c r="F151" s="11"/>
      <c r="H151" s="11"/>
      <c r="I151" s="11" t="s">
        <v>14863</v>
      </c>
      <c r="J151" s="11" t="s">
        <v>4949</v>
      </c>
      <c r="K151" t="s">
        <v>14864</v>
      </c>
      <c r="L151" t="s">
        <v>14865</v>
      </c>
      <c r="M151" s="2" t="str">
        <f>HYPERLINK(склад2въезд13192021222[[#This Row],[RelativePath]])</f>
        <v>9 Ангар рейсмус\GA3948333_2_20260330T183547Z.jpg</v>
      </c>
    </row>
    <row r="152" spans="1:13" x14ac:dyDescent="0.25">
      <c r="A152" s="1" t="s">
        <v>14</v>
      </c>
      <c r="B152" s="3">
        <v>46112</v>
      </c>
      <c r="C152" s="4">
        <v>0.40021990740740743</v>
      </c>
      <c r="D152" s="11" t="s">
        <v>3371</v>
      </c>
      <c r="E152" s="11" t="s">
        <v>3372</v>
      </c>
      <c r="F152" s="11"/>
      <c r="H152" s="11"/>
      <c r="I152" s="11" t="s">
        <v>14866</v>
      </c>
      <c r="J152" s="11" t="s">
        <v>4949</v>
      </c>
      <c r="K152" t="s">
        <v>14867</v>
      </c>
      <c r="L152" t="s">
        <v>14868</v>
      </c>
      <c r="M152" s="2" t="str">
        <f>HYPERLINK(склад2въезд13192021222[[#This Row],[RelativePath]])</f>
        <v>9 Ангар рейсмус\GA3948333_2_20260331T093619Z.jpg</v>
      </c>
    </row>
    <row r="153" spans="1:13" x14ac:dyDescent="0.25">
      <c r="A153" s="1" t="s">
        <v>14</v>
      </c>
      <c r="B153" s="3">
        <v>46112</v>
      </c>
      <c r="C153" s="4">
        <v>0.51526620370370368</v>
      </c>
      <c r="D153" s="11" t="s">
        <v>4</v>
      </c>
      <c r="E153" s="11" t="s">
        <v>9</v>
      </c>
      <c r="F153" s="11"/>
      <c r="H153" s="11"/>
      <c r="I153" s="11" t="s">
        <v>14869</v>
      </c>
      <c r="J153" s="11" t="s">
        <v>4949</v>
      </c>
      <c r="K153" t="s">
        <v>14870</v>
      </c>
      <c r="L153" t="s">
        <v>14871</v>
      </c>
      <c r="M153" s="2" t="str">
        <f>HYPERLINK(склад2въезд13192021222[[#This Row],[RelativePath]])</f>
        <v>9 Ангар рейсмус\GA3948333_2_20260331T122159Z.jpg</v>
      </c>
    </row>
    <row r="154" spans="1:13" x14ac:dyDescent="0.25">
      <c r="A154" s="1" t="s">
        <v>14</v>
      </c>
      <c r="B154" s="3">
        <v>46112</v>
      </c>
      <c r="C154" s="4">
        <v>0.52034722222222218</v>
      </c>
      <c r="D154" s="11" t="s">
        <v>3371</v>
      </c>
      <c r="E154" s="11" t="s">
        <v>3372</v>
      </c>
      <c r="F154" s="11"/>
      <c r="H154" s="11"/>
      <c r="I154" s="11" t="s">
        <v>14872</v>
      </c>
      <c r="J154" s="11" t="s">
        <v>4949</v>
      </c>
      <c r="K154" t="s">
        <v>14873</v>
      </c>
      <c r="L154" t="s">
        <v>14874</v>
      </c>
      <c r="M154" s="2" t="str">
        <f>HYPERLINK(склад2въезд13192021222[[#This Row],[RelativePath]])</f>
        <v>9 Ангар рейсмус\GA3948333_2_20260331T122918Z.jpg</v>
      </c>
    </row>
    <row r="155" spans="1:13" x14ac:dyDescent="0.25">
      <c r="A155" s="1" t="s">
        <v>14</v>
      </c>
      <c r="B155" s="3">
        <v>46112</v>
      </c>
      <c r="C155" s="4">
        <v>0.52526620370370369</v>
      </c>
      <c r="D155" s="11" t="s">
        <v>3371</v>
      </c>
      <c r="E155" s="11" t="s">
        <v>3372</v>
      </c>
      <c r="F155" s="11"/>
      <c r="H155" s="11"/>
      <c r="I155" s="11" t="s">
        <v>14875</v>
      </c>
      <c r="J155" s="11" t="s">
        <v>4949</v>
      </c>
      <c r="K155" t="s">
        <v>14876</v>
      </c>
      <c r="L155" t="s">
        <v>14877</v>
      </c>
      <c r="M155" s="2" t="str">
        <f>HYPERLINK(склад2въезд13192021222[[#This Row],[RelativePath]])</f>
        <v>9 Ангар рейсмус\GA3948333_2_20260331T123623Z.jpg</v>
      </c>
    </row>
    <row r="156" spans="1:13" x14ac:dyDescent="0.25">
      <c r="A156" s="1" t="s">
        <v>14</v>
      </c>
      <c r="B156" s="3">
        <v>46112</v>
      </c>
      <c r="C156" s="4">
        <v>0.59759259259259256</v>
      </c>
      <c r="D156" s="11" t="s">
        <v>817</v>
      </c>
      <c r="E156" s="11" t="s">
        <v>358</v>
      </c>
      <c r="F156" s="11"/>
      <c r="H156" s="11"/>
      <c r="I156" s="11" t="s">
        <v>14878</v>
      </c>
      <c r="J156" s="11" t="s">
        <v>4949</v>
      </c>
      <c r="K156" t="s">
        <v>14879</v>
      </c>
      <c r="L156" t="s">
        <v>14880</v>
      </c>
      <c r="M156" s="2" t="str">
        <f>HYPERLINK(склад2въезд13192021222[[#This Row],[RelativePath]])</f>
        <v>9 Ангар рейсмус\GA3948333_2_20260331T142032Z.jpg</v>
      </c>
    </row>
    <row r="157" spans="1:13" x14ac:dyDescent="0.25">
      <c r="A157" s="1" t="s">
        <v>14</v>
      </c>
      <c r="B157" s="3">
        <v>46112</v>
      </c>
      <c r="C157" s="4">
        <v>0.61927083333333333</v>
      </c>
      <c r="D157" s="11" t="s">
        <v>3371</v>
      </c>
      <c r="E157" s="11" t="s">
        <v>3372</v>
      </c>
      <c r="F157" s="11"/>
      <c r="H157" s="11"/>
      <c r="I157" s="11" t="s">
        <v>14881</v>
      </c>
      <c r="J157" s="11" t="s">
        <v>4949</v>
      </c>
      <c r="K157" t="s">
        <v>14882</v>
      </c>
      <c r="L157" t="s">
        <v>14883</v>
      </c>
      <c r="M157" s="2" t="str">
        <f>HYPERLINK(склад2въезд13192021222[[#This Row],[RelativePath]])</f>
        <v>9 Ангар рейсмус\GA3948333_2_20260331T145145Z.jpg</v>
      </c>
    </row>
    <row r="158" spans="1:13" x14ac:dyDescent="0.25">
      <c r="A158" s="1" t="s">
        <v>14</v>
      </c>
      <c r="B158" s="3">
        <v>46112</v>
      </c>
      <c r="C158" s="4">
        <v>0.64628472222222222</v>
      </c>
      <c r="D158" s="11" t="s">
        <v>817</v>
      </c>
      <c r="E158" s="11" t="s">
        <v>358</v>
      </c>
      <c r="F158" s="11"/>
      <c r="H158" s="11"/>
      <c r="I158" s="11" t="s">
        <v>14884</v>
      </c>
      <c r="J158" s="11" t="s">
        <v>4949</v>
      </c>
      <c r="K158" t="s">
        <v>14885</v>
      </c>
      <c r="L158" t="s">
        <v>14886</v>
      </c>
      <c r="M158" s="2" t="str">
        <f>HYPERLINK(склад2въезд13192021222[[#This Row],[RelativePath]])</f>
        <v>9 Ангар рейсмус\GA3948333_2_20260331T153039Z.jpg</v>
      </c>
    </row>
    <row r="159" spans="1:13" x14ac:dyDescent="0.25">
      <c r="A159" s="1" t="s">
        <v>14</v>
      </c>
      <c r="B159" s="3">
        <v>46112</v>
      </c>
      <c r="C159" s="4">
        <v>0.65145833333333336</v>
      </c>
      <c r="D159" s="11" t="s">
        <v>817</v>
      </c>
      <c r="E159" s="11" t="s">
        <v>358</v>
      </c>
      <c r="F159" s="11"/>
      <c r="H159" s="11"/>
      <c r="I159" s="11" t="s">
        <v>14887</v>
      </c>
      <c r="J159" s="11" t="s">
        <v>4949</v>
      </c>
      <c r="K159" t="s">
        <v>14888</v>
      </c>
      <c r="L159" t="s">
        <v>14889</v>
      </c>
      <c r="M159" s="2" t="str">
        <f>HYPERLINK(склад2въезд13192021222[[#This Row],[RelativePath]])</f>
        <v>9 Ангар рейсмус\GA3948333_2_20260331T153806Z.jpg</v>
      </c>
    </row>
    <row r="160" spans="1:13" x14ac:dyDescent="0.25">
      <c r="A160" s="1" t="s">
        <v>14</v>
      </c>
      <c r="B160" s="3">
        <v>46112</v>
      </c>
      <c r="C160" s="4">
        <v>0.65396990740740746</v>
      </c>
      <c r="D160" s="11" t="s">
        <v>817</v>
      </c>
      <c r="E160" s="11" t="s">
        <v>358</v>
      </c>
      <c r="F160" s="11"/>
      <c r="H160" s="11"/>
      <c r="I160" s="11" t="s">
        <v>14890</v>
      </c>
      <c r="J160" s="11" t="s">
        <v>4949</v>
      </c>
      <c r="K160" t="s">
        <v>14891</v>
      </c>
      <c r="L160" t="s">
        <v>14892</v>
      </c>
      <c r="M160" s="2" t="str">
        <f>HYPERLINK(склад2въезд13192021222[[#This Row],[RelativePath]])</f>
        <v>9 Ангар рейсмус\GA3948333_2_20260331T154143Z.jpg</v>
      </c>
    </row>
    <row r="161" spans="1:13" x14ac:dyDescent="0.25">
      <c r="A161" s="1" t="s">
        <v>14</v>
      </c>
      <c r="B161" s="3">
        <v>46112</v>
      </c>
      <c r="C161" s="4">
        <v>0.80542824074074071</v>
      </c>
      <c r="D161" s="11" t="s">
        <v>4</v>
      </c>
      <c r="E161" s="11" t="s">
        <v>9</v>
      </c>
      <c r="F161" s="11"/>
      <c r="H161" s="11"/>
      <c r="I161" s="11" t="s">
        <v>14893</v>
      </c>
      <c r="J161" s="11" t="s">
        <v>4949</v>
      </c>
      <c r="K161" t="s">
        <v>14894</v>
      </c>
      <c r="L161" t="s">
        <v>14895</v>
      </c>
      <c r="M161" s="2" t="str">
        <f>HYPERLINK(склад2въезд13192021222[[#This Row],[RelativePath]])</f>
        <v>9 Ангар рейсмус\GA3948333_2_20260331T191949Z.jpg</v>
      </c>
    </row>
    <row r="162" spans="1:13" x14ac:dyDescent="0.25">
      <c r="A162" s="1" t="s">
        <v>15</v>
      </c>
      <c r="B162" s="3">
        <v>46113</v>
      </c>
      <c r="C162" s="4">
        <v>0.35162037037037036</v>
      </c>
      <c r="D162" s="11" t="s">
        <v>4</v>
      </c>
      <c r="E162" s="11" t="s">
        <v>9</v>
      </c>
      <c r="F162" s="11"/>
      <c r="H162" s="11"/>
      <c r="I162" s="11" t="s">
        <v>15381</v>
      </c>
      <c r="J162" s="11" t="s">
        <v>4949</v>
      </c>
      <c r="K162" t="s">
        <v>15382</v>
      </c>
      <c r="L162" t="s">
        <v>15383</v>
      </c>
      <c r="M162" s="2" t="str">
        <f>HYPERLINK(склад2въезд13192021222[[#This Row],[RelativePath]])</f>
        <v>9 Ангар рейсмус\GA3948333_2_20260401T082620Z.jpg</v>
      </c>
    </row>
    <row r="163" spans="1:13" x14ac:dyDescent="0.25">
      <c r="A163" s="1" t="s">
        <v>15</v>
      </c>
      <c r="B163" s="3">
        <v>46113</v>
      </c>
      <c r="C163" s="4">
        <v>0.44733796296296297</v>
      </c>
      <c r="D163" s="11" t="s">
        <v>4</v>
      </c>
      <c r="E163" s="11" t="s">
        <v>2044</v>
      </c>
      <c r="F163" s="11"/>
      <c r="H163" s="11"/>
      <c r="I163" s="11" t="s">
        <v>15384</v>
      </c>
      <c r="J163" s="11" t="s">
        <v>4949</v>
      </c>
      <c r="K163" t="s">
        <v>15385</v>
      </c>
      <c r="L163" t="s">
        <v>15386</v>
      </c>
      <c r="M163" s="2" t="str">
        <f>HYPERLINK(склад2въезд13192021222[[#This Row],[RelativePath]])</f>
        <v>9 Ангар рейсмус\GA3948333_2_20260401T104410Z.jpg</v>
      </c>
    </row>
    <row r="164" spans="1:13" x14ac:dyDescent="0.25">
      <c r="A164" s="1" t="s">
        <v>15</v>
      </c>
      <c r="B164" s="3">
        <v>46113</v>
      </c>
      <c r="C164" s="4">
        <v>0.45640046296296294</v>
      </c>
      <c r="D164" s="11" t="s">
        <v>3371</v>
      </c>
      <c r="E164" s="11" t="s">
        <v>3372</v>
      </c>
      <c r="F164" s="11"/>
      <c r="H164" s="11"/>
      <c r="I164" s="11" t="s">
        <v>15387</v>
      </c>
      <c r="J164" s="11" t="s">
        <v>4949</v>
      </c>
      <c r="K164" t="s">
        <v>15388</v>
      </c>
      <c r="L164" t="s">
        <v>15389</v>
      </c>
      <c r="M164" s="2" t="str">
        <f>HYPERLINK(склад2въезд13192021222[[#This Row],[RelativePath]])</f>
        <v>9 Ангар рейсмус\GA3948333_2_20260401T105713Z.jpg</v>
      </c>
    </row>
    <row r="165" spans="1:13" x14ac:dyDescent="0.25">
      <c r="A165" s="1" t="s">
        <v>15</v>
      </c>
      <c r="B165" s="3">
        <v>46113</v>
      </c>
      <c r="C165" s="4">
        <v>0.58126157407407408</v>
      </c>
      <c r="D165" s="11" t="s">
        <v>817</v>
      </c>
      <c r="E165" s="11"/>
      <c r="F165" s="11"/>
      <c r="H165" s="11"/>
      <c r="I165" s="11" t="s">
        <v>15390</v>
      </c>
      <c r="J165" s="11" t="s">
        <v>4949</v>
      </c>
      <c r="K165" t="s">
        <v>15391</v>
      </c>
      <c r="L165" t="s">
        <v>15392</v>
      </c>
      <c r="M165" s="2" t="str">
        <f>HYPERLINK(склад2въезд13192021222[[#This Row],[RelativePath]])</f>
        <v>9 Ангар рейсмус\GA3948333_2_20260401T135701Z.jpg</v>
      </c>
    </row>
    <row r="166" spans="1:13" x14ac:dyDescent="0.25">
      <c r="A166" s="1" t="s">
        <v>15</v>
      </c>
      <c r="B166" s="3">
        <v>46113</v>
      </c>
      <c r="C166" s="4">
        <v>0.58659722222222221</v>
      </c>
      <c r="D166" s="11" t="s">
        <v>3371</v>
      </c>
      <c r="E166" s="11" t="s">
        <v>3372</v>
      </c>
      <c r="F166" s="11"/>
      <c r="H166" s="11"/>
      <c r="I166" s="11" t="s">
        <v>15393</v>
      </c>
      <c r="J166" s="11" t="s">
        <v>4949</v>
      </c>
      <c r="K166" t="s">
        <v>15394</v>
      </c>
      <c r="L166" t="s">
        <v>15395</v>
      </c>
      <c r="M166" s="2" t="str">
        <f>HYPERLINK(склад2въезд13192021222[[#This Row],[RelativePath]])</f>
        <v>9 Ангар рейсмус\GA3948333_2_20260401T140442Z.jpg</v>
      </c>
    </row>
    <row r="167" spans="1:13" x14ac:dyDescent="0.25">
      <c r="A167" s="1" t="s">
        <v>15</v>
      </c>
      <c r="B167" s="3">
        <v>46113</v>
      </c>
      <c r="C167" s="4">
        <v>0.59946759259259264</v>
      </c>
      <c r="D167" s="11" t="s">
        <v>4</v>
      </c>
      <c r="E167" s="11" t="s">
        <v>9</v>
      </c>
      <c r="F167" s="11"/>
      <c r="H167" s="11"/>
      <c r="I167" s="11" t="s">
        <v>15396</v>
      </c>
      <c r="J167" s="11" t="s">
        <v>4949</v>
      </c>
      <c r="K167" t="s">
        <v>15397</v>
      </c>
      <c r="L167" t="s">
        <v>15398</v>
      </c>
      <c r="M167" s="2" t="str">
        <f>HYPERLINK(склад2въезд13192021222[[#This Row],[RelativePath]])</f>
        <v>9 Ангар рейсмус\GA3948333_2_20260401T142314Z.jpg</v>
      </c>
    </row>
    <row r="168" spans="1:13" x14ac:dyDescent="0.25">
      <c r="A168" s="1" t="s">
        <v>15</v>
      </c>
      <c r="B168" s="3">
        <v>46113</v>
      </c>
      <c r="C168" s="4">
        <v>0.61425925925925928</v>
      </c>
      <c r="D168" s="11" t="s">
        <v>356</v>
      </c>
      <c r="E168" s="11"/>
      <c r="F168" s="11"/>
      <c r="H168" s="11"/>
      <c r="I168" s="11" t="s">
        <v>15399</v>
      </c>
      <c r="J168" s="11" t="s">
        <v>4949</v>
      </c>
      <c r="K168" t="s">
        <v>15400</v>
      </c>
      <c r="L168" t="s">
        <v>15401</v>
      </c>
      <c r="M168" s="2" t="str">
        <f>HYPERLINK(склад2въезд13192021222[[#This Row],[RelativePath]])</f>
        <v>9 Ангар рейсмус\GA3948333_2_20260401T144432Z.jpg</v>
      </c>
    </row>
    <row r="169" spans="1:13" x14ac:dyDescent="0.25">
      <c r="A169" s="1" t="s">
        <v>15</v>
      </c>
      <c r="B169" s="3">
        <v>46113</v>
      </c>
      <c r="C169" s="4">
        <v>0.6177083333333333</v>
      </c>
      <c r="D169" s="11" t="s">
        <v>3371</v>
      </c>
      <c r="E169" s="11" t="s">
        <v>3372</v>
      </c>
      <c r="F169" s="11"/>
      <c r="H169" s="11"/>
      <c r="I169" s="11" t="s">
        <v>15402</v>
      </c>
      <c r="J169" s="11" t="s">
        <v>4949</v>
      </c>
      <c r="K169" t="s">
        <v>15403</v>
      </c>
      <c r="L169" t="s">
        <v>15404</v>
      </c>
      <c r="M169" s="2" t="str">
        <f>HYPERLINK(склад2въезд13192021222[[#This Row],[RelativePath]])</f>
        <v>9 Ангар рейсмус\GA3948333_2_20260401T144930Z.jpg</v>
      </c>
    </row>
    <row r="170" spans="1:13" x14ac:dyDescent="0.25">
      <c r="A170" s="1" t="s">
        <v>15</v>
      </c>
      <c r="B170" s="3">
        <v>46113</v>
      </c>
      <c r="C170" s="4">
        <v>0.6819560185185185</v>
      </c>
      <c r="D170" s="11" t="s">
        <v>817</v>
      </c>
      <c r="E170" s="11" t="s">
        <v>358</v>
      </c>
      <c r="F170" s="11"/>
      <c r="H170" s="11"/>
      <c r="I170" s="11" t="s">
        <v>15405</v>
      </c>
      <c r="J170" s="11" t="s">
        <v>4949</v>
      </c>
      <c r="K170" t="s">
        <v>15406</v>
      </c>
      <c r="L170" t="s">
        <v>15407</v>
      </c>
      <c r="M170" s="2" t="str">
        <f>HYPERLINK(склад2въезд13192021222[[#This Row],[RelativePath]])</f>
        <v>9 Ангар рейсмус\GA3948333_2_20260401T162201Z.jpg</v>
      </c>
    </row>
    <row r="171" spans="1:13" x14ac:dyDescent="0.25">
      <c r="A171" s="1" t="s">
        <v>15</v>
      </c>
      <c r="B171" s="3">
        <v>46113</v>
      </c>
      <c r="C171" s="4">
        <v>0.82442129629629635</v>
      </c>
      <c r="D171" s="11" t="s">
        <v>4</v>
      </c>
      <c r="E171" s="11" t="s">
        <v>9</v>
      </c>
      <c r="F171" s="11"/>
      <c r="H171" s="11"/>
      <c r="I171" s="11" t="s">
        <v>15408</v>
      </c>
      <c r="J171" s="11" t="s">
        <v>4949</v>
      </c>
      <c r="K171" t="s">
        <v>15409</v>
      </c>
      <c r="L171" t="s">
        <v>15410</v>
      </c>
      <c r="M171" s="2" t="str">
        <f>HYPERLINK(склад2въезд13192021222[[#This Row],[RelativePath]])</f>
        <v>9 Ангар рейсмус\GA3948333_2_20260401T194710Z.jpg</v>
      </c>
    </row>
    <row r="172" spans="1:13" x14ac:dyDescent="0.25">
      <c r="A172" s="1" t="s">
        <v>15</v>
      </c>
      <c r="B172" s="3">
        <v>46113</v>
      </c>
      <c r="C172" s="4">
        <v>0.8603587962962963</v>
      </c>
      <c r="D172" s="11" t="s">
        <v>817</v>
      </c>
      <c r="E172" s="11" t="s">
        <v>358</v>
      </c>
      <c r="F172" s="11"/>
      <c r="H172" s="11"/>
      <c r="I172" s="11" t="s">
        <v>15411</v>
      </c>
      <c r="J172" s="11" t="s">
        <v>4949</v>
      </c>
      <c r="K172" t="s">
        <v>15412</v>
      </c>
      <c r="L172" t="s">
        <v>15413</v>
      </c>
      <c r="M172" s="2" t="str">
        <f>HYPERLINK(склад2въезд13192021222[[#This Row],[RelativePath]])</f>
        <v>9 Ангар рейсмус\GA3948333_2_20260401T203855Z.jpg</v>
      </c>
    </row>
    <row r="173" spans="1:13" x14ac:dyDescent="0.25">
      <c r="A173" s="1" t="s">
        <v>16</v>
      </c>
      <c r="B173" s="3">
        <v>46114</v>
      </c>
      <c r="C173" s="4">
        <v>0.40936342592592595</v>
      </c>
      <c r="D173" s="11" t="s">
        <v>817</v>
      </c>
      <c r="E173" s="11" t="s">
        <v>358</v>
      </c>
      <c r="F173" s="11"/>
      <c r="H173" s="11"/>
      <c r="I173" s="11" t="s">
        <v>15677</v>
      </c>
      <c r="J173" s="11" t="s">
        <v>4949</v>
      </c>
      <c r="K173" t="s">
        <v>15678</v>
      </c>
      <c r="L173" t="s">
        <v>15679</v>
      </c>
      <c r="M173" s="2" t="str">
        <f>HYPERLINK(склад2въезд13192021222[[#This Row],[RelativePath]])</f>
        <v>9 Ангар рейсмус\GA3948333_2_20260402T094929Z.jpg</v>
      </c>
    </row>
    <row r="174" spans="1:13" x14ac:dyDescent="0.25">
      <c r="A174" s="1" t="s">
        <v>16</v>
      </c>
      <c r="B174" s="3">
        <v>46114</v>
      </c>
      <c r="C174" s="4">
        <v>0.42244212962962963</v>
      </c>
      <c r="D174" s="11" t="s">
        <v>817</v>
      </c>
      <c r="E174" s="11" t="s">
        <v>358</v>
      </c>
      <c r="F174" s="11"/>
      <c r="H174" s="11"/>
      <c r="I174" s="11" t="s">
        <v>15680</v>
      </c>
      <c r="J174" s="11" t="s">
        <v>4949</v>
      </c>
      <c r="K174" t="s">
        <v>15681</v>
      </c>
      <c r="L174" t="s">
        <v>15682</v>
      </c>
      <c r="M174" s="2" t="str">
        <f>HYPERLINK(склад2въезд13192021222[[#This Row],[RelativePath]])</f>
        <v>9 Ангар рейсмус\GA3948333_2_20260402T100819Z.jpg</v>
      </c>
    </row>
    <row r="175" spans="1:13" x14ac:dyDescent="0.25">
      <c r="A175" s="1" t="s">
        <v>16</v>
      </c>
      <c r="B175" s="3">
        <v>46114</v>
      </c>
      <c r="C175" s="4">
        <v>0.44835648148148149</v>
      </c>
      <c r="D175" s="11" t="s">
        <v>817</v>
      </c>
      <c r="E175" s="11" t="s">
        <v>358</v>
      </c>
      <c r="F175" s="11"/>
      <c r="H175" s="11"/>
      <c r="I175" s="11" t="s">
        <v>15683</v>
      </c>
      <c r="J175" s="11" t="s">
        <v>4949</v>
      </c>
      <c r="K175" t="s">
        <v>15684</v>
      </c>
      <c r="L175" t="s">
        <v>15685</v>
      </c>
      <c r="M175" s="2" t="str">
        <f>HYPERLINK(склад2въезд13192021222[[#This Row],[RelativePath]])</f>
        <v>9 Ангар рейсмус\GA3948333_2_20260402T104538Z.jpg</v>
      </c>
    </row>
    <row r="176" spans="1:13" x14ac:dyDescent="0.25">
      <c r="A176" s="1" t="s">
        <v>16</v>
      </c>
      <c r="B176" s="3">
        <v>46114</v>
      </c>
      <c r="C176" s="4">
        <v>0.46665509259259258</v>
      </c>
      <c r="D176" s="11" t="s">
        <v>4</v>
      </c>
      <c r="E176" s="11" t="s">
        <v>2044</v>
      </c>
      <c r="F176" s="11"/>
      <c r="H176" s="11"/>
      <c r="I176" s="11" t="s">
        <v>15686</v>
      </c>
      <c r="J176" s="11" t="s">
        <v>4949</v>
      </c>
      <c r="K176" t="s">
        <v>15687</v>
      </c>
      <c r="L176" t="s">
        <v>15688</v>
      </c>
      <c r="M176" s="2" t="str">
        <f>HYPERLINK(склад2въезд13192021222[[#This Row],[RelativePath]])</f>
        <v>9 Ангар рейсмус\GA3948333_2_20260402T111159Z.jpg</v>
      </c>
    </row>
    <row r="177" spans="1:13" x14ac:dyDescent="0.25">
      <c r="A177" s="1" t="s">
        <v>16</v>
      </c>
      <c r="B177" s="3">
        <v>46114</v>
      </c>
      <c r="C177" s="4">
        <v>0.48403935185185187</v>
      </c>
      <c r="D177" s="11" t="s">
        <v>817</v>
      </c>
      <c r="E177" s="11" t="s">
        <v>358</v>
      </c>
      <c r="F177" s="11"/>
      <c r="H177" s="11"/>
      <c r="I177" s="11" t="s">
        <v>15689</v>
      </c>
      <c r="J177" s="11" t="s">
        <v>4949</v>
      </c>
      <c r="K177" t="s">
        <v>15690</v>
      </c>
      <c r="L177" t="s">
        <v>15691</v>
      </c>
      <c r="M177" s="2" t="str">
        <f>HYPERLINK(склад2въезд13192021222[[#This Row],[RelativePath]])</f>
        <v>9 Ангар рейсмус\GA3948333_2_20260402T113701Z.jpg</v>
      </c>
    </row>
    <row r="178" spans="1:13" x14ac:dyDescent="0.25">
      <c r="A178" s="1" t="s">
        <v>16</v>
      </c>
      <c r="B178" s="3">
        <v>46114</v>
      </c>
      <c r="C178" s="4">
        <v>0.49273148148148149</v>
      </c>
      <c r="D178" s="11" t="s">
        <v>817</v>
      </c>
      <c r="E178" s="11" t="s">
        <v>358</v>
      </c>
      <c r="F178" s="11"/>
      <c r="H178" s="11"/>
      <c r="I178" s="11" t="s">
        <v>15692</v>
      </c>
      <c r="J178" s="11" t="s">
        <v>4949</v>
      </c>
      <c r="K178" t="s">
        <v>15693</v>
      </c>
      <c r="L178" t="s">
        <v>15694</v>
      </c>
      <c r="M178" s="2" t="str">
        <f>HYPERLINK(склад2въезд13192021222[[#This Row],[RelativePath]])</f>
        <v>9 Ангар рейсмус\GA3948333_2_20260402T114932Z.jpg</v>
      </c>
    </row>
    <row r="179" spans="1:13" x14ac:dyDescent="0.25">
      <c r="A179" s="1" t="s">
        <v>16</v>
      </c>
      <c r="B179" s="3">
        <v>46114</v>
      </c>
      <c r="C179" s="4">
        <v>0.62427083333333333</v>
      </c>
      <c r="D179" s="11" t="s">
        <v>4</v>
      </c>
      <c r="E179" s="11" t="s">
        <v>2044</v>
      </c>
      <c r="F179" s="11"/>
      <c r="H179" s="11"/>
      <c r="I179" s="11" t="s">
        <v>15695</v>
      </c>
      <c r="J179" s="11" t="s">
        <v>4949</v>
      </c>
      <c r="K179" t="s">
        <v>15696</v>
      </c>
      <c r="L179" t="s">
        <v>15697</v>
      </c>
      <c r="M179" s="2" t="str">
        <f>HYPERLINK(склад2въезд13192021222[[#This Row],[RelativePath]])</f>
        <v>9 Ангар рейсмус\GA3948333_2_20260402T145857Z.jpg</v>
      </c>
    </row>
    <row r="180" spans="1:13" x14ac:dyDescent="0.25">
      <c r="A180" s="1" t="s">
        <v>16</v>
      </c>
      <c r="B180" s="3">
        <v>46114</v>
      </c>
      <c r="C180" s="4">
        <v>0.65811342592592592</v>
      </c>
      <c r="D180" s="11" t="s">
        <v>3371</v>
      </c>
      <c r="E180" s="11" t="s">
        <v>1920</v>
      </c>
      <c r="F180" s="11"/>
      <c r="H180" s="11"/>
      <c r="I180" s="11" t="s">
        <v>15698</v>
      </c>
      <c r="J180" s="11" t="s">
        <v>4949</v>
      </c>
      <c r="K180" t="s">
        <v>15699</v>
      </c>
      <c r="L180" t="s">
        <v>15700</v>
      </c>
      <c r="M180" s="2" t="str">
        <f>HYPERLINK(склад2въезд13192021222[[#This Row],[RelativePath]])</f>
        <v>9 Ангар рейсмус\GA3948333_2_20260402T154741Z.jpg</v>
      </c>
    </row>
    <row r="181" spans="1:13" x14ac:dyDescent="0.25">
      <c r="A181" s="1" t="s">
        <v>16</v>
      </c>
      <c r="B181" s="3">
        <v>46114</v>
      </c>
      <c r="C181" s="4">
        <v>0.68144675925925924</v>
      </c>
      <c r="D181" s="11" t="s">
        <v>4</v>
      </c>
      <c r="E181" s="11" t="s">
        <v>9</v>
      </c>
      <c r="F181" s="11"/>
      <c r="H181" s="11"/>
      <c r="I181" s="11" t="s">
        <v>15701</v>
      </c>
      <c r="J181" s="11" t="s">
        <v>4949</v>
      </c>
      <c r="K181" t="s">
        <v>15702</v>
      </c>
      <c r="L181" t="s">
        <v>15703</v>
      </c>
      <c r="M181" s="2" t="str">
        <f>HYPERLINK(склад2въезд13192021222[[#This Row],[RelativePath]])</f>
        <v>9 Ангар рейсмус\GA3948333_2_20260402T162117Z.jpg</v>
      </c>
    </row>
    <row r="182" spans="1:13" x14ac:dyDescent="0.25">
      <c r="A182" s="1" t="s">
        <v>17</v>
      </c>
      <c r="B182" s="3">
        <v>46115</v>
      </c>
      <c r="C182" s="4">
        <v>0.41145833333333331</v>
      </c>
      <c r="D182" s="11" t="s">
        <v>3371</v>
      </c>
      <c r="E182" s="11" t="s">
        <v>3372</v>
      </c>
      <c r="F182" s="11"/>
      <c r="H182" s="11"/>
      <c r="I182" s="11" t="s">
        <v>15969</v>
      </c>
      <c r="J182" s="11" t="s">
        <v>4949</v>
      </c>
      <c r="K182" t="s">
        <v>15970</v>
      </c>
      <c r="L182" t="s">
        <v>15971</v>
      </c>
      <c r="M182" s="2" t="str">
        <f>HYPERLINK(склад2въезд13192021222[[#This Row],[RelativePath]])</f>
        <v>9 Ангар рейсмус\GA3948333_2_20260403T095230Z.jpg</v>
      </c>
    </row>
    <row r="183" spans="1:13" x14ac:dyDescent="0.25">
      <c r="A183" s="1" t="s">
        <v>17</v>
      </c>
      <c r="B183" s="3">
        <v>46115</v>
      </c>
      <c r="C183" s="4">
        <v>0.458125</v>
      </c>
      <c r="D183" s="11" t="s">
        <v>817</v>
      </c>
      <c r="E183" s="11" t="s">
        <v>358</v>
      </c>
      <c r="F183" s="11"/>
      <c r="H183" s="11"/>
      <c r="I183" s="11" t="s">
        <v>15972</v>
      </c>
      <c r="J183" s="11" t="s">
        <v>4949</v>
      </c>
      <c r="K183" t="s">
        <v>15973</v>
      </c>
      <c r="L183" t="s">
        <v>15974</v>
      </c>
      <c r="M183" s="2" t="str">
        <f>HYPERLINK(склад2въезд13192021222[[#This Row],[RelativePath]])</f>
        <v>9 Ангар рейсмус\GA3948333_2_20260403T105942Z.jpg</v>
      </c>
    </row>
    <row r="184" spans="1:13" x14ac:dyDescent="0.25">
      <c r="A184" s="1" t="s">
        <v>17</v>
      </c>
      <c r="B184" s="3">
        <v>46115</v>
      </c>
      <c r="C184" s="4">
        <v>0.47225694444444444</v>
      </c>
      <c r="D184" s="11" t="s">
        <v>817</v>
      </c>
      <c r="E184" s="11" t="s">
        <v>358</v>
      </c>
      <c r="F184" s="11"/>
      <c r="H184" s="11"/>
      <c r="I184" s="11" t="s">
        <v>15975</v>
      </c>
      <c r="J184" s="11" t="s">
        <v>4949</v>
      </c>
      <c r="K184" t="s">
        <v>15976</v>
      </c>
      <c r="L184" t="s">
        <v>15977</v>
      </c>
      <c r="M184" s="2" t="str">
        <f>HYPERLINK(склад2въезд13192021222[[#This Row],[RelativePath]])</f>
        <v>9 Ангар рейсмус\GA3948333_2_20260403T112003Z.jpg</v>
      </c>
    </row>
    <row r="185" spans="1:13" x14ac:dyDescent="0.25">
      <c r="A185" s="1" t="s">
        <v>17</v>
      </c>
      <c r="B185" s="3">
        <v>46115</v>
      </c>
      <c r="C185" s="4">
        <v>0.48521990740740739</v>
      </c>
      <c r="D185" s="11" t="s">
        <v>4</v>
      </c>
      <c r="E185" s="11" t="s">
        <v>9</v>
      </c>
      <c r="F185" s="11"/>
      <c r="H185" s="11"/>
      <c r="I185" s="11" t="s">
        <v>15978</v>
      </c>
      <c r="J185" s="11" t="s">
        <v>4949</v>
      </c>
      <c r="K185" t="s">
        <v>15979</v>
      </c>
      <c r="L185" t="s">
        <v>15980</v>
      </c>
      <c r="M185" s="2" t="str">
        <f>HYPERLINK(склад2въезд13192021222[[#This Row],[RelativePath]])</f>
        <v>9 Ангар рейсмус\GA3948333_2_20260403T113843Z.jpg</v>
      </c>
    </row>
    <row r="186" spans="1:13" x14ac:dyDescent="0.25">
      <c r="A186" s="1" t="s">
        <v>17</v>
      </c>
      <c r="B186" s="3">
        <v>46115</v>
      </c>
      <c r="C186" s="4">
        <v>0.59896990740740741</v>
      </c>
      <c r="D186" s="11" t="s">
        <v>3371</v>
      </c>
      <c r="E186" s="11" t="s">
        <v>1920</v>
      </c>
      <c r="F186" s="11"/>
      <c r="H186" s="11"/>
      <c r="I186" s="11" t="s">
        <v>15981</v>
      </c>
      <c r="J186" s="11" t="s">
        <v>4949</v>
      </c>
      <c r="K186" t="s">
        <v>15982</v>
      </c>
      <c r="L186" t="s">
        <v>15983</v>
      </c>
      <c r="M186" s="2" t="str">
        <f>HYPERLINK(склад2въезд13192021222[[#This Row],[RelativePath]])</f>
        <v>9 Ангар рейсмус\GA3948333_2_20260403T142231Z.jpg</v>
      </c>
    </row>
    <row r="187" spans="1:13" x14ac:dyDescent="0.25">
      <c r="A187" s="1" t="s">
        <v>17</v>
      </c>
      <c r="B187" s="3">
        <v>46115</v>
      </c>
      <c r="C187" s="4">
        <v>0.60541666666666671</v>
      </c>
      <c r="D187" s="11" t="s">
        <v>4</v>
      </c>
      <c r="E187" s="11" t="s">
        <v>9</v>
      </c>
      <c r="F187" s="11"/>
      <c r="H187" s="11"/>
      <c r="I187" s="11" t="s">
        <v>15984</v>
      </c>
      <c r="J187" s="11" t="s">
        <v>4949</v>
      </c>
      <c r="K187" t="s">
        <v>15985</v>
      </c>
      <c r="L187" t="s">
        <v>15986</v>
      </c>
      <c r="M187" s="2" t="str">
        <f>HYPERLINK(склад2въезд13192021222[[#This Row],[RelativePath]])</f>
        <v>9 Ангар рейсмус\GA3948333_2_20260403T143148Z.jpg</v>
      </c>
    </row>
    <row r="188" spans="1:13" x14ac:dyDescent="0.25">
      <c r="A188" s="1" t="s">
        <v>17</v>
      </c>
      <c r="B188" s="3">
        <v>46115</v>
      </c>
      <c r="C188" s="4">
        <v>0.63613425925925926</v>
      </c>
      <c r="D188" s="11" t="s">
        <v>3371</v>
      </c>
      <c r="E188" s="11" t="s">
        <v>1920</v>
      </c>
      <c r="F188" s="11"/>
      <c r="H188" s="11"/>
      <c r="I188" s="11" t="s">
        <v>15987</v>
      </c>
      <c r="J188" s="11" t="s">
        <v>4949</v>
      </c>
      <c r="K188" t="s">
        <v>15988</v>
      </c>
      <c r="L188" t="s">
        <v>15989</v>
      </c>
      <c r="M188" s="2" t="str">
        <f>HYPERLINK(склад2въезд13192021222[[#This Row],[RelativePath]])</f>
        <v>9 Ангар рейсмус\GA3948333_2_20260403T151602Z.jpg</v>
      </c>
    </row>
    <row r="189" spans="1:13" x14ac:dyDescent="0.25">
      <c r="A189" s="1" t="s">
        <v>17</v>
      </c>
      <c r="B189" s="3">
        <v>46115</v>
      </c>
      <c r="C189" s="4">
        <v>0.71709490740740744</v>
      </c>
      <c r="D189" s="11" t="s">
        <v>4</v>
      </c>
      <c r="E189" s="11" t="s">
        <v>9</v>
      </c>
      <c r="F189" s="11"/>
      <c r="H189" s="11"/>
      <c r="I189" s="11" t="s">
        <v>15990</v>
      </c>
      <c r="J189" s="11" t="s">
        <v>4949</v>
      </c>
      <c r="K189" t="s">
        <v>15991</v>
      </c>
      <c r="L189" t="s">
        <v>15992</v>
      </c>
      <c r="M189" s="2" t="str">
        <f>HYPERLINK(склад2въезд13192021222[[#This Row],[RelativePath]])</f>
        <v>9 Ангар рейсмус\GA3948333_2_20260403T171237Z.jpg</v>
      </c>
    </row>
    <row r="190" spans="1:13" x14ac:dyDescent="0.25">
      <c r="A190" s="1" t="s">
        <v>18</v>
      </c>
      <c r="B190" s="3">
        <v>46116</v>
      </c>
      <c r="C190" s="4">
        <v>0.40221064814814816</v>
      </c>
      <c r="D190" s="11" t="s">
        <v>4</v>
      </c>
      <c r="E190" s="11" t="s">
        <v>9</v>
      </c>
      <c r="F190" s="11"/>
      <c r="H190" s="11"/>
      <c r="I190" s="11" t="s">
        <v>16223</v>
      </c>
      <c r="J190" s="11" t="s">
        <v>4949</v>
      </c>
      <c r="K190" t="s">
        <v>16224</v>
      </c>
      <c r="L190" t="s">
        <v>16225</v>
      </c>
      <c r="M190" s="2" t="str">
        <f>HYPERLINK(склад2въезд13192021222[[#This Row],[RelativePath]])</f>
        <v>9 Ангар рейсмус\GA3948333_2_20260404T093911Z.jpg</v>
      </c>
    </row>
    <row r="191" spans="1:13" x14ac:dyDescent="0.25">
      <c r="A191" s="1" t="s">
        <v>18</v>
      </c>
      <c r="B191" s="3">
        <v>46116</v>
      </c>
      <c r="C191" s="4">
        <v>0.42107638888888888</v>
      </c>
      <c r="D191" s="11" t="s">
        <v>817</v>
      </c>
      <c r="E191" s="11" t="s">
        <v>358</v>
      </c>
      <c r="F191" s="11"/>
      <c r="H191" s="11"/>
      <c r="I191" s="11" t="s">
        <v>16226</v>
      </c>
      <c r="J191" s="11" t="s">
        <v>4949</v>
      </c>
      <c r="K191" t="s">
        <v>16227</v>
      </c>
      <c r="L191" t="s">
        <v>16228</v>
      </c>
      <c r="M191" s="2" t="str">
        <f>HYPERLINK(склад2въезд13192021222[[#This Row],[RelativePath]])</f>
        <v>9 Ангар рейсмус\GA3948333_2_20260404T100621Z.jpg</v>
      </c>
    </row>
    <row r="192" spans="1:13" x14ac:dyDescent="0.25">
      <c r="A192" s="1" t="s">
        <v>18</v>
      </c>
      <c r="B192" s="3">
        <v>46116</v>
      </c>
      <c r="C192" s="4">
        <v>0.43605324074074076</v>
      </c>
      <c r="D192" s="11" t="s">
        <v>3371</v>
      </c>
      <c r="E192" s="11" t="s">
        <v>1920</v>
      </c>
      <c r="F192" s="11"/>
      <c r="H192" s="11"/>
      <c r="I192" s="11" t="s">
        <v>16229</v>
      </c>
      <c r="J192" s="11" t="s">
        <v>4949</v>
      </c>
      <c r="K192" t="s">
        <v>16230</v>
      </c>
      <c r="L192" t="s">
        <v>16231</v>
      </c>
      <c r="M192" s="2" t="str">
        <f>HYPERLINK(склад2въезд13192021222[[#This Row],[RelativePath]])</f>
        <v>9 Ангар рейсмус\GA3948333_2_20260404T102755Z.jpg</v>
      </c>
    </row>
    <row r="193" spans="1:13" x14ac:dyDescent="0.25">
      <c r="A193" s="1" t="s">
        <v>18</v>
      </c>
      <c r="B193" s="3">
        <v>46116</v>
      </c>
      <c r="C193" s="4">
        <v>0.43667824074074074</v>
      </c>
      <c r="D193" s="11" t="s">
        <v>817</v>
      </c>
      <c r="E193" s="11" t="s">
        <v>358</v>
      </c>
      <c r="F193" s="11"/>
      <c r="H193" s="11"/>
      <c r="I193" s="11" t="s">
        <v>16232</v>
      </c>
      <c r="J193" s="11" t="s">
        <v>4949</v>
      </c>
      <c r="K193" t="s">
        <v>16233</v>
      </c>
      <c r="L193" t="s">
        <v>16234</v>
      </c>
      <c r="M193" s="2" t="str">
        <f>HYPERLINK(склад2въезд13192021222[[#This Row],[RelativePath]])</f>
        <v>9 Ангар рейсмус\GA3948333_2_20260404T102849Z.jpg</v>
      </c>
    </row>
    <row r="194" spans="1:13" x14ac:dyDescent="0.25">
      <c r="A194" s="1" t="s">
        <v>18</v>
      </c>
      <c r="B194" s="3">
        <v>46116</v>
      </c>
      <c r="C194" s="4">
        <v>0.48540509259259257</v>
      </c>
      <c r="D194" s="11" t="s">
        <v>817</v>
      </c>
      <c r="E194" s="11" t="s">
        <v>358</v>
      </c>
      <c r="F194" s="11"/>
      <c r="H194" s="11"/>
      <c r="I194" s="11" t="s">
        <v>16235</v>
      </c>
      <c r="J194" s="11" t="s">
        <v>4949</v>
      </c>
      <c r="K194" t="s">
        <v>16236</v>
      </c>
      <c r="L194" t="s">
        <v>16237</v>
      </c>
      <c r="M194" s="2" t="str">
        <f>HYPERLINK(склад2въезд13192021222[[#This Row],[RelativePath]])</f>
        <v>9 Ангар рейсмус\GA3948333_2_20260404T113859Z.jpg</v>
      </c>
    </row>
    <row r="195" spans="1:13" x14ac:dyDescent="0.25">
      <c r="A195" s="1" t="s">
        <v>18</v>
      </c>
      <c r="B195" s="3">
        <v>46116</v>
      </c>
      <c r="C195" s="4">
        <v>0.50428240740740737</v>
      </c>
      <c r="D195" s="11" t="s">
        <v>817</v>
      </c>
      <c r="E195" s="11" t="s">
        <v>358</v>
      </c>
      <c r="F195" s="11"/>
      <c r="H195" s="11"/>
      <c r="I195" s="11" t="s">
        <v>16238</v>
      </c>
      <c r="J195" s="11" t="s">
        <v>4949</v>
      </c>
      <c r="K195" t="s">
        <v>16239</v>
      </c>
      <c r="L195" t="s">
        <v>16240</v>
      </c>
      <c r="M195" s="2" t="str">
        <f>HYPERLINK(склад2въезд13192021222[[#This Row],[RelativePath]])</f>
        <v>9 Ангар рейсмус\GA3948333_2_20260404T120610Z.jpg</v>
      </c>
    </row>
    <row r="196" spans="1:13" x14ac:dyDescent="0.25">
      <c r="A196" s="1" t="s">
        <v>18</v>
      </c>
      <c r="B196" s="3">
        <v>46116</v>
      </c>
      <c r="C196" s="4">
        <v>0.51944444444444449</v>
      </c>
      <c r="D196" s="11" t="s">
        <v>817</v>
      </c>
      <c r="E196" s="11" t="s">
        <v>358</v>
      </c>
      <c r="F196" s="11"/>
      <c r="H196" s="11"/>
      <c r="I196" s="11" t="s">
        <v>16241</v>
      </c>
      <c r="J196" s="11" t="s">
        <v>4949</v>
      </c>
      <c r="K196" t="s">
        <v>16242</v>
      </c>
      <c r="L196" t="s">
        <v>16243</v>
      </c>
      <c r="M196" s="2" t="str">
        <f>HYPERLINK(склад2въезд13192021222[[#This Row],[RelativePath]])</f>
        <v>9 Ангар рейсмус\GA3948333_2_20260404T122800Z.jpg</v>
      </c>
    </row>
    <row r="197" spans="1:13" x14ac:dyDescent="0.25">
      <c r="A197" s="1" t="s">
        <v>18</v>
      </c>
      <c r="B197" s="3">
        <v>46116</v>
      </c>
      <c r="C197" s="4">
        <v>0.53271990740740738</v>
      </c>
      <c r="D197" s="11" t="s">
        <v>817</v>
      </c>
      <c r="E197" s="11" t="s">
        <v>358</v>
      </c>
      <c r="F197" s="11"/>
      <c r="H197" s="11"/>
      <c r="I197" s="11" t="s">
        <v>16244</v>
      </c>
      <c r="J197" s="11" t="s">
        <v>4949</v>
      </c>
      <c r="K197" t="s">
        <v>16245</v>
      </c>
      <c r="L197" t="s">
        <v>16246</v>
      </c>
      <c r="M197" s="2" t="str">
        <f>HYPERLINK(склад2въезд13192021222[[#This Row],[RelativePath]])</f>
        <v>9 Ангар рейсмус\GA3948333_2_20260404T124707Z.jpg</v>
      </c>
    </row>
    <row r="198" spans="1:13" x14ac:dyDescent="0.25">
      <c r="A198" s="1" t="s">
        <v>18</v>
      </c>
      <c r="B198" s="3">
        <v>46116</v>
      </c>
      <c r="C198" s="4">
        <v>0.55224537037037036</v>
      </c>
      <c r="D198" s="11" t="s">
        <v>817</v>
      </c>
      <c r="E198" s="11" t="s">
        <v>358</v>
      </c>
      <c r="F198" s="11"/>
      <c r="H198" s="11"/>
      <c r="I198" s="11" t="s">
        <v>16247</v>
      </c>
      <c r="J198" s="11" t="s">
        <v>4949</v>
      </c>
      <c r="K198" t="s">
        <v>16248</v>
      </c>
      <c r="L198" t="s">
        <v>16249</v>
      </c>
      <c r="M198" s="2" t="str">
        <f>HYPERLINK(склад2въезд13192021222[[#This Row],[RelativePath]])</f>
        <v>9 Ангар рейсмус\GA3948333_2_20260404T131514Z.jpg</v>
      </c>
    </row>
    <row r="199" spans="1:13" x14ac:dyDescent="0.25">
      <c r="A199" s="1" t="s">
        <v>18</v>
      </c>
      <c r="B199" s="3">
        <v>46116</v>
      </c>
      <c r="C199" s="4">
        <v>0.56936342592592593</v>
      </c>
      <c r="D199" s="11" t="s">
        <v>3371</v>
      </c>
      <c r="E199" s="11" t="s">
        <v>3372</v>
      </c>
      <c r="F199" s="11"/>
      <c r="H199" s="11"/>
      <c r="I199" s="11" t="s">
        <v>16250</v>
      </c>
      <c r="J199" s="11" t="s">
        <v>4949</v>
      </c>
      <c r="K199" t="s">
        <v>16251</v>
      </c>
      <c r="L199" t="s">
        <v>16252</v>
      </c>
      <c r="M199" s="2" t="str">
        <f>HYPERLINK(склад2въезд13192021222[[#This Row],[RelativePath]])</f>
        <v>9 Ангар рейсмус\GA3948333_2_20260404T133953Z.jpg</v>
      </c>
    </row>
    <row r="200" spans="1:13" x14ac:dyDescent="0.25">
      <c r="A200" s="1" t="s">
        <v>18</v>
      </c>
      <c r="B200" s="3">
        <v>46116</v>
      </c>
      <c r="C200" s="4">
        <v>0.57303240740740746</v>
      </c>
      <c r="D200" s="11" t="s">
        <v>817</v>
      </c>
      <c r="E200" s="11" t="s">
        <v>358</v>
      </c>
      <c r="F200" s="11"/>
      <c r="H200" s="11"/>
      <c r="I200" s="11" t="s">
        <v>16253</v>
      </c>
      <c r="J200" s="11" t="s">
        <v>4949</v>
      </c>
      <c r="K200" t="s">
        <v>16254</v>
      </c>
      <c r="L200" t="s">
        <v>16255</v>
      </c>
      <c r="M200" s="2" t="str">
        <f>HYPERLINK(склад2въезд13192021222[[#This Row],[RelativePath]])</f>
        <v>9 Ангар рейсмус\GA3948333_2_20260404T134510Z.jpg</v>
      </c>
    </row>
    <row r="201" spans="1:13" x14ac:dyDescent="0.25">
      <c r="A201" s="1" t="s">
        <v>18</v>
      </c>
      <c r="B201" s="3">
        <v>46116</v>
      </c>
      <c r="C201" s="4">
        <v>0.71018518518518514</v>
      </c>
      <c r="D201" s="11" t="s">
        <v>4</v>
      </c>
      <c r="E201" s="11" t="s">
        <v>9</v>
      </c>
      <c r="F201" s="11"/>
      <c r="H201" s="11"/>
      <c r="I201" s="11" t="s">
        <v>16256</v>
      </c>
      <c r="J201" s="11" t="s">
        <v>4949</v>
      </c>
      <c r="K201" t="s">
        <v>16257</v>
      </c>
      <c r="L201" t="s">
        <v>16258</v>
      </c>
      <c r="M201" s="2" t="str">
        <f>HYPERLINK(склад2въезд13192021222[[#This Row],[RelativePath]])</f>
        <v>9 Ангар рейсмус\GA3948333_2_20260404T170240Z.jpg</v>
      </c>
    </row>
    <row r="202" spans="1:13" x14ac:dyDescent="0.25">
      <c r="A202" s="1" t="s">
        <v>22</v>
      </c>
      <c r="B202" s="3">
        <v>46117</v>
      </c>
      <c r="C202" s="4">
        <v>0.42077546296296298</v>
      </c>
      <c r="D202" s="11" t="s">
        <v>4</v>
      </c>
      <c r="E202" s="11" t="s">
        <v>9</v>
      </c>
      <c r="F202" s="11"/>
      <c r="H202" s="11"/>
      <c r="I202" s="11" t="s">
        <v>16490</v>
      </c>
      <c r="J202" s="11" t="s">
        <v>4949</v>
      </c>
      <c r="K202" t="s">
        <v>16491</v>
      </c>
      <c r="L202" t="s">
        <v>16492</v>
      </c>
      <c r="M202" s="2" t="str">
        <f>HYPERLINK(склад2въезд13192021222[[#This Row],[RelativePath]])</f>
        <v>9 Ангар рейсмус\GA3948333_2_20260405T100555Z.jpg</v>
      </c>
    </row>
    <row r="203" spans="1:13" x14ac:dyDescent="0.25">
      <c r="A203" s="1" t="s">
        <v>22</v>
      </c>
      <c r="B203" s="3">
        <v>46117</v>
      </c>
      <c r="C203" s="4">
        <v>0.46628472222222223</v>
      </c>
      <c r="D203" s="11" t="s">
        <v>3371</v>
      </c>
      <c r="E203" s="11" t="s">
        <v>3372</v>
      </c>
      <c r="F203" s="11"/>
      <c r="H203" s="11"/>
      <c r="I203" s="11" t="s">
        <v>16493</v>
      </c>
      <c r="J203" s="11" t="s">
        <v>4949</v>
      </c>
      <c r="K203" t="s">
        <v>16494</v>
      </c>
      <c r="L203" t="s">
        <v>16495</v>
      </c>
      <c r="M203" s="2" t="str">
        <f>HYPERLINK(склад2въезд13192021222[[#This Row],[RelativePath]])</f>
        <v>9 Ангар рейсмус\GA3948333_2_20260405T111127Z.jpg</v>
      </c>
    </row>
    <row r="204" spans="1:13" x14ac:dyDescent="0.25">
      <c r="A204" s="1" t="s">
        <v>22</v>
      </c>
      <c r="B204" s="3">
        <v>46117</v>
      </c>
      <c r="C204" s="4">
        <v>0.47273148148148147</v>
      </c>
      <c r="D204" s="11" t="s">
        <v>16520</v>
      </c>
      <c r="E204" s="11"/>
      <c r="F204" s="11"/>
      <c r="H204" s="11"/>
      <c r="I204" s="11" t="s">
        <v>16496</v>
      </c>
      <c r="J204" s="11" t="s">
        <v>4949</v>
      </c>
      <c r="K204" t="s">
        <v>16497</v>
      </c>
      <c r="L204" t="s">
        <v>16498</v>
      </c>
      <c r="M204" s="2" t="str">
        <f>HYPERLINK(склад2въезд13192021222[[#This Row],[RelativePath]])</f>
        <v>9 Ангар рейсмус\GA3948333_2_20260405T112044Z.jpg</v>
      </c>
    </row>
    <row r="205" spans="1:13" x14ac:dyDescent="0.25">
      <c r="A205" s="1" t="s">
        <v>22</v>
      </c>
      <c r="B205" s="3">
        <v>46117</v>
      </c>
      <c r="C205" s="4">
        <v>0.47565972222222225</v>
      </c>
      <c r="D205" s="11" t="s">
        <v>817</v>
      </c>
      <c r="E205" s="11" t="s">
        <v>358</v>
      </c>
      <c r="F205" s="11"/>
      <c r="H205" s="11"/>
      <c r="I205" s="11" t="s">
        <v>16499</v>
      </c>
      <c r="J205" s="11" t="s">
        <v>4949</v>
      </c>
      <c r="K205" t="s">
        <v>16500</v>
      </c>
      <c r="L205" t="s">
        <v>16501</v>
      </c>
      <c r="M205" s="2" t="str">
        <f>HYPERLINK(склад2въезд13192021222[[#This Row],[RelativePath]])</f>
        <v>9 Ангар рейсмус\GA3948333_2_20260405T112457Z.jpg</v>
      </c>
    </row>
    <row r="206" spans="1:13" x14ac:dyDescent="0.25">
      <c r="A206" s="1" t="s">
        <v>22</v>
      </c>
      <c r="B206" s="3">
        <v>46117</v>
      </c>
      <c r="C206" s="4">
        <v>0.54749999999999999</v>
      </c>
      <c r="D206" s="11" t="s">
        <v>817</v>
      </c>
      <c r="E206" s="11" t="s">
        <v>358</v>
      </c>
      <c r="F206" s="11"/>
      <c r="H206" s="11"/>
      <c r="I206" s="11" t="s">
        <v>16502</v>
      </c>
      <c r="J206" s="11" t="s">
        <v>4949</v>
      </c>
      <c r="K206" t="s">
        <v>16503</v>
      </c>
      <c r="L206" t="s">
        <v>16504</v>
      </c>
      <c r="M206" s="2" t="str">
        <f>HYPERLINK(склад2въезд13192021222[[#This Row],[RelativePath]])</f>
        <v>9 Ангар рейсмус\GA3948333_2_20260405T130824Z.jpg</v>
      </c>
    </row>
    <row r="207" spans="1:13" x14ac:dyDescent="0.25">
      <c r="A207" s="1" t="s">
        <v>22</v>
      </c>
      <c r="B207" s="3">
        <v>46117</v>
      </c>
      <c r="C207" s="4">
        <v>0.60445601851851849</v>
      </c>
      <c r="D207" s="11" t="s">
        <v>3371</v>
      </c>
      <c r="E207" s="11" t="s">
        <v>3372</v>
      </c>
      <c r="F207" s="11"/>
      <c r="H207" s="11"/>
      <c r="I207" s="11" t="s">
        <v>16505</v>
      </c>
      <c r="J207" s="11" t="s">
        <v>4949</v>
      </c>
      <c r="K207" t="s">
        <v>16506</v>
      </c>
      <c r="L207" t="s">
        <v>16507</v>
      </c>
      <c r="M207" s="2" t="str">
        <f>HYPERLINK(склад2въезд13192021222[[#This Row],[RelativePath]])</f>
        <v>9 Ангар рейсмус\GA3948333_2_20260405T143025Z.jpg</v>
      </c>
    </row>
    <row r="208" spans="1:13" x14ac:dyDescent="0.25">
      <c r="A208" s="1" t="s">
        <v>22</v>
      </c>
      <c r="B208" s="3">
        <v>46117</v>
      </c>
      <c r="C208" s="4">
        <v>0.64454861111111106</v>
      </c>
      <c r="D208" s="11" t="s">
        <v>3371</v>
      </c>
      <c r="E208" s="11" t="s">
        <v>3372</v>
      </c>
      <c r="F208" s="11"/>
      <c r="H208" s="11"/>
      <c r="I208" s="11" t="s">
        <v>16508</v>
      </c>
      <c r="J208" s="11" t="s">
        <v>4949</v>
      </c>
      <c r="K208" t="s">
        <v>16509</v>
      </c>
      <c r="L208" t="s">
        <v>16510</v>
      </c>
      <c r="M208" s="2" t="str">
        <f>HYPERLINK(склад2въезд13192021222[[#This Row],[RelativePath]])</f>
        <v>9 Ангар рейсмус\GA3948333_2_20260405T152809Z.jpg</v>
      </c>
    </row>
    <row r="209" spans="1:13" x14ac:dyDescent="0.25">
      <c r="A209" s="1" t="s">
        <v>22</v>
      </c>
      <c r="B209" s="3">
        <v>46117</v>
      </c>
      <c r="C209" s="4">
        <v>0.708125</v>
      </c>
      <c r="D209" s="11" t="s">
        <v>817</v>
      </c>
      <c r="E209" s="11" t="s">
        <v>358</v>
      </c>
      <c r="F209" s="11"/>
      <c r="H209" s="11"/>
      <c r="I209" s="11" t="s">
        <v>16511</v>
      </c>
      <c r="J209" s="11" t="s">
        <v>4949</v>
      </c>
      <c r="K209" t="s">
        <v>16512</v>
      </c>
      <c r="L209" t="s">
        <v>16513</v>
      </c>
      <c r="M209" s="2" t="str">
        <f>HYPERLINK(склад2въезд13192021222[[#This Row],[RelativePath]])</f>
        <v>9 Ангар рейсмус\GA3948333_2_20260405T165942Z.jpg</v>
      </c>
    </row>
    <row r="210" spans="1:13" x14ac:dyDescent="0.25">
      <c r="A210" s="1" t="s">
        <v>22</v>
      </c>
      <c r="B210" s="3">
        <v>46117</v>
      </c>
      <c r="C210" s="4">
        <v>0.81125000000000003</v>
      </c>
      <c r="D210" s="11" t="s">
        <v>4</v>
      </c>
      <c r="E210" s="11" t="s">
        <v>9</v>
      </c>
      <c r="F210" s="11"/>
      <c r="H210" s="11"/>
      <c r="I210" s="11" t="s">
        <v>16514</v>
      </c>
      <c r="J210" s="11" t="s">
        <v>4949</v>
      </c>
      <c r="K210" t="s">
        <v>16515</v>
      </c>
      <c r="L210" t="s">
        <v>16516</v>
      </c>
      <c r="M210" s="2" t="str">
        <f>HYPERLINK(склад2въезд13192021222[[#This Row],[RelativePath]])</f>
        <v>9 Ангар рейсмус\GA3948333_2_20260405T192812Z.jpg</v>
      </c>
    </row>
    <row r="211" spans="1:13" x14ac:dyDescent="0.25">
      <c r="A211" s="1" t="s">
        <v>13</v>
      </c>
      <c r="B211" s="3">
        <v>46118</v>
      </c>
      <c r="C211" s="4">
        <v>0.27416666666666667</v>
      </c>
      <c r="D211" s="11" t="s">
        <v>4</v>
      </c>
      <c r="E211" s="11" t="s">
        <v>9</v>
      </c>
      <c r="F211" s="11"/>
      <c r="H211" s="11"/>
      <c r="I211" s="11" t="s">
        <v>16815</v>
      </c>
      <c r="J211" s="11" t="s">
        <v>4949</v>
      </c>
      <c r="K211" t="s">
        <v>16816</v>
      </c>
      <c r="L211" t="s">
        <v>16817</v>
      </c>
      <c r="M211" s="2" t="str">
        <f>HYPERLINK(склад2въезд13192021222[[#This Row],[RelativePath]])</f>
        <v>9 Ангар рейсмус\GA3948333_2_20260406T063448Z.jpg</v>
      </c>
    </row>
    <row r="212" spans="1:13" x14ac:dyDescent="0.25">
      <c r="A212" s="1" t="s">
        <v>13</v>
      </c>
      <c r="B212" s="3">
        <v>46118</v>
      </c>
      <c r="C212" s="4">
        <v>0.29451388888888891</v>
      </c>
      <c r="D212" s="11" t="s">
        <v>817</v>
      </c>
      <c r="E212" s="11" t="s">
        <v>358</v>
      </c>
      <c r="F212" s="11"/>
      <c r="H212" s="11"/>
      <c r="I212" s="11" t="s">
        <v>16818</v>
      </c>
      <c r="J212" s="11" t="s">
        <v>4949</v>
      </c>
      <c r="K212" t="s">
        <v>16819</v>
      </c>
      <c r="L212" t="s">
        <v>16820</v>
      </c>
      <c r="M212" s="2" t="str">
        <f>HYPERLINK(склад2въезд13192021222[[#This Row],[RelativePath]])</f>
        <v>9 Ангар рейсмус\GA3948333_2_20260406T070406Z.jpg</v>
      </c>
    </row>
    <row r="213" spans="1:13" x14ac:dyDescent="0.25">
      <c r="A213" s="1" t="s">
        <v>13</v>
      </c>
      <c r="B213" s="3">
        <v>46118</v>
      </c>
      <c r="C213" s="4">
        <v>0.29582175925925924</v>
      </c>
      <c r="D213" s="11" t="s">
        <v>817</v>
      </c>
      <c r="E213" s="11" t="s">
        <v>358</v>
      </c>
      <c r="F213" s="11"/>
      <c r="H213" s="11"/>
      <c r="I213" s="11" t="s">
        <v>16821</v>
      </c>
      <c r="J213" s="11" t="s">
        <v>4949</v>
      </c>
      <c r="K213" t="s">
        <v>16822</v>
      </c>
      <c r="L213" t="s">
        <v>16823</v>
      </c>
      <c r="M213" s="2" t="str">
        <f>HYPERLINK(склад2въезд13192021222[[#This Row],[RelativePath]])</f>
        <v>9 Ангар рейсмус\GA3948333_2_20260406T070559Z.jpg</v>
      </c>
    </row>
    <row r="214" spans="1:13" x14ac:dyDescent="0.25">
      <c r="A214" s="1" t="s">
        <v>13</v>
      </c>
      <c r="B214" s="3">
        <v>46118</v>
      </c>
      <c r="C214" s="4">
        <v>0.31480324074074073</v>
      </c>
      <c r="D214" s="11" t="s">
        <v>817</v>
      </c>
      <c r="E214" s="11" t="s">
        <v>358</v>
      </c>
      <c r="F214" s="11"/>
      <c r="H214" s="11"/>
      <c r="I214" s="11" t="s">
        <v>16824</v>
      </c>
      <c r="J214" s="11" t="s">
        <v>4949</v>
      </c>
      <c r="K214" t="s">
        <v>16825</v>
      </c>
      <c r="L214" t="s">
        <v>16826</v>
      </c>
      <c r="M214" s="2" t="str">
        <f>HYPERLINK(склад2въезд13192021222[[#This Row],[RelativePath]])</f>
        <v>9 Ангар рейсмус\GA3948333_2_20260406T073319Z.jpg</v>
      </c>
    </row>
    <row r="215" spans="1:13" x14ac:dyDescent="0.25">
      <c r="A215" s="1" t="s">
        <v>13</v>
      </c>
      <c r="B215" s="3">
        <v>46118</v>
      </c>
      <c r="C215" s="4">
        <v>0.51725694444444448</v>
      </c>
      <c r="D215" s="11" t="s">
        <v>3371</v>
      </c>
      <c r="E215" s="11" t="s">
        <v>3372</v>
      </c>
      <c r="F215" s="11"/>
      <c r="H215" s="11"/>
      <c r="I215" s="11" t="s">
        <v>16827</v>
      </c>
      <c r="J215" s="11" t="s">
        <v>4949</v>
      </c>
      <c r="K215" t="s">
        <v>16828</v>
      </c>
      <c r="L215" t="s">
        <v>16829</v>
      </c>
      <c r="M215" s="2" t="str">
        <f>HYPERLINK(склад2въезд13192021222[[#This Row],[RelativePath]])</f>
        <v>9 Ангар рейсмус\GA3948333_2_20260406T122451Z.jpg</v>
      </c>
    </row>
    <row r="216" spans="1:13" x14ac:dyDescent="0.25">
      <c r="A216" s="1" t="s">
        <v>13</v>
      </c>
      <c r="B216" s="3">
        <v>46118</v>
      </c>
      <c r="C216" s="4">
        <v>0.51822916666666663</v>
      </c>
      <c r="D216" s="11" t="s">
        <v>3371</v>
      </c>
      <c r="E216" s="11" t="s">
        <v>3372</v>
      </c>
      <c r="F216" s="11"/>
      <c r="H216" s="11"/>
      <c r="I216" s="11" t="s">
        <v>16830</v>
      </c>
      <c r="J216" s="11" t="s">
        <v>4949</v>
      </c>
      <c r="K216" t="s">
        <v>16831</v>
      </c>
      <c r="L216" t="s">
        <v>16832</v>
      </c>
      <c r="M216" s="2" t="str">
        <f>HYPERLINK(склад2въезд13192021222[[#This Row],[RelativePath]])</f>
        <v>9 Ангар рейсмус\GA3948333_2_20260406T122615Z.jpg</v>
      </c>
    </row>
    <row r="217" spans="1:13" x14ac:dyDescent="0.25">
      <c r="A217" s="1" t="s">
        <v>13</v>
      </c>
      <c r="B217" s="3">
        <v>46118</v>
      </c>
      <c r="C217" s="4">
        <v>0.52393518518518523</v>
      </c>
      <c r="D217" s="11" t="s">
        <v>3371</v>
      </c>
      <c r="E217" s="11" t="s">
        <v>3372</v>
      </c>
      <c r="F217" s="11"/>
      <c r="H217" s="11"/>
      <c r="I217" s="11" t="s">
        <v>16833</v>
      </c>
      <c r="J217" s="11" t="s">
        <v>4949</v>
      </c>
      <c r="K217" t="s">
        <v>16834</v>
      </c>
      <c r="L217" t="s">
        <v>16835</v>
      </c>
      <c r="M217" s="2" t="str">
        <f>HYPERLINK(склад2въезд13192021222[[#This Row],[RelativePath]])</f>
        <v>9 Ангар рейсмус\GA3948333_2_20260406T123428Z.jpg</v>
      </c>
    </row>
    <row r="218" spans="1:13" x14ac:dyDescent="0.25">
      <c r="A218" s="1" t="s">
        <v>13</v>
      </c>
      <c r="B218" s="3">
        <v>46118</v>
      </c>
      <c r="C218" s="4">
        <v>0.61981481481481482</v>
      </c>
      <c r="D218" s="11" t="s">
        <v>3371</v>
      </c>
      <c r="E218" s="11" t="s">
        <v>3372</v>
      </c>
      <c r="F218" s="11"/>
      <c r="H218" s="11"/>
      <c r="I218" s="11" t="s">
        <v>16836</v>
      </c>
      <c r="J218" s="11" t="s">
        <v>4949</v>
      </c>
      <c r="K218" t="s">
        <v>16837</v>
      </c>
      <c r="L218" t="s">
        <v>16838</v>
      </c>
      <c r="M218" s="2" t="str">
        <f>HYPERLINK(склад2въезд13192021222[[#This Row],[RelativePath]])</f>
        <v>9 Ангар рейсмус\GA3948333_2_20260406T145232Z.jpg</v>
      </c>
    </row>
    <row r="219" spans="1:13" x14ac:dyDescent="0.25">
      <c r="A219" s="1" t="s">
        <v>13</v>
      </c>
      <c r="B219" s="3">
        <v>46118</v>
      </c>
      <c r="C219" s="4">
        <v>0.62280092592592595</v>
      </c>
      <c r="D219" s="11" t="s">
        <v>817</v>
      </c>
      <c r="E219" s="11" t="s">
        <v>358</v>
      </c>
      <c r="F219" s="11"/>
      <c r="H219" s="11"/>
      <c r="I219" s="11" t="s">
        <v>16839</v>
      </c>
      <c r="J219" s="11" t="s">
        <v>4949</v>
      </c>
      <c r="K219" t="s">
        <v>16840</v>
      </c>
      <c r="L219" t="s">
        <v>16841</v>
      </c>
      <c r="M219" s="2" t="str">
        <f>HYPERLINK(склад2въезд13192021222[[#This Row],[RelativePath]])</f>
        <v>9 Ангар рейсмус\GA3948333_2_20260406T145650Z.jpg</v>
      </c>
    </row>
    <row r="220" spans="1:13" x14ac:dyDescent="0.25">
      <c r="A220" s="1" t="s">
        <v>13</v>
      </c>
      <c r="B220" s="3">
        <v>46118</v>
      </c>
      <c r="C220" s="4">
        <v>0.64489583333333333</v>
      </c>
      <c r="D220" s="11" t="s">
        <v>817</v>
      </c>
      <c r="E220" s="11" t="s">
        <v>358</v>
      </c>
      <c r="F220" s="11"/>
      <c r="H220" s="11"/>
      <c r="I220" s="11" t="s">
        <v>16842</v>
      </c>
      <c r="J220" s="11" t="s">
        <v>4949</v>
      </c>
      <c r="K220" t="s">
        <v>16843</v>
      </c>
      <c r="L220" t="s">
        <v>16844</v>
      </c>
      <c r="M220" s="2" t="str">
        <f>HYPERLINK(склад2въезд13192021222[[#This Row],[RelativePath]])</f>
        <v>9 Ангар рейсмус\GA3948333_2_20260406T152839Z.jpg</v>
      </c>
    </row>
    <row r="221" spans="1:13" x14ac:dyDescent="0.25">
      <c r="A221" s="1" t="s">
        <v>13</v>
      </c>
      <c r="B221" s="3">
        <v>46118</v>
      </c>
      <c r="C221" s="4">
        <v>0.66614583333333333</v>
      </c>
      <c r="D221" s="11" t="s">
        <v>4</v>
      </c>
      <c r="E221" s="11" t="s">
        <v>9</v>
      </c>
      <c r="F221" s="11"/>
      <c r="H221" s="11"/>
      <c r="I221" s="11" t="s">
        <v>16845</v>
      </c>
      <c r="J221" s="11" t="s">
        <v>4949</v>
      </c>
      <c r="K221" t="s">
        <v>16846</v>
      </c>
      <c r="L221" t="s">
        <v>16847</v>
      </c>
      <c r="M221" s="2" t="str">
        <f>HYPERLINK(склад2въезд13192021222[[#This Row],[RelativePath]])</f>
        <v>9 Ангар рейсмус\GA3948333_2_20260406T155915Z.jpg</v>
      </c>
    </row>
    <row r="222" spans="1:13" x14ac:dyDescent="0.25">
      <c r="A222" s="1" t="s">
        <v>13</v>
      </c>
      <c r="B222" s="3">
        <v>46118</v>
      </c>
      <c r="C222" s="4">
        <v>0.67732638888888885</v>
      </c>
      <c r="D222" s="11" t="s">
        <v>817</v>
      </c>
      <c r="E222" s="11" t="s">
        <v>358</v>
      </c>
      <c r="F222" s="11"/>
      <c r="H222" s="11"/>
      <c r="I222" s="11" t="s">
        <v>16848</v>
      </c>
      <c r="J222" s="11" t="s">
        <v>4949</v>
      </c>
      <c r="K222" t="s">
        <v>16849</v>
      </c>
      <c r="L222" t="s">
        <v>16850</v>
      </c>
      <c r="M222" s="2" t="str">
        <f>HYPERLINK(склад2въезд13192021222[[#This Row],[RelativePath]])</f>
        <v>9 Ангар рейсмус\GA3948333_2_20260406T161521Z.jpg</v>
      </c>
    </row>
    <row r="223" spans="1:13" x14ac:dyDescent="0.25">
      <c r="A223" s="1" t="s">
        <v>13</v>
      </c>
      <c r="B223" s="3">
        <v>46118</v>
      </c>
      <c r="C223" s="4">
        <v>0.68885416666666666</v>
      </c>
      <c r="D223" s="11" t="s">
        <v>817</v>
      </c>
      <c r="E223" s="11" t="s">
        <v>358</v>
      </c>
      <c r="F223" s="11"/>
      <c r="H223" s="11"/>
      <c r="I223" s="11" t="s">
        <v>16851</v>
      </c>
      <c r="J223" s="11" t="s">
        <v>4949</v>
      </c>
      <c r="K223" t="s">
        <v>16852</v>
      </c>
      <c r="L223" t="s">
        <v>16853</v>
      </c>
      <c r="M223" s="2" t="str">
        <f>HYPERLINK(склад2въезд13192021222[[#This Row],[RelativePath]])</f>
        <v>9 Ангар рейсмус\GA3948333_2_20260406T163157Z.jpg</v>
      </c>
    </row>
    <row r="224" spans="1:13" x14ac:dyDescent="0.25">
      <c r="A224" s="1" t="s">
        <v>13</v>
      </c>
      <c r="B224" s="3">
        <v>46118</v>
      </c>
      <c r="C224" s="4">
        <v>0.72466435185185185</v>
      </c>
      <c r="D224" s="11" t="s">
        <v>4</v>
      </c>
      <c r="E224" s="11" t="s">
        <v>9</v>
      </c>
      <c r="F224" s="11"/>
      <c r="H224" s="11"/>
      <c r="I224" s="11" t="s">
        <v>16854</v>
      </c>
      <c r="J224" s="11" t="s">
        <v>4949</v>
      </c>
      <c r="K224" t="s">
        <v>16855</v>
      </c>
      <c r="L224" t="s">
        <v>16856</v>
      </c>
      <c r="M224" s="2" t="str">
        <f>HYPERLINK(склад2въезд13192021222[[#This Row],[RelativePath]])</f>
        <v>9 Ангар рейсмус\GA3948333_2_20260406T172331Z.jpg</v>
      </c>
    </row>
    <row r="225" spans="1:13" x14ac:dyDescent="0.25">
      <c r="A225" s="1" t="s">
        <v>14</v>
      </c>
      <c r="B225" s="3">
        <v>46119</v>
      </c>
      <c r="C225" s="4">
        <v>0.24994212962962964</v>
      </c>
      <c r="D225" s="11" t="s">
        <v>817</v>
      </c>
      <c r="E225" s="11" t="s">
        <v>358</v>
      </c>
      <c r="F225" s="11"/>
      <c r="H225" s="11"/>
      <c r="I225" s="11" t="s">
        <v>16857</v>
      </c>
      <c r="J225" s="11" t="s">
        <v>4949</v>
      </c>
      <c r="K225" t="s">
        <v>16858</v>
      </c>
      <c r="L225" t="s">
        <v>16859</v>
      </c>
      <c r="M225" s="2" t="str">
        <f>HYPERLINK(склад2въезд13192021222[[#This Row],[RelativePath]])</f>
        <v>9 Ангар рейсмус\GA3948333_2_20260407T055955Z.jpg</v>
      </c>
    </row>
    <row r="226" spans="1:13" x14ac:dyDescent="0.25">
      <c r="A226" s="1" t="s">
        <v>14</v>
      </c>
      <c r="B226" s="3">
        <v>46119</v>
      </c>
      <c r="C226" s="4">
        <v>0.27077546296296295</v>
      </c>
      <c r="D226" s="11" t="s">
        <v>4</v>
      </c>
      <c r="E226" s="11" t="s">
        <v>9</v>
      </c>
      <c r="F226" s="11"/>
      <c r="H226" s="11"/>
      <c r="I226" s="11" t="s">
        <v>16860</v>
      </c>
      <c r="J226" s="11" t="s">
        <v>4949</v>
      </c>
      <c r="K226" t="s">
        <v>16861</v>
      </c>
      <c r="L226" t="s">
        <v>16862</v>
      </c>
      <c r="M226" s="2" t="str">
        <f>HYPERLINK(склад2въезд13192021222[[#This Row],[RelativePath]])</f>
        <v>9 Ангар рейсмус\GA3948333_2_20260407T062955Z.jpg</v>
      </c>
    </row>
    <row r="227" spans="1:13" x14ac:dyDescent="0.25">
      <c r="A227" s="1" t="s">
        <v>14</v>
      </c>
      <c r="B227" s="3">
        <v>46119</v>
      </c>
      <c r="C227" s="4">
        <v>0.28012731481481479</v>
      </c>
      <c r="D227" s="11" t="s">
        <v>817</v>
      </c>
      <c r="E227" s="11" t="s">
        <v>358</v>
      </c>
      <c r="F227" s="11"/>
      <c r="H227" s="11"/>
      <c r="I227" s="11" t="s">
        <v>16863</v>
      </c>
      <c r="J227" s="11" t="s">
        <v>4949</v>
      </c>
      <c r="K227" t="s">
        <v>16864</v>
      </c>
      <c r="L227" t="s">
        <v>16865</v>
      </c>
      <c r="M227" s="2" t="str">
        <f>HYPERLINK(склад2въезд13192021222[[#This Row],[RelativePath]])</f>
        <v>9 Ангар рейсмус\GA3948333_2_20260407T064323Z.jpg</v>
      </c>
    </row>
    <row r="228" spans="1:13" x14ac:dyDescent="0.25">
      <c r="A228" s="1" t="s">
        <v>14</v>
      </c>
      <c r="B228" s="3">
        <v>46119</v>
      </c>
      <c r="C228" s="4">
        <v>0.30396990740740742</v>
      </c>
      <c r="D228" s="11" t="s">
        <v>4</v>
      </c>
      <c r="E228" s="11" t="s">
        <v>9</v>
      </c>
      <c r="F228" s="11"/>
      <c r="H228" s="11"/>
      <c r="I228" s="11" t="s">
        <v>16866</v>
      </c>
      <c r="J228" s="11" t="s">
        <v>4949</v>
      </c>
      <c r="K228" t="s">
        <v>16867</v>
      </c>
      <c r="L228" t="s">
        <v>16868</v>
      </c>
      <c r="M228" s="2" t="str">
        <f>HYPERLINK(склад2въезд13192021222[[#This Row],[RelativePath]])</f>
        <v>9 Ангар рейсмус\GA3948333_2_20260407T071743Z.jpg</v>
      </c>
    </row>
    <row r="229" spans="1:13" x14ac:dyDescent="0.25">
      <c r="A229" s="1" t="s">
        <v>14</v>
      </c>
      <c r="B229" s="3">
        <v>46119</v>
      </c>
      <c r="C229" s="4">
        <v>0.41758101851851853</v>
      </c>
      <c r="D229" s="11" t="s">
        <v>817</v>
      </c>
      <c r="E229" s="11" t="s">
        <v>358</v>
      </c>
      <c r="F229" s="11"/>
      <c r="H229" s="11"/>
      <c r="I229" s="11" t="s">
        <v>16869</v>
      </c>
      <c r="J229" s="11" t="s">
        <v>4949</v>
      </c>
      <c r="K229" t="s">
        <v>16870</v>
      </c>
      <c r="L229" t="s">
        <v>16871</v>
      </c>
      <c r="M229" s="2" t="str">
        <f>HYPERLINK(склад2въезд13192021222[[#This Row],[RelativePath]])</f>
        <v>9 Ангар рейсмус\GA3948333_2_20260407T100119Z.jpg</v>
      </c>
    </row>
    <row r="230" spans="1:13" x14ac:dyDescent="0.25">
      <c r="A230" s="1" t="s">
        <v>14</v>
      </c>
      <c r="B230" s="3">
        <v>46119</v>
      </c>
      <c r="C230" s="4">
        <v>0.42552083333333335</v>
      </c>
      <c r="D230" s="11" t="s">
        <v>817</v>
      </c>
      <c r="E230" s="11" t="s">
        <v>358</v>
      </c>
      <c r="F230" s="11"/>
      <c r="H230" s="11"/>
      <c r="I230" s="11" t="s">
        <v>16872</v>
      </c>
      <c r="J230" s="11" t="s">
        <v>4949</v>
      </c>
      <c r="K230" t="s">
        <v>16873</v>
      </c>
      <c r="L230" t="s">
        <v>16874</v>
      </c>
      <c r="M230" s="2" t="str">
        <f>HYPERLINK(склад2въезд13192021222[[#This Row],[RelativePath]])</f>
        <v>9 Ангар рейсмус\GA3948333_2_20260407T101245Z.jpg</v>
      </c>
    </row>
    <row r="231" spans="1:13" x14ac:dyDescent="0.25">
      <c r="A231" s="1" t="s">
        <v>14</v>
      </c>
      <c r="B231" s="3">
        <v>46119</v>
      </c>
      <c r="C231" s="4">
        <v>0.45328703703703704</v>
      </c>
      <c r="D231" s="11" t="s">
        <v>817</v>
      </c>
      <c r="E231" s="11" t="s">
        <v>358</v>
      </c>
      <c r="F231" s="11"/>
      <c r="H231" s="11"/>
      <c r="I231" s="11" t="s">
        <v>16875</v>
      </c>
      <c r="J231" s="11" t="s">
        <v>4949</v>
      </c>
      <c r="K231" t="s">
        <v>16876</v>
      </c>
      <c r="L231" t="s">
        <v>16877</v>
      </c>
      <c r="M231" s="2" t="str">
        <f>HYPERLINK(склад2въезд13192021222[[#This Row],[RelativePath]])</f>
        <v>9 Ангар рейсмус\GA3948333_2_20260407T105244Z.jpg</v>
      </c>
    </row>
    <row r="232" spans="1:13" x14ac:dyDescent="0.25">
      <c r="A232" s="1" t="s">
        <v>14</v>
      </c>
      <c r="B232" s="3">
        <v>46119</v>
      </c>
      <c r="C232" s="4">
        <v>0.47968749999999999</v>
      </c>
      <c r="D232" s="11" t="s">
        <v>817</v>
      </c>
      <c r="E232" s="11" t="s">
        <v>358</v>
      </c>
      <c r="F232" s="11"/>
      <c r="H232" s="11"/>
      <c r="I232" s="11" t="s">
        <v>16878</v>
      </c>
      <c r="J232" s="11" t="s">
        <v>4949</v>
      </c>
      <c r="K232" t="s">
        <v>16879</v>
      </c>
      <c r="L232" t="s">
        <v>16880</v>
      </c>
      <c r="M232" s="2" t="str">
        <f>HYPERLINK(склад2въезд13192021222[[#This Row],[RelativePath]])</f>
        <v>9 Ангар рейсмус\GA3948333_2_20260407T113045Z.jpg</v>
      </c>
    </row>
    <row r="233" spans="1:13" x14ac:dyDescent="0.25">
      <c r="A233" s="1" t="s">
        <v>15</v>
      </c>
      <c r="B233" s="3">
        <v>46120</v>
      </c>
      <c r="C233" s="4">
        <v>0.38876157407407408</v>
      </c>
      <c r="D233" s="11" t="s">
        <v>3371</v>
      </c>
      <c r="E233" s="11" t="s">
        <v>3372</v>
      </c>
      <c r="F233" s="11"/>
      <c r="H233" s="11"/>
      <c r="I233" s="11" t="s">
        <v>17660</v>
      </c>
      <c r="J233" s="11" t="s">
        <v>4949</v>
      </c>
      <c r="K233" t="s">
        <v>17661</v>
      </c>
      <c r="L233" t="s">
        <v>17662</v>
      </c>
      <c r="M233" s="2" t="str">
        <f>HYPERLINK(склад2въезд13192021222[[#This Row],[RelativePath]])</f>
        <v>9 Ангар рейсмус\GA3948333_2_20260408T091949Z.jpg</v>
      </c>
    </row>
    <row r="234" spans="1:13" x14ac:dyDescent="0.25">
      <c r="A234" s="1" t="s">
        <v>15</v>
      </c>
      <c r="B234" s="3">
        <v>46120</v>
      </c>
      <c r="C234" s="4">
        <v>0.39718750000000003</v>
      </c>
      <c r="D234" s="11" t="s">
        <v>3371</v>
      </c>
      <c r="E234" s="11" t="s">
        <v>3372</v>
      </c>
      <c r="F234" s="11"/>
      <c r="H234" s="11"/>
      <c r="I234" s="11" t="s">
        <v>17663</v>
      </c>
      <c r="J234" s="11" t="s">
        <v>4949</v>
      </c>
      <c r="K234" t="s">
        <v>17664</v>
      </c>
      <c r="L234" t="s">
        <v>17665</v>
      </c>
      <c r="M234" s="2" t="str">
        <f>HYPERLINK(склад2въезд13192021222[[#This Row],[RelativePath]])</f>
        <v>9 Ангар рейсмус\GA3948333_2_20260408T093157Z.jpg</v>
      </c>
    </row>
    <row r="235" spans="1:13" x14ac:dyDescent="0.25">
      <c r="A235" s="1" t="s">
        <v>15</v>
      </c>
      <c r="B235" s="3">
        <v>46120</v>
      </c>
      <c r="C235" s="4">
        <v>0.45130787037037035</v>
      </c>
      <c r="D235" s="11" t="s">
        <v>817</v>
      </c>
      <c r="E235" s="11" t="s">
        <v>358</v>
      </c>
      <c r="F235" s="11"/>
      <c r="H235" s="11"/>
      <c r="I235" s="11" t="s">
        <v>17666</v>
      </c>
      <c r="J235" s="11" t="s">
        <v>4949</v>
      </c>
      <c r="K235" t="s">
        <v>17667</v>
      </c>
      <c r="L235" t="s">
        <v>17668</v>
      </c>
      <c r="M235" s="2" t="str">
        <f>HYPERLINK(склад2въезд13192021222[[#This Row],[RelativePath]])</f>
        <v>9 Ангар рейсмус\GA3948333_2_20260408T104953Z.jpg</v>
      </c>
    </row>
    <row r="236" spans="1:13" x14ac:dyDescent="0.25">
      <c r="A236" s="1" t="s">
        <v>15</v>
      </c>
      <c r="B236" s="3">
        <v>46120</v>
      </c>
      <c r="C236" s="4">
        <v>0.47313657407407406</v>
      </c>
      <c r="D236" s="11" t="s">
        <v>817</v>
      </c>
      <c r="E236" s="11" t="s">
        <v>358</v>
      </c>
      <c r="F236" s="11"/>
      <c r="H236" s="11"/>
      <c r="I236" s="11" t="s">
        <v>17669</v>
      </c>
      <c r="J236" s="11" t="s">
        <v>4949</v>
      </c>
      <c r="K236" t="s">
        <v>17670</v>
      </c>
      <c r="L236" t="s">
        <v>17671</v>
      </c>
      <c r="M236" s="2" t="str">
        <f>HYPERLINK(склад2въезд13192021222[[#This Row],[RelativePath]])</f>
        <v>9 Ангар рейсмус\GA3948333_2_20260408T112119Z.jpg</v>
      </c>
    </row>
    <row r="237" spans="1:13" x14ac:dyDescent="0.25">
      <c r="A237" s="1" t="s">
        <v>15</v>
      </c>
      <c r="B237" s="3">
        <v>46120</v>
      </c>
      <c r="C237" s="4">
        <v>0.48929398148148145</v>
      </c>
      <c r="D237" s="11" t="s">
        <v>817</v>
      </c>
      <c r="E237" s="11" t="s">
        <v>358</v>
      </c>
      <c r="F237" s="11"/>
      <c r="H237" s="11"/>
      <c r="I237" s="11" t="s">
        <v>17672</v>
      </c>
      <c r="J237" s="11" t="s">
        <v>4949</v>
      </c>
      <c r="K237" t="s">
        <v>17673</v>
      </c>
      <c r="L237" t="s">
        <v>17674</v>
      </c>
      <c r="M237" s="2" t="str">
        <f>HYPERLINK(склад2въезд13192021222[[#This Row],[RelativePath]])</f>
        <v>9 Ангар рейсмус\GA3948333_2_20260408T114435Z.jpg</v>
      </c>
    </row>
    <row r="238" spans="1:13" x14ac:dyDescent="0.25">
      <c r="A238" s="1" t="s">
        <v>15</v>
      </c>
      <c r="B238" s="3">
        <v>46120</v>
      </c>
      <c r="C238" s="4">
        <v>0.51732638888888893</v>
      </c>
      <c r="D238" s="11" t="s">
        <v>817</v>
      </c>
      <c r="E238" s="11" t="s">
        <v>358</v>
      </c>
      <c r="F238" s="11"/>
      <c r="H238" s="11"/>
      <c r="I238" s="11" t="s">
        <v>17675</v>
      </c>
      <c r="J238" s="11" t="s">
        <v>4949</v>
      </c>
      <c r="K238" t="s">
        <v>17676</v>
      </c>
      <c r="L238" t="s">
        <v>17677</v>
      </c>
      <c r="M238" s="2" t="str">
        <f>HYPERLINK(склад2въезд13192021222[[#This Row],[RelativePath]])</f>
        <v>9 Ангар рейсмус\GA3948333_2_20260408T122457Z.jpg</v>
      </c>
    </row>
    <row r="239" spans="1:13" x14ac:dyDescent="0.25">
      <c r="A239" s="1" t="s">
        <v>15</v>
      </c>
      <c r="B239" s="3">
        <v>46120</v>
      </c>
      <c r="C239" s="4">
        <v>0.52351851851851849</v>
      </c>
      <c r="D239" s="11" t="s">
        <v>3371</v>
      </c>
      <c r="E239" s="11" t="s">
        <v>3372</v>
      </c>
      <c r="F239" s="11"/>
      <c r="H239" s="11"/>
      <c r="I239" s="11" t="s">
        <v>17678</v>
      </c>
      <c r="J239" s="11" t="s">
        <v>4949</v>
      </c>
      <c r="K239" t="s">
        <v>17679</v>
      </c>
      <c r="L239" t="s">
        <v>17680</v>
      </c>
      <c r="M239" s="2" t="str">
        <f>HYPERLINK(склад2въезд13192021222[[#This Row],[RelativePath]])</f>
        <v>9 Ангар рейсмус\GA3948333_2_20260408T123352Z.jpg</v>
      </c>
    </row>
    <row r="240" spans="1:13" x14ac:dyDescent="0.25">
      <c r="A240" s="1" t="s">
        <v>15</v>
      </c>
      <c r="B240" s="3">
        <v>46120</v>
      </c>
      <c r="C240" s="4">
        <v>0.64666666666666661</v>
      </c>
      <c r="D240" s="11" t="s">
        <v>817</v>
      </c>
      <c r="E240" s="11" t="s">
        <v>358</v>
      </c>
      <c r="F240" s="11"/>
      <c r="H240" s="11"/>
      <c r="I240" s="11" t="s">
        <v>17681</v>
      </c>
      <c r="J240" s="11" t="s">
        <v>4949</v>
      </c>
      <c r="K240" t="s">
        <v>17682</v>
      </c>
      <c r="L240" t="s">
        <v>17683</v>
      </c>
      <c r="M240" s="2" t="str">
        <f>HYPERLINK(склад2въезд13192021222[[#This Row],[RelativePath]])</f>
        <v>9 Ангар рейсмус\GA3948333_2_20260408T153112Z.jpg</v>
      </c>
    </row>
    <row r="241" spans="1:13" x14ac:dyDescent="0.25">
      <c r="A241" s="1" t="s">
        <v>15</v>
      </c>
      <c r="B241" s="3">
        <v>46120</v>
      </c>
      <c r="C241" s="4">
        <v>0.67039351851851847</v>
      </c>
      <c r="D241" s="11" t="s">
        <v>817</v>
      </c>
      <c r="E241" s="11" t="s">
        <v>358</v>
      </c>
      <c r="F241" s="11"/>
      <c r="H241" s="11"/>
      <c r="I241" s="11" t="s">
        <v>17684</v>
      </c>
      <c r="J241" s="11" t="s">
        <v>4949</v>
      </c>
      <c r="K241" t="s">
        <v>17685</v>
      </c>
      <c r="L241" t="s">
        <v>17686</v>
      </c>
      <c r="M241" s="2" t="str">
        <f>HYPERLINK(склад2въезд13192021222[[#This Row],[RelativePath]])</f>
        <v>9 Ангар рейсмус\GA3948333_2_20260408T160522Z.jpg</v>
      </c>
    </row>
    <row r="242" spans="1:13" x14ac:dyDescent="0.25">
      <c r="A242" s="1" t="s">
        <v>15</v>
      </c>
      <c r="B242" s="3">
        <v>46120</v>
      </c>
      <c r="C242" s="4">
        <v>0.67196759259259264</v>
      </c>
      <c r="D242" s="11" t="s">
        <v>3371</v>
      </c>
      <c r="E242" s="11" t="s">
        <v>3372</v>
      </c>
      <c r="F242" s="11"/>
      <c r="H242" s="11"/>
      <c r="I242" s="11" t="s">
        <v>17687</v>
      </c>
      <c r="J242" s="11" t="s">
        <v>4949</v>
      </c>
      <c r="K242" t="s">
        <v>17688</v>
      </c>
      <c r="L242" t="s">
        <v>17689</v>
      </c>
      <c r="M242" s="2" t="str">
        <f>HYPERLINK(склад2въезд13192021222[[#This Row],[RelativePath]])</f>
        <v>9 Ангар рейсмус\GA3948333_2_20260408T160738Z.jpg</v>
      </c>
    </row>
    <row r="243" spans="1:13" x14ac:dyDescent="0.25">
      <c r="A243" s="1" t="s">
        <v>15</v>
      </c>
      <c r="B243" s="3">
        <v>46120</v>
      </c>
      <c r="C243" s="4">
        <v>0.672337962962963</v>
      </c>
      <c r="D243" s="11" t="s">
        <v>3371</v>
      </c>
      <c r="E243" s="11" t="s">
        <v>3372</v>
      </c>
      <c r="F243" s="11"/>
      <c r="H243" s="11"/>
      <c r="I243" s="11" t="s">
        <v>17690</v>
      </c>
      <c r="J243" s="11" t="s">
        <v>4949</v>
      </c>
      <c r="K243" t="s">
        <v>17691</v>
      </c>
      <c r="L243" t="s">
        <v>17692</v>
      </c>
      <c r="M243" s="2" t="str">
        <f>HYPERLINK(склад2въезд13192021222[[#This Row],[RelativePath]])</f>
        <v>9 Ангар рейсмус\GA3948333_2_20260408T160810Z.jpg</v>
      </c>
    </row>
    <row r="244" spans="1:13" x14ac:dyDescent="0.25">
      <c r="A244" s="1" t="s">
        <v>16</v>
      </c>
      <c r="B244" s="3">
        <v>46121</v>
      </c>
      <c r="C244" s="4">
        <v>0.40194444444444444</v>
      </c>
      <c r="D244" s="11" t="s">
        <v>4</v>
      </c>
      <c r="E244" s="11" t="s">
        <v>9</v>
      </c>
      <c r="F244" s="11"/>
      <c r="H244" s="11"/>
      <c r="I244" s="11" t="s">
        <v>17693</v>
      </c>
      <c r="J244" s="11" t="s">
        <v>4949</v>
      </c>
      <c r="K244" t="s">
        <v>17694</v>
      </c>
      <c r="L244" t="s">
        <v>17695</v>
      </c>
      <c r="M244" s="2" t="str">
        <f>HYPERLINK(склад2въезд13192021222[[#This Row],[RelativePath]])</f>
        <v>9 Ангар рейсмус\GA3948333_2_20260409T093848Z.jpg</v>
      </c>
    </row>
    <row r="245" spans="1:13" x14ac:dyDescent="0.25">
      <c r="A245" s="1" t="s">
        <v>16</v>
      </c>
      <c r="B245" s="3">
        <v>46121</v>
      </c>
      <c r="C245" s="4">
        <v>0.46052083333333332</v>
      </c>
      <c r="D245" s="11" t="s">
        <v>4</v>
      </c>
      <c r="E245" s="11" t="s">
        <v>2044</v>
      </c>
      <c r="F245" s="11"/>
      <c r="H245" s="11"/>
      <c r="I245" s="11" t="s">
        <v>17696</v>
      </c>
      <c r="J245" s="11" t="s">
        <v>4949</v>
      </c>
      <c r="K245" t="s">
        <v>17697</v>
      </c>
      <c r="L245" t="s">
        <v>17698</v>
      </c>
      <c r="M245" s="2" t="str">
        <f>HYPERLINK(склад2въезд13192021222[[#This Row],[RelativePath]])</f>
        <v>9 Ангар рейсмус\GA3948333_2_20260409T110309Z.jpg</v>
      </c>
    </row>
    <row r="246" spans="1:13" x14ac:dyDescent="0.25">
      <c r="A246" s="1" t="s">
        <v>16</v>
      </c>
      <c r="B246" s="3">
        <v>46121</v>
      </c>
      <c r="C246" s="4">
        <v>0.7855671296296296</v>
      </c>
      <c r="D246" s="11" t="s">
        <v>4</v>
      </c>
      <c r="E246" s="11" t="s">
        <v>9</v>
      </c>
      <c r="F246" s="11"/>
      <c r="H246" s="11"/>
      <c r="I246" s="11" t="s">
        <v>17699</v>
      </c>
      <c r="J246" s="11" t="s">
        <v>4949</v>
      </c>
      <c r="K246" t="s">
        <v>17700</v>
      </c>
      <c r="L246" t="s">
        <v>17701</v>
      </c>
      <c r="M246" s="2" t="str">
        <f>HYPERLINK(склад2въезд13192021222[[#This Row],[RelativePath]])</f>
        <v>9 Ангар рейсмус\GA3948333_2_20260409T185113Z.jpg</v>
      </c>
    </row>
    <row r="247" spans="1:13" x14ac:dyDescent="0.25">
      <c r="A247" s="1" t="s">
        <v>17</v>
      </c>
      <c r="B247" s="3">
        <v>46122</v>
      </c>
      <c r="C247" s="4">
        <v>0.42355324074074074</v>
      </c>
      <c r="D247" s="11" t="s">
        <v>4</v>
      </c>
      <c r="E247" s="11" t="s">
        <v>9</v>
      </c>
      <c r="F247" s="11"/>
      <c r="H247" s="11"/>
      <c r="I247" s="11" t="s">
        <v>17702</v>
      </c>
      <c r="J247" s="11" t="s">
        <v>4949</v>
      </c>
      <c r="K247" t="s">
        <v>17703</v>
      </c>
      <c r="L247" t="s">
        <v>17704</v>
      </c>
      <c r="M247" s="2" t="str">
        <f>HYPERLINK(склад2въезд13192021222[[#This Row],[RelativePath]])</f>
        <v>9 Ангар рейсмус\GA3948333_2_20260410T100955Z.jpg</v>
      </c>
    </row>
    <row r="248" spans="1:13" x14ac:dyDescent="0.25">
      <c r="A248" s="1" t="s">
        <v>17</v>
      </c>
      <c r="B248" s="3">
        <v>46122</v>
      </c>
      <c r="C248" s="4">
        <v>0.51329861111111108</v>
      </c>
      <c r="D248" s="11" t="s">
        <v>3371</v>
      </c>
      <c r="E248" s="11" t="s">
        <v>3372</v>
      </c>
      <c r="F248" s="11"/>
      <c r="H248" s="11"/>
      <c r="I248" s="11" t="s">
        <v>17705</v>
      </c>
      <c r="J248" s="11" t="s">
        <v>4949</v>
      </c>
      <c r="K248" t="s">
        <v>17706</v>
      </c>
      <c r="L248" t="s">
        <v>17707</v>
      </c>
      <c r="M248" s="2" t="str">
        <f>HYPERLINK(склад2въезд13192021222[[#This Row],[RelativePath]])</f>
        <v>9 Ангар рейсмус\GA3948333_2_20260410T121909Z.jpg</v>
      </c>
    </row>
    <row r="249" spans="1:13" x14ac:dyDescent="0.25">
      <c r="A249" s="1" t="s">
        <v>17</v>
      </c>
      <c r="B249" s="3">
        <v>46122</v>
      </c>
      <c r="C249" s="4">
        <v>0.51775462962962959</v>
      </c>
      <c r="D249" s="11" t="s">
        <v>817</v>
      </c>
      <c r="E249" s="11" t="s">
        <v>358</v>
      </c>
      <c r="F249" s="11"/>
      <c r="H249" s="11"/>
      <c r="I249" s="11" t="s">
        <v>17708</v>
      </c>
      <c r="J249" s="11" t="s">
        <v>4949</v>
      </c>
      <c r="K249" t="s">
        <v>17709</v>
      </c>
      <c r="L249" t="s">
        <v>17710</v>
      </c>
      <c r="M249" s="2" t="str">
        <f>HYPERLINK(склад2въезд13192021222[[#This Row],[RelativePath]])</f>
        <v>9 Ангар рейсмус\GA3948333_2_20260410T122534Z.jpg</v>
      </c>
    </row>
    <row r="250" spans="1:13" x14ac:dyDescent="0.25">
      <c r="A250" s="1" t="s">
        <v>17</v>
      </c>
      <c r="B250" s="3">
        <v>46122</v>
      </c>
      <c r="C250" s="4">
        <v>0.79302083333333329</v>
      </c>
      <c r="D250" s="11" t="s">
        <v>4</v>
      </c>
      <c r="E250" s="11" t="s">
        <v>9</v>
      </c>
      <c r="F250" s="11"/>
      <c r="H250" s="11"/>
      <c r="I250" s="11" t="s">
        <v>17711</v>
      </c>
      <c r="J250" s="11" t="s">
        <v>4949</v>
      </c>
      <c r="K250" t="s">
        <v>17712</v>
      </c>
      <c r="L250" t="s">
        <v>17713</v>
      </c>
      <c r="M250" s="2" t="str">
        <f>HYPERLINK(склад2въезд13192021222[[#This Row],[RelativePath]])</f>
        <v>9 Ангар рейсмус\GA3948333_2_20260410T190157Z.jpg</v>
      </c>
    </row>
    <row r="251" spans="1:13" x14ac:dyDescent="0.25">
      <c r="A251" s="1" t="s">
        <v>18</v>
      </c>
      <c r="B251" s="3">
        <v>46123</v>
      </c>
      <c r="C251" s="4">
        <v>0.70284722222222218</v>
      </c>
      <c r="D251" s="11" t="s">
        <v>817</v>
      </c>
      <c r="E251" s="11" t="s">
        <v>358</v>
      </c>
      <c r="F251" s="11"/>
      <c r="H251" s="11"/>
      <c r="I251" s="11" t="s">
        <v>18551</v>
      </c>
      <c r="J251" s="11" t="s">
        <v>4949</v>
      </c>
      <c r="K251" t="s">
        <v>18552</v>
      </c>
      <c r="L251" t="s">
        <v>18553</v>
      </c>
      <c r="M251" s="2" t="str">
        <f>HYPERLINK(склад2въезд13192021222[[#This Row],[RelativePath]])</f>
        <v>9 Ангар рейсмус\GA3948333_2_20260411T165206Z.jpg</v>
      </c>
    </row>
    <row r="252" spans="1:13" x14ac:dyDescent="0.25">
      <c r="A252" s="1" t="s">
        <v>18</v>
      </c>
      <c r="B252" s="3">
        <v>46123</v>
      </c>
      <c r="C252" s="4">
        <v>0.86798611111111112</v>
      </c>
      <c r="D252" s="11" t="s">
        <v>4</v>
      </c>
      <c r="E252" s="11" t="s">
        <v>9</v>
      </c>
      <c r="F252" s="11"/>
      <c r="H252" s="11"/>
      <c r="I252" s="11" t="s">
        <v>18554</v>
      </c>
      <c r="J252" s="11" t="s">
        <v>4949</v>
      </c>
      <c r="K252" t="s">
        <v>18555</v>
      </c>
      <c r="L252" t="s">
        <v>18556</v>
      </c>
      <c r="M252" s="2" t="str">
        <f>HYPERLINK(склад2въезд13192021222[[#This Row],[RelativePath]])</f>
        <v>9 Ангар рейсмус\GA3948333_2_20260411T204954Z.jpg</v>
      </c>
    </row>
    <row r="253" spans="1:13" x14ac:dyDescent="0.25">
      <c r="A253" s="1" t="s">
        <v>22</v>
      </c>
      <c r="B253" s="3">
        <v>46124</v>
      </c>
      <c r="C253" s="4">
        <v>0.50553240740740746</v>
      </c>
      <c r="D253" s="11" t="s">
        <v>817</v>
      </c>
      <c r="E253" s="11" t="s">
        <v>358</v>
      </c>
      <c r="F253" s="11"/>
      <c r="H253" s="11"/>
      <c r="I253" s="11" t="s">
        <v>18557</v>
      </c>
      <c r="J253" s="11" t="s">
        <v>4949</v>
      </c>
      <c r="K253" t="s">
        <v>18558</v>
      </c>
      <c r="L253" t="s">
        <v>18559</v>
      </c>
      <c r="M253" s="2" t="str">
        <f>HYPERLINK(склад2въезд13192021222[[#This Row],[RelativePath]])</f>
        <v>9 Ангар рейсмус\GA3948333_2_20260412T120758Z.jpg</v>
      </c>
    </row>
    <row r="254" spans="1:13" x14ac:dyDescent="0.25">
      <c r="A254" s="1" t="s">
        <v>22</v>
      </c>
      <c r="B254" s="3">
        <v>46124</v>
      </c>
      <c r="C254" s="4">
        <v>0.54336805555555556</v>
      </c>
      <c r="D254" s="11" t="s">
        <v>817</v>
      </c>
      <c r="E254" s="11" t="s">
        <v>358</v>
      </c>
      <c r="F254" s="11"/>
      <c r="H254" s="11"/>
      <c r="I254" s="11" t="s">
        <v>18560</v>
      </c>
      <c r="J254" s="11" t="s">
        <v>4949</v>
      </c>
      <c r="K254" t="s">
        <v>18561</v>
      </c>
      <c r="L254" t="s">
        <v>18562</v>
      </c>
      <c r="M254" s="2" t="str">
        <f>HYPERLINK(склад2въезд13192021222[[#This Row],[RelativePath]])</f>
        <v>9 Ангар рейсмус\GA3948333_2_20260412T130227Z.jpg</v>
      </c>
    </row>
    <row r="255" spans="1:13" x14ac:dyDescent="0.25">
      <c r="A255" s="1" t="s">
        <v>22</v>
      </c>
      <c r="B255" s="3">
        <v>46124</v>
      </c>
      <c r="C255" s="4">
        <v>0.5574189814814815</v>
      </c>
      <c r="D255" s="11" t="s">
        <v>817</v>
      </c>
      <c r="E255" s="11" t="s">
        <v>358</v>
      </c>
      <c r="F255" s="11"/>
      <c r="H255" s="11"/>
      <c r="I255" s="11" t="s">
        <v>18563</v>
      </c>
      <c r="J255" s="11" t="s">
        <v>4949</v>
      </c>
      <c r="K255" t="s">
        <v>18564</v>
      </c>
      <c r="L255" t="s">
        <v>18565</v>
      </c>
      <c r="M255" s="2" t="str">
        <f>HYPERLINK(склад2въезд13192021222[[#This Row],[RelativePath]])</f>
        <v>9 Ангар рейсмус\GA3948333_2_20260412T132241Z.jpg</v>
      </c>
    </row>
    <row r="256" spans="1:13" x14ac:dyDescent="0.25">
      <c r="A256" s="1" t="s">
        <v>22</v>
      </c>
      <c r="B256" s="3">
        <v>46124</v>
      </c>
      <c r="C256" s="4">
        <v>0.77111111111111108</v>
      </c>
      <c r="D256" s="11" t="s">
        <v>4</v>
      </c>
      <c r="E256" s="11" t="s">
        <v>9</v>
      </c>
      <c r="F256" s="11"/>
      <c r="H256" s="11"/>
      <c r="I256" s="11" t="s">
        <v>18566</v>
      </c>
      <c r="J256" s="11" t="s">
        <v>4949</v>
      </c>
      <c r="K256" t="s">
        <v>18567</v>
      </c>
      <c r="L256" t="s">
        <v>18568</v>
      </c>
      <c r="M256" s="2" t="str">
        <f>HYPERLINK(склад2въезд13192021222[[#This Row],[RelativePath]])</f>
        <v>9 Ангар рейсмус\GA3948333_2_20260412T183024Z.jpg</v>
      </c>
    </row>
    <row r="257" spans="1:13" x14ac:dyDescent="0.25">
      <c r="A257" s="1" t="s">
        <v>13</v>
      </c>
      <c r="B257" s="3">
        <v>46125</v>
      </c>
      <c r="C257" s="4">
        <v>0.37379629629629629</v>
      </c>
      <c r="D257" s="11" t="s">
        <v>4</v>
      </c>
      <c r="E257" s="11" t="s">
        <v>9</v>
      </c>
      <c r="F257" s="11"/>
      <c r="H257" s="11"/>
      <c r="I257" s="11" t="s">
        <v>18864</v>
      </c>
      <c r="J257" s="11" t="s">
        <v>4949</v>
      </c>
      <c r="K257" t="s">
        <v>18865</v>
      </c>
      <c r="L257" t="s">
        <v>18866</v>
      </c>
      <c r="M257" s="2" t="str">
        <f>HYPERLINK(склад2въезд13192021222[[#This Row],[RelativePath]])</f>
        <v>9 Ангар рейсмус\GA3948333_2_20260413T085816Z.jpg</v>
      </c>
    </row>
    <row r="258" spans="1:13" x14ac:dyDescent="0.25">
      <c r="A258" s="1" t="s">
        <v>13</v>
      </c>
      <c r="B258" s="3">
        <v>46125</v>
      </c>
      <c r="C258" s="4">
        <v>0.48274305555555558</v>
      </c>
      <c r="D258" s="11" t="s">
        <v>4</v>
      </c>
      <c r="E258" s="11" t="s">
        <v>9</v>
      </c>
      <c r="F258" s="11"/>
      <c r="H258" s="11"/>
      <c r="I258" s="11" t="s">
        <v>18867</v>
      </c>
      <c r="J258" s="11" t="s">
        <v>4949</v>
      </c>
      <c r="K258" t="s">
        <v>18868</v>
      </c>
      <c r="L258" t="s">
        <v>18869</v>
      </c>
      <c r="M258" s="2" t="str">
        <f>HYPERLINK(склад2въезд13192021222[[#This Row],[RelativePath]])</f>
        <v>9 Ангар рейсмус\GA3948333_2_20260413T113509Z.jpg</v>
      </c>
    </row>
    <row r="259" spans="1:13" x14ac:dyDescent="0.25">
      <c r="A259" s="1" t="s">
        <v>13</v>
      </c>
      <c r="B259" s="3">
        <v>46125</v>
      </c>
      <c r="C259" s="4">
        <v>0.59674768518518517</v>
      </c>
      <c r="D259" s="11" t="s">
        <v>4</v>
      </c>
      <c r="E259" s="11" t="s">
        <v>9</v>
      </c>
      <c r="F259" s="11"/>
      <c r="H259" s="11"/>
      <c r="I259" s="11" t="s">
        <v>18870</v>
      </c>
      <c r="J259" s="11" t="s">
        <v>4949</v>
      </c>
      <c r="K259" t="s">
        <v>18871</v>
      </c>
      <c r="L259" t="s">
        <v>18872</v>
      </c>
      <c r="M259" s="2" t="str">
        <f>HYPERLINK(склад2въезд13192021222[[#This Row],[RelativePath]])</f>
        <v>9 Ангар рейсмус\GA3948333_2_20260413T141919Z.jpg</v>
      </c>
    </row>
    <row r="260" spans="1:13" x14ac:dyDescent="0.25">
      <c r="A260" s="1" t="s">
        <v>13</v>
      </c>
      <c r="B260" s="3">
        <v>46125</v>
      </c>
      <c r="C260" s="4">
        <v>0.59982638888888884</v>
      </c>
      <c r="D260" s="11" t="s">
        <v>817</v>
      </c>
      <c r="E260" s="11" t="s">
        <v>358</v>
      </c>
      <c r="F260" s="11"/>
      <c r="H260" s="11"/>
      <c r="I260" s="11" t="s">
        <v>18873</v>
      </c>
      <c r="J260" s="11" t="s">
        <v>4949</v>
      </c>
      <c r="K260" t="s">
        <v>18874</v>
      </c>
      <c r="L260" t="s">
        <v>18875</v>
      </c>
      <c r="M260" s="2" t="str">
        <f>HYPERLINK(склад2въезд13192021222[[#This Row],[RelativePath]])</f>
        <v>9 Ангар рейсмус\GA3948333_2_20260413T142345Z.jpg</v>
      </c>
    </row>
    <row r="261" spans="1:13" x14ac:dyDescent="0.25">
      <c r="A261" s="1" t="s">
        <v>14</v>
      </c>
      <c r="B261" s="3">
        <v>46126</v>
      </c>
      <c r="C261" s="4">
        <v>0.6776388888888889</v>
      </c>
      <c r="D261" s="11" t="s">
        <v>4</v>
      </c>
      <c r="E261" s="11" t="s">
        <v>9</v>
      </c>
      <c r="F261" s="11"/>
      <c r="H261" s="11"/>
      <c r="I261" s="11" t="s">
        <v>19203</v>
      </c>
      <c r="J261" s="11" t="s">
        <v>4949</v>
      </c>
      <c r="K261" t="s">
        <v>19204</v>
      </c>
      <c r="L261" t="s">
        <v>19205</v>
      </c>
      <c r="M261" s="2" t="str">
        <f>HYPERLINK(склад2въезд13192021222[[#This Row],[RelativePath]])</f>
        <v>9 Ангар рейсмус\GA3948333_2_20260414T161548Z.jpg</v>
      </c>
    </row>
    <row r="262" spans="1:13" x14ac:dyDescent="0.25">
      <c r="A262" s="1" t="s">
        <v>15</v>
      </c>
      <c r="B262" s="3">
        <v>46127</v>
      </c>
      <c r="C262" s="4">
        <v>0.65767361111111111</v>
      </c>
      <c r="D262" s="11" t="s">
        <v>4</v>
      </c>
      <c r="E262" s="11" t="s">
        <v>9</v>
      </c>
      <c r="F262" s="11"/>
      <c r="H262" s="11"/>
      <c r="I262" s="11" t="s">
        <v>19206</v>
      </c>
      <c r="J262" s="11" t="s">
        <v>4949</v>
      </c>
      <c r="K262" t="s">
        <v>19207</v>
      </c>
      <c r="L262" t="s">
        <v>19208</v>
      </c>
      <c r="M262" s="2" t="str">
        <f>HYPERLINK(склад2въезд13192021222[[#This Row],[RelativePath]])</f>
        <v>9 Ангар рейсмус\GA3948333_2_20260415T154703Z.jpg</v>
      </c>
    </row>
    <row r="263" spans="1:13" x14ac:dyDescent="0.25">
      <c r="A263" s="1" t="s">
        <v>16</v>
      </c>
      <c r="B263" s="3">
        <v>46128</v>
      </c>
      <c r="C263" s="4">
        <v>0.3120486111111111</v>
      </c>
      <c r="D263" s="11" t="s">
        <v>4</v>
      </c>
      <c r="E263" s="11" t="s">
        <v>9</v>
      </c>
      <c r="F263" s="11"/>
      <c r="H263" s="11"/>
      <c r="I263" s="11" t="s">
        <v>20143</v>
      </c>
      <c r="J263" s="11" t="s">
        <v>4949</v>
      </c>
      <c r="K263" t="s">
        <v>20144</v>
      </c>
      <c r="L263" t="s">
        <v>20145</v>
      </c>
      <c r="M263" s="2" t="str">
        <f>HYPERLINK(склад2въезд13192021222[[#This Row],[RelativePath]])</f>
        <v>9 Ангар рейсмус\GA3948333_2_20260416T072921Z.jpg</v>
      </c>
    </row>
    <row r="264" spans="1:13" x14ac:dyDescent="0.25">
      <c r="A264" s="1" t="s">
        <v>17</v>
      </c>
      <c r="B264" s="3">
        <v>46129</v>
      </c>
      <c r="C264" s="4">
        <v>0.38534722222222223</v>
      </c>
      <c r="D264" s="11" t="s">
        <v>4</v>
      </c>
      <c r="E264" s="11" t="s">
        <v>9</v>
      </c>
      <c r="F264" s="11"/>
      <c r="H264" s="11"/>
      <c r="I264" s="11" t="s">
        <v>20146</v>
      </c>
      <c r="J264" s="11" t="s">
        <v>4949</v>
      </c>
      <c r="K264" t="s">
        <v>20147</v>
      </c>
      <c r="L264" t="s">
        <v>20148</v>
      </c>
      <c r="M264" s="2" t="str">
        <f>HYPERLINK(склад2въезд13192021222[[#This Row],[RelativePath]])</f>
        <v>9 Ангар рейсмус\GA3948333_2_20260417T091454Z.jpg</v>
      </c>
    </row>
    <row r="265" spans="1:13" x14ac:dyDescent="0.25">
      <c r="A265" s="1" t="s">
        <v>17</v>
      </c>
      <c r="B265" s="3">
        <v>46129</v>
      </c>
      <c r="C265" s="4">
        <v>0.75790509259259264</v>
      </c>
      <c r="D265" s="11" t="s">
        <v>4</v>
      </c>
      <c r="E265" s="11" t="s">
        <v>9</v>
      </c>
      <c r="F265" s="11"/>
      <c r="H265" s="11"/>
      <c r="I265" s="11" t="s">
        <v>20149</v>
      </c>
      <c r="J265" s="11" t="s">
        <v>4949</v>
      </c>
      <c r="K265" t="s">
        <v>20150</v>
      </c>
      <c r="L265" t="s">
        <v>20151</v>
      </c>
      <c r="M265" s="2" t="str">
        <f>HYPERLINK(склад2въезд13192021222[[#This Row],[RelativePath]])</f>
        <v>9 Ангар рейсмус\GA3948333_2_20260417T181123Z.jpg</v>
      </c>
    </row>
    <row r="266" spans="1:13" x14ac:dyDescent="0.25">
      <c r="A266" s="1" t="s">
        <v>18</v>
      </c>
      <c r="B266" s="3">
        <v>46130</v>
      </c>
      <c r="C266" s="4">
        <v>0.56499999999999995</v>
      </c>
      <c r="D266" s="11" t="s">
        <v>4</v>
      </c>
      <c r="E266" s="11" t="s">
        <v>9</v>
      </c>
      <c r="F266" s="11"/>
      <c r="H266" s="11"/>
      <c r="I266" s="11" t="s">
        <v>20202</v>
      </c>
      <c r="J266" s="11" t="s">
        <v>4949</v>
      </c>
      <c r="K266" t="s">
        <v>20203</v>
      </c>
      <c r="L266" t="s">
        <v>20204</v>
      </c>
      <c r="M266" s="2" t="str">
        <f>HYPERLINK(склад2въезд13192021222[[#This Row],[RelativePath]])</f>
        <v>9 Ангар рейсмус\GA3948333_2_20260418T133336Z.jpg</v>
      </c>
    </row>
    <row r="267" spans="1:13" x14ac:dyDescent="0.25">
      <c r="A267" s="1" t="s">
        <v>22</v>
      </c>
      <c r="B267" s="3">
        <v>46131</v>
      </c>
      <c r="C267" s="4">
        <v>0.78618055555555555</v>
      </c>
      <c r="D267" s="11" t="s">
        <v>4</v>
      </c>
      <c r="E267" s="11" t="s">
        <v>9</v>
      </c>
      <c r="F267" s="11"/>
      <c r="H267" s="11"/>
      <c r="I267" s="11" t="s">
        <v>20205</v>
      </c>
      <c r="J267" s="11" t="s">
        <v>4949</v>
      </c>
      <c r="K267" t="s">
        <v>20206</v>
      </c>
      <c r="L267" t="s">
        <v>20207</v>
      </c>
      <c r="M267" s="2" t="str">
        <f>HYPERLINK(склад2въезд13192021222[[#This Row],[RelativePath]])</f>
        <v>9 Ангар рейсмус\GA3948333_2_20260419T185206Z.jpg</v>
      </c>
    </row>
    <row r="268" spans="1:13" x14ac:dyDescent="0.25">
      <c r="A268" s="1" t="s">
        <v>13</v>
      </c>
      <c r="B268" s="3">
        <v>46132</v>
      </c>
      <c r="C268" s="4">
        <v>0.69013888888888886</v>
      </c>
      <c r="D268" s="11" t="s">
        <v>4</v>
      </c>
      <c r="E268" s="11" t="s">
        <v>9</v>
      </c>
      <c r="F268" s="11"/>
      <c r="H268" s="11"/>
      <c r="I268" s="11" t="s">
        <v>20208</v>
      </c>
      <c r="J268" s="11" t="s">
        <v>4949</v>
      </c>
      <c r="K268" t="s">
        <v>20209</v>
      </c>
      <c r="L268" t="s">
        <v>20210</v>
      </c>
      <c r="M268" s="2" t="str">
        <f>HYPERLINK(склад2въезд13192021222[[#This Row],[RelativePath]])</f>
        <v>9 Ангар рейсмус\GA3948333_2_20260420T163348Z.jpg</v>
      </c>
    </row>
    <row r="269" spans="1:13" x14ac:dyDescent="0.25">
      <c r="A269" s="1" t="s">
        <v>13</v>
      </c>
      <c r="B269" s="3">
        <v>46132</v>
      </c>
      <c r="C269" s="4">
        <v>0.69015046296296301</v>
      </c>
      <c r="D269" s="11" t="s">
        <v>4</v>
      </c>
      <c r="E269" s="11" t="s">
        <v>9</v>
      </c>
      <c r="F269" s="11"/>
      <c r="H269" s="11"/>
      <c r="I269" s="11" t="s">
        <v>20798</v>
      </c>
      <c r="J269" s="11" t="s">
        <v>4949</v>
      </c>
      <c r="K269" t="s">
        <v>20799</v>
      </c>
      <c r="L269" t="s">
        <v>20800</v>
      </c>
      <c r="M269" s="2" t="str">
        <f>HYPERLINK(склад2въезд13192021222[[#This Row],[RelativePath]])</f>
        <v>9 Ангар рейсмус\GA3948333_2_20260420T163349Z.jpg</v>
      </c>
    </row>
    <row r="270" spans="1:13" x14ac:dyDescent="0.25">
      <c r="A270" s="1" t="s">
        <v>14</v>
      </c>
      <c r="B270" s="3">
        <v>46133</v>
      </c>
      <c r="C270" s="4">
        <v>0.46034722222222224</v>
      </c>
      <c r="D270" s="11" t="s">
        <v>4</v>
      </c>
      <c r="E270" s="11" t="s">
        <v>9</v>
      </c>
      <c r="F270" s="11"/>
      <c r="H270" s="11"/>
      <c r="I270" s="11" t="s">
        <v>20801</v>
      </c>
      <c r="J270" s="11" t="s">
        <v>4949</v>
      </c>
      <c r="K270" t="s">
        <v>20802</v>
      </c>
      <c r="L270" t="s">
        <v>20803</v>
      </c>
      <c r="M270" s="2" t="str">
        <f>HYPERLINK(склад2въезд13192021222[[#This Row],[RelativePath]])</f>
        <v>9 Ангар рейсмус\GA3948333_2_20260421T110254Z.jpg</v>
      </c>
    </row>
    <row r="271" spans="1:13" x14ac:dyDescent="0.25">
      <c r="A271" s="1" t="s">
        <v>14</v>
      </c>
      <c r="B271" s="3">
        <v>46133</v>
      </c>
      <c r="C271" s="4">
        <v>0.4777777777777778</v>
      </c>
      <c r="D271" s="11" t="s">
        <v>3371</v>
      </c>
      <c r="E271" s="11" t="s">
        <v>1920</v>
      </c>
      <c r="F271" s="11"/>
      <c r="H271" s="11"/>
      <c r="I271" s="11" t="s">
        <v>20804</v>
      </c>
      <c r="J271" s="11" t="s">
        <v>4949</v>
      </c>
      <c r="K271" t="s">
        <v>20805</v>
      </c>
      <c r="L271" t="s">
        <v>20806</v>
      </c>
      <c r="M271" s="2" t="str">
        <f>HYPERLINK(склад2въезд13192021222[[#This Row],[RelativePath]])</f>
        <v>9 Ангар рейсмус\GA3948333_2_20260421T112800Z.jpg</v>
      </c>
    </row>
    <row r="272" spans="1:13" x14ac:dyDescent="0.25">
      <c r="A272" s="1" t="s">
        <v>14</v>
      </c>
      <c r="B272" s="3">
        <v>46133</v>
      </c>
      <c r="C272" s="4">
        <v>0.5216319444444445</v>
      </c>
      <c r="D272" s="11" t="s">
        <v>16177</v>
      </c>
      <c r="E272" s="11" t="s">
        <v>1920</v>
      </c>
      <c r="F272" s="11"/>
      <c r="H272" s="11"/>
      <c r="I272" s="11" t="s">
        <v>20807</v>
      </c>
      <c r="J272" s="11" t="s">
        <v>4949</v>
      </c>
      <c r="K272" t="s">
        <v>20808</v>
      </c>
      <c r="L272" t="s">
        <v>20809</v>
      </c>
      <c r="M272" s="2" t="str">
        <f>HYPERLINK(склад2въезд13192021222[[#This Row],[RelativePath]])</f>
        <v>9 Ангар рейсмус\GA3948333_2_20260421T123109Z.jpg</v>
      </c>
    </row>
    <row r="273" spans="1:13" x14ac:dyDescent="0.25">
      <c r="A273" s="1" t="s">
        <v>14</v>
      </c>
      <c r="B273" s="3">
        <v>46133</v>
      </c>
      <c r="C273" s="4">
        <v>0.60506944444444444</v>
      </c>
      <c r="D273" s="11" t="s">
        <v>4</v>
      </c>
      <c r="E273" s="11" t="s">
        <v>21131</v>
      </c>
      <c r="F273" s="11"/>
      <c r="H273" s="11"/>
      <c r="I273" s="11" t="s">
        <v>20810</v>
      </c>
      <c r="J273" s="11" t="s">
        <v>4949</v>
      </c>
      <c r="K273" t="s">
        <v>20811</v>
      </c>
      <c r="L273" t="s">
        <v>20812</v>
      </c>
      <c r="M273" s="2" t="str">
        <f>HYPERLINK(склад2въезд13192021222[[#This Row],[RelativePath]])</f>
        <v>9 Ангар рейсмус\GA3948333_2_20260421T143118Z.jpg</v>
      </c>
    </row>
    <row r="274" spans="1:13" x14ac:dyDescent="0.25">
      <c r="A274" s="1" t="s">
        <v>14</v>
      </c>
      <c r="B274" s="3">
        <v>46133</v>
      </c>
      <c r="C274" s="4">
        <v>0.60641203703703705</v>
      </c>
      <c r="D274" s="11" t="s">
        <v>4</v>
      </c>
      <c r="E274" s="11" t="s">
        <v>21131</v>
      </c>
      <c r="F274" s="11"/>
      <c r="H274" s="11"/>
      <c r="I274" s="11" t="s">
        <v>20813</v>
      </c>
      <c r="J274" s="11" t="s">
        <v>4949</v>
      </c>
      <c r="K274" t="s">
        <v>20814</v>
      </c>
      <c r="L274" t="s">
        <v>20815</v>
      </c>
      <c r="M274" s="2" t="str">
        <f>HYPERLINK(склад2въезд13192021222[[#This Row],[RelativePath]])</f>
        <v>9 Ангар рейсмус\GA3948333_2_20260421T143314Z.jpg</v>
      </c>
    </row>
    <row r="275" spans="1:13" x14ac:dyDescent="0.25">
      <c r="A275" s="1" t="s">
        <v>14</v>
      </c>
      <c r="B275" s="3">
        <v>46133</v>
      </c>
      <c r="C275" s="4">
        <v>0.62817129629629631</v>
      </c>
      <c r="D275" s="11" t="s">
        <v>3371</v>
      </c>
      <c r="E275" s="11" t="s">
        <v>1920</v>
      </c>
      <c r="F275" s="11"/>
      <c r="H275" s="11"/>
      <c r="I275" s="11" t="s">
        <v>20816</v>
      </c>
      <c r="J275" s="11" t="s">
        <v>4949</v>
      </c>
      <c r="K275" t="s">
        <v>20817</v>
      </c>
      <c r="L275" t="s">
        <v>20818</v>
      </c>
      <c r="M275" s="2" t="str">
        <f>HYPERLINK(склад2въезд13192021222[[#This Row],[RelativePath]])</f>
        <v>9 Ангар рейсмус\GA3948333_2_20260421T150434Z.jpg</v>
      </c>
    </row>
    <row r="276" spans="1:13" x14ac:dyDescent="0.25">
      <c r="A276" s="1" t="s">
        <v>14</v>
      </c>
      <c r="B276" s="3">
        <v>46133</v>
      </c>
      <c r="C276" s="4">
        <v>0.6353240740740741</v>
      </c>
      <c r="D276" s="11" t="s">
        <v>3371</v>
      </c>
      <c r="E276" s="11" t="s">
        <v>1920</v>
      </c>
      <c r="F276" s="11"/>
      <c r="H276" s="11"/>
      <c r="I276" s="11" t="s">
        <v>20819</v>
      </c>
      <c r="J276" s="11" t="s">
        <v>4949</v>
      </c>
      <c r="K276" t="s">
        <v>20820</v>
      </c>
      <c r="L276" t="s">
        <v>20821</v>
      </c>
      <c r="M276" s="2" t="str">
        <f>HYPERLINK(склад2въезд13192021222[[#This Row],[RelativePath]])</f>
        <v>9 Ангар рейсмус\GA3948333_2_20260421T151452Z.jpg</v>
      </c>
    </row>
    <row r="277" spans="1:13" x14ac:dyDescent="0.25">
      <c r="A277" s="1" t="s">
        <v>15</v>
      </c>
      <c r="B277" s="3">
        <v>46134</v>
      </c>
      <c r="C277" s="4">
        <v>0.40609953703703705</v>
      </c>
      <c r="D277" s="11" t="s">
        <v>356</v>
      </c>
      <c r="E277" s="11"/>
      <c r="F277" s="11"/>
      <c r="H277" s="11"/>
      <c r="I277" s="11" t="s">
        <v>21243</v>
      </c>
      <c r="J277" s="11" t="s">
        <v>4949</v>
      </c>
      <c r="K277" t="s">
        <v>21244</v>
      </c>
      <c r="L277" t="s">
        <v>21245</v>
      </c>
      <c r="M277" s="2" t="str">
        <f>HYPERLINK(склад2въезд13192021222[[#This Row],[RelativePath]])</f>
        <v>9 Ангар рейсмус\GA3948333_2_20260422T094447Z.jpg</v>
      </c>
    </row>
    <row r="278" spans="1:13" x14ac:dyDescent="0.25">
      <c r="A278" s="1" t="s">
        <v>15</v>
      </c>
      <c r="B278" s="3">
        <v>46134</v>
      </c>
      <c r="C278" s="4">
        <v>0.45087962962962963</v>
      </c>
      <c r="D278" s="11" t="s">
        <v>4</v>
      </c>
      <c r="E278" s="11" t="s">
        <v>9</v>
      </c>
      <c r="F278" s="11"/>
      <c r="H278" s="11"/>
      <c r="I278" s="11" t="s">
        <v>21246</v>
      </c>
      <c r="J278" s="11" t="s">
        <v>4949</v>
      </c>
      <c r="K278" t="s">
        <v>21247</v>
      </c>
      <c r="L278" t="s">
        <v>21248</v>
      </c>
      <c r="M278" s="2" t="str">
        <f>HYPERLINK(склад2въезд13192021222[[#This Row],[RelativePath]])</f>
        <v>9 Ангар рейсмус\GA3948333_2_20260422T104916Z.jpg</v>
      </c>
    </row>
    <row r="279" spans="1:13" x14ac:dyDescent="0.25">
      <c r="A279" s="1" t="s">
        <v>15</v>
      </c>
      <c r="B279" s="3">
        <v>46134</v>
      </c>
      <c r="C279" s="4">
        <v>0.49844907407407407</v>
      </c>
      <c r="D279" s="11" t="s">
        <v>4</v>
      </c>
      <c r="E279" s="11" t="s">
        <v>9</v>
      </c>
      <c r="F279" s="11"/>
      <c r="H279" s="11"/>
      <c r="I279" s="11" t="s">
        <v>21249</v>
      </c>
      <c r="J279" s="11" t="s">
        <v>4949</v>
      </c>
      <c r="K279" t="s">
        <v>21250</v>
      </c>
      <c r="L279" t="s">
        <v>21251</v>
      </c>
      <c r="M279" s="2" t="str">
        <f>HYPERLINK(склад2въезд13192021222[[#This Row],[RelativePath]])</f>
        <v>9 Ангар рейсмус\GA3948333_2_20260422T115746Z.jpg</v>
      </c>
    </row>
    <row r="280" spans="1:13" x14ac:dyDescent="0.25">
      <c r="A280" s="1" t="s">
        <v>16</v>
      </c>
      <c r="B280" s="3">
        <v>46135</v>
      </c>
      <c r="C280" s="4">
        <v>0.48031249999999998</v>
      </c>
      <c r="D280" s="11" t="s">
        <v>4</v>
      </c>
      <c r="E280" s="11" t="s">
        <v>9</v>
      </c>
      <c r="F280" s="11"/>
      <c r="H280" s="11"/>
      <c r="I280" s="11" t="s">
        <v>21699</v>
      </c>
      <c r="J280" s="11" t="s">
        <v>4949</v>
      </c>
      <c r="K280" t="s">
        <v>21700</v>
      </c>
      <c r="L280" t="s">
        <v>21701</v>
      </c>
      <c r="M280" s="2" t="str">
        <f>HYPERLINK(склад2въезд13192021222[[#This Row],[RelativePath]])</f>
        <v>9 Ангар рейсмус\GA3948333_2_20260423T113139Z.jpg</v>
      </c>
    </row>
    <row r="281" spans="1:13" x14ac:dyDescent="0.25">
      <c r="A281" s="1" t="s">
        <v>16</v>
      </c>
      <c r="B281" s="3">
        <v>46135</v>
      </c>
      <c r="C281" s="4">
        <v>0.48055555555555557</v>
      </c>
      <c r="D281" s="11" t="s">
        <v>4</v>
      </c>
      <c r="E281" s="11" t="s">
        <v>9</v>
      </c>
      <c r="F281" s="11"/>
      <c r="H281" s="11"/>
      <c r="I281" s="11" t="s">
        <v>21702</v>
      </c>
      <c r="J281" s="11" t="s">
        <v>4949</v>
      </c>
      <c r="K281" t="s">
        <v>21703</v>
      </c>
      <c r="L281" t="s">
        <v>21704</v>
      </c>
      <c r="M281" s="2" t="str">
        <f>HYPERLINK(склад2въезд13192021222[[#This Row],[RelativePath]])</f>
        <v>9 Ангар рейсмус\GA3948333_2_20260423T113200Z.jpg</v>
      </c>
    </row>
    <row r="282" spans="1:13" x14ac:dyDescent="0.25">
      <c r="A282" s="1" t="s">
        <v>17</v>
      </c>
      <c r="B282" s="3">
        <v>46136</v>
      </c>
      <c r="C282" s="4">
        <v>0.68357638888888894</v>
      </c>
      <c r="D282" s="11" t="s">
        <v>4</v>
      </c>
      <c r="E282" s="11" t="s">
        <v>9</v>
      </c>
      <c r="F282" s="11"/>
      <c r="H282" s="11"/>
      <c r="I282" s="11" t="s">
        <v>21705</v>
      </c>
      <c r="J282" s="11" t="s">
        <v>4949</v>
      </c>
      <c r="K282" t="s">
        <v>21706</v>
      </c>
      <c r="L282" t="s">
        <v>21707</v>
      </c>
      <c r="M282" s="2" t="str">
        <f>HYPERLINK(склад2въезд13192021222[[#This Row],[RelativePath]])</f>
        <v>9 Ангар рейсмус\GA3948333_2_20260424T162421Z.jpg</v>
      </c>
    </row>
    <row r="283" spans="1:13" x14ac:dyDescent="0.25">
      <c r="A283" s="1" t="s">
        <v>18</v>
      </c>
      <c r="B283" s="3">
        <v>46137</v>
      </c>
      <c r="C283" s="4">
        <v>0.54331018518518515</v>
      </c>
      <c r="D283" s="11" t="s">
        <v>4</v>
      </c>
      <c r="E283" s="11" t="s">
        <v>9</v>
      </c>
      <c r="F283" s="11"/>
      <c r="H283" s="11"/>
      <c r="I283" s="11" t="s">
        <v>21708</v>
      </c>
      <c r="J283" s="11" t="s">
        <v>4949</v>
      </c>
      <c r="K283" t="s">
        <v>21709</v>
      </c>
      <c r="L283" t="s">
        <v>21710</v>
      </c>
      <c r="M283" s="2" t="str">
        <f>HYPERLINK(склад2въезд13192021222[[#This Row],[RelativePath]])</f>
        <v>9 Ангар рейсмус\GA3948333_2_20260425T130222Z.jpg</v>
      </c>
    </row>
    <row r="284" spans="1:13" x14ac:dyDescent="0.25">
      <c r="A284" s="1" t="s">
        <v>18</v>
      </c>
      <c r="B284" s="3">
        <v>46137</v>
      </c>
      <c r="C284" s="4">
        <v>0.6849305555555556</v>
      </c>
      <c r="D284" s="11" t="s">
        <v>3371</v>
      </c>
      <c r="E284" s="11" t="s">
        <v>3372</v>
      </c>
      <c r="F284" s="11"/>
      <c r="H284" s="11"/>
      <c r="I284" s="11" t="s">
        <v>21711</v>
      </c>
      <c r="J284" s="11" t="s">
        <v>4949</v>
      </c>
      <c r="K284" t="s">
        <v>21712</v>
      </c>
      <c r="L284" t="s">
        <v>21713</v>
      </c>
      <c r="M284" s="2" t="str">
        <f>HYPERLINK(склад2въезд13192021222[[#This Row],[RelativePath]])</f>
        <v>9 Ангар рейсмус\GA3948333_2_20260425T162618Z.jpg</v>
      </c>
    </row>
    <row r="285" spans="1:13" x14ac:dyDescent="0.25">
      <c r="A285" s="1" t="s">
        <v>18</v>
      </c>
      <c r="B285" s="3">
        <v>46137</v>
      </c>
      <c r="C285" s="4">
        <v>0.68947916666666664</v>
      </c>
      <c r="D285" s="11" t="s">
        <v>3371</v>
      </c>
      <c r="E285" s="11" t="s">
        <v>3372</v>
      </c>
      <c r="F285" s="11"/>
      <c r="H285" s="11"/>
      <c r="I285" s="11" t="s">
        <v>21714</v>
      </c>
      <c r="J285" s="11" t="s">
        <v>4949</v>
      </c>
      <c r="K285" t="s">
        <v>21715</v>
      </c>
      <c r="L285" t="s">
        <v>21716</v>
      </c>
      <c r="M285" s="2" t="str">
        <f>HYPERLINK(склад2въезд13192021222[[#This Row],[RelativePath]])</f>
        <v>9 Ангар рейсмус\GA3948333_2_20260425T163251Z.jpg</v>
      </c>
    </row>
    <row r="286" spans="1:13" x14ac:dyDescent="0.25">
      <c r="A286" s="1" t="s">
        <v>18</v>
      </c>
      <c r="B286" s="3">
        <v>46137</v>
      </c>
      <c r="C286" s="4">
        <v>0.76609953703703704</v>
      </c>
      <c r="D286" s="11" t="s">
        <v>4</v>
      </c>
      <c r="E286" s="11" t="s">
        <v>9</v>
      </c>
      <c r="F286" s="11"/>
      <c r="H286" s="11"/>
      <c r="I286" s="11" t="s">
        <v>21717</v>
      </c>
      <c r="J286" s="11" t="s">
        <v>4949</v>
      </c>
      <c r="K286" t="s">
        <v>21718</v>
      </c>
      <c r="L286" t="s">
        <v>21719</v>
      </c>
      <c r="M286" s="2" t="str">
        <f>HYPERLINK(склад2въезд13192021222[[#This Row],[RelativePath]])</f>
        <v>9 Ангар рейсмус\GA3948333_2_20260425T182311Z.jpg</v>
      </c>
    </row>
    <row r="287" spans="1:13" x14ac:dyDescent="0.25">
      <c r="A287" s="1" t="s">
        <v>22</v>
      </c>
      <c r="B287" s="3">
        <v>46138</v>
      </c>
      <c r="C287" s="4">
        <v>0.48724537037037036</v>
      </c>
      <c r="D287" s="11" t="s">
        <v>3371</v>
      </c>
      <c r="E287" s="11" t="s">
        <v>3372</v>
      </c>
      <c r="F287" s="11"/>
      <c r="H287" s="11"/>
      <c r="I287" s="11" t="s">
        <v>22136</v>
      </c>
      <c r="J287" s="11" t="s">
        <v>4949</v>
      </c>
      <c r="K287" t="s">
        <v>22137</v>
      </c>
      <c r="L287" t="s">
        <v>22138</v>
      </c>
      <c r="M287" s="2" t="str">
        <f>HYPERLINK(склад2въезд13192021222[[#This Row],[RelativePath]])</f>
        <v>9 Ангар рейсмус\GA3948333_2_20260426T114138Z.jpg</v>
      </c>
    </row>
    <row r="288" spans="1:13" x14ac:dyDescent="0.25">
      <c r="A288" s="1" t="s">
        <v>22</v>
      </c>
      <c r="B288" s="3">
        <v>46138</v>
      </c>
      <c r="C288" s="4">
        <v>0.69835648148148144</v>
      </c>
      <c r="D288" s="11" t="s">
        <v>817</v>
      </c>
      <c r="E288" s="11" t="s">
        <v>358</v>
      </c>
      <c r="F288" s="11"/>
      <c r="H288" s="11"/>
      <c r="I288" s="11" t="s">
        <v>22139</v>
      </c>
      <c r="J288" s="11" t="s">
        <v>4949</v>
      </c>
      <c r="K288" t="s">
        <v>22140</v>
      </c>
      <c r="L288" t="s">
        <v>22141</v>
      </c>
      <c r="M288" s="2" t="str">
        <f>HYPERLINK(склад2въезд13192021222[[#This Row],[RelativePath]])</f>
        <v>9 Ангар рейсмус\GA3948333_2_20260426T164538Z.jpg</v>
      </c>
    </row>
    <row r="289" spans="1:13" x14ac:dyDescent="0.25">
      <c r="A289" s="1" t="s">
        <v>22</v>
      </c>
      <c r="B289" s="3">
        <v>46138</v>
      </c>
      <c r="C289" s="4">
        <v>0.70715277777777774</v>
      </c>
      <c r="D289" s="11" t="s">
        <v>817</v>
      </c>
      <c r="E289" s="11" t="s">
        <v>358</v>
      </c>
      <c r="F289" s="11"/>
      <c r="H289" s="11"/>
      <c r="I289" s="11" t="s">
        <v>22142</v>
      </c>
      <c r="J289" s="11" t="s">
        <v>4949</v>
      </c>
      <c r="K289" t="s">
        <v>22143</v>
      </c>
      <c r="L289" t="s">
        <v>22144</v>
      </c>
      <c r="M289" s="2" t="str">
        <f>HYPERLINK(склад2въезд13192021222[[#This Row],[RelativePath]])</f>
        <v>9 Ангар рейсмус\GA3948333_2_20260426T165818Z.jpg</v>
      </c>
    </row>
    <row r="290" spans="1:13" x14ac:dyDescent="0.25">
      <c r="A290" s="1" t="s">
        <v>13</v>
      </c>
      <c r="B290" s="3">
        <v>46139</v>
      </c>
      <c r="C290" s="4">
        <v>0.26050925925925927</v>
      </c>
      <c r="D290" s="11" t="s">
        <v>4</v>
      </c>
      <c r="E290" s="11" t="s">
        <v>9</v>
      </c>
      <c r="F290" s="11"/>
      <c r="H290" s="11"/>
      <c r="I290" s="11" t="s">
        <v>22251</v>
      </c>
      <c r="J290" s="11" t="s">
        <v>4949</v>
      </c>
      <c r="K290" t="s">
        <v>22252</v>
      </c>
      <c r="L290" t="s">
        <v>22253</v>
      </c>
      <c r="M290" s="2" t="str">
        <f>HYPERLINK(склад2въезд13192021222[[#This Row],[RelativePath]])</f>
        <v>9 Ангар рейсмус\GA3948333_2_20260427T061508Z.jpg</v>
      </c>
    </row>
    <row r="291" spans="1:13" x14ac:dyDescent="0.25">
      <c r="A291" s="1" t="s">
        <v>14</v>
      </c>
      <c r="B291" s="3">
        <v>46140</v>
      </c>
      <c r="C291" s="4">
        <v>0.72321759259259255</v>
      </c>
      <c r="D291" s="11" t="s">
        <v>4</v>
      </c>
      <c r="E291" s="11" t="s">
        <v>9</v>
      </c>
      <c r="F291" s="11"/>
      <c r="H291" s="11"/>
      <c r="I291" s="11" t="s">
        <v>22579</v>
      </c>
      <c r="J291" s="11" t="s">
        <v>4949</v>
      </c>
      <c r="K291" t="s">
        <v>22580</v>
      </c>
      <c r="L291" t="s">
        <v>22581</v>
      </c>
      <c r="M291" s="2" t="str">
        <f>HYPERLINK(склад2въезд13192021222[[#This Row],[RelativePath]])</f>
        <v>9 Ангар рейсмус\GA3948333_2_20260428T172126Z.jpg</v>
      </c>
    </row>
    <row r="292" spans="1:13" x14ac:dyDescent="0.25">
      <c r="A292" s="1" t="s">
        <v>15</v>
      </c>
      <c r="B292" s="3">
        <v>46141</v>
      </c>
      <c r="C292" s="4">
        <v>0.41841435185185183</v>
      </c>
      <c r="D292" s="11" t="s">
        <v>4</v>
      </c>
      <c r="E292" s="11" t="s">
        <v>9</v>
      </c>
      <c r="F292" s="11"/>
      <c r="H292" s="11"/>
      <c r="I292" s="11" t="s">
        <v>22582</v>
      </c>
      <c r="J292" s="11" t="s">
        <v>4949</v>
      </c>
      <c r="K292" t="s">
        <v>22583</v>
      </c>
      <c r="L292" t="s">
        <v>22584</v>
      </c>
      <c r="M292" s="2" t="str">
        <f>HYPERLINK(склад2въезд13192021222[[#This Row],[RelativePath]])</f>
        <v>9 Ангар рейсмус\GA3948333_2_20260429T100231Z.jpg</v>
      </c>
    </row>
    <row r="293" spans="1:13" x14ac:dyDescent="0.25">
      <c r="A293" s="1" t="s">
        <v>16</v>
      </c>
      <c r="B293" s="3">
        <v>46142</v>
      </c>
      <c r="C293" s="4">
        <v>0.37912037037037039</v>
      </c>
      <c r="D293" s="11" t="s">
        <v>4</v>
      </c>
      <c r="E293" s="11" t="s">
        <v>9</v>
      </c>
      <c r="F293" s="11"/>
      <c r="H293" s="11"/>
      <c r="I293" s="11" t="s">
        <v>22949</v>
      </c>
      <c r="J293" s="11" t="s">
        <v>4949</v>
      </c>
      <c r="K293" t="s">
        <v>22950</v>
      </c>
      <c r="L293" t="s">
        <v>22951</v>
      </c>
      <c r="M293" s="2" t="str">
        <f>HYPERLINK(склад2въезд13192021222[[#This Row],[RelativePath]])</f>
        <v>9 Ангар рейсмус\GA3948333_2_20260430T090556Z.jpg</v>
      </c>
    </row>
    <row r="294" spans="1:13" x14ac:dyDescent="0.25">
      <c r="A294" s="1" t="s">
        <v>17</v>
      </c>
      <c r="B294" s="3">
        <v>46143</v>
      </c>
      <c r="C294" s="4">
        <v>0.57474537037037032</v>
      </c>
      <c r="D294" s="11" t="s">
        <v>803</v>
      </c>
      <c r="E294" s="11" t="s">
        <v>9</v>
      </c>
      <c r="F294" s="11"/>
      <c r="H294" s="11"/>
      <c r="I294" s="11" t="s">
        <v>23086</v>
      </c>
      <c r="J294" s="11" t="s">
        <v>4949</v>
      </c>
      <c r="K294" t="s">
        <v>23087</v>
      </c>
      <c r="L294" t="s">
        <v>23088</v>
      </c>
      <c r="M294" s="2" t="str">
        <f>HYPERLINK(склад2въезд13192021222[[#This Row],[RelativePath]])</f>
        <v>9 Ангар рейсмус\GA3948333_2_20260501T134738Z.jpg</v>
      </c>
    </row>
    <row r="295" spans="1:13" x14ac:dyDescent="0.25">
      <c r="A295" s="1" t="s">
        <v>18</v>
      </c>
      <c r="B295" s="3">
        <v>46144</v>
      </c>
      <c r="C295" s="4">
        <v>0.41144675925925928</v>
      </c>
      <c r="D295" s="11" t="s">
        <v>803</v>
      </c>
      <c r="E295" s="11" t="s">
        <v>9</v>
      </c>
      <c r="F295" s="11"/>
      <c r="H295" s="11"/>
      <c r="I295" s="11" t="s">
        <v>23089</v>
      </c>
      <c r="J295" s="11" t="s">
        <v>4949</v>
      </c>
      <c r="K295" t="s">
        <v>23090</v>
      </c>
      <c r="L295" t="s">
        <v>23091</v>
      </c>
      <c r="M295" s="2" t="str">
        <f>HYPERLINK(склад2въезд13192021222[[#This Row],[RelativePath]])</f>
        <v>9 Ангар рейсмус\GA3948333_2_20260502T095229Z.jpg</v>
      </c>
    </row>
    <row r="296" spans="1:13" x14ac:dyDescent="0.25">
      <c r="A296" s="1" t="s">
        <v>22</v>
      </c>
      <c r="B296" s="3">
        <v>46145</v>
      </c>
      <c r="C296" s="4">
        <v>0.65899305555555554</v>
      </c>
      <c r="D296" s="11" t="s">
        <v>803</v>
      </c>
      <c r="E296" s="11" t="s">
        <v>9</v>
      </c>
      <c r="F296" s="11"/>
      <c r="H296" s="11"/>
      <c r="I296" s="11" t="s">
        <v>23378</v>
      </c>
      <c r="J296" s="11" t="s">
        <v>4949</v>
      </c>
      <c r="K296" t="s">
        <v>23379</v>
      </c>
      <c r="L296" t="s">
        <v>23380</v>
      </c>
      <c r="M296" s="2" t="str">
        <f>HYPERLINK(склад2въезд13192021222[[#This Row],[RelativePath]])</f>
        <v>9 Ангар рейсмус\GA3948333_2_20260503T154857Z.jpg</v>
      </c>
    </row>
    <row r="297" spans="1:13" x14ac:dyDescent="0.25">
      <c r="A297" s="1" t="s">
        <v>22</v>
      </c>
      <c r="B297" s="3">
        <v>46145</v>
      </c>
      <c r="C297" s="4">
        <v>0.66351851851851851</v>
      </c>
      <c r="D297" s="11" t="s">
        <v>803</v>
      </c>
      <c r="E297" s="11" t="s">
        <v>9</v>
      </c>
      <c r="F297" s="11"/>
      <c r="H297" s="11"/>
      <c r="I297" s="11" t="s">
        <v>23381</v>
      </c>
      <c r="J297" s="11" t="s">
        <v>4949</v>
      </c>
      <c r="K297" t="s">
        <v>23382</v>
      </c>
      <c r="L297" t="s">
        <v>23383</v>
      </c>
      <c r="M297" s="2" t="str">
        <f>HYPERLINK(склад2въезд13192021222[[#This Row],[RelativePath]])</f>
        <v>9 Ангар рейсмус\GA3948333_2_20260503T155528Z.jpg</v>
      </c>
    </row>
    <row r="298" spans="1:13" x14ac:dyDescent="0.25">
      <c r="A298" s="1" t="s">
        <v>22</v>
      </c>
      <c r="B298" s="3">
        <v>46145</v>
      </c>
      <c r="C298" s="4">
        <v>0.66763888888888889</v>
      </c>
      <c r="D298" s="11" t="s">
        <v>803</v>
      </c>
      <c r="E298" s="11" t="s">
        <v>9</v>
      </c>
      <c r="F298" s="11"/>
      <c r="H298" s="11"/>
      <c r="I298" s="11" t="s">
        <v>23384</v>
      </c>
      <c r="J298" s="11" t="s">
        <v>4949</v>
      </c>
      <c r="K298" t="s">
        <v>23385</v>
      </c>
      <c r="L298" t="s">
        <v>23386</v>
      </c>
      <c r="M298" s="2" t="str">
        <f>HYPERLINK(склад2въезд13192021222[[#This Row],[RelativePath]])</f>
        <v>9 Ангар рейсмус\GA3948333_2_20260503T160124Z.jpg</v>
      </c>
    </row>
    <row r="299" spans="1:13" x14ac:dyDescent="0.25">
      <c r="A299" s="1" t="s">
        <v>22</v>
      </c>
      <c r="B299" s="3">
        <v>46145</v>
      </c>
      <c r="C299" s="4">
        <v>0.69540509259259264</v>
      </c>
      <c r="D299" s="11" t="s">
        <v>803</v>
      </c>
      <c r="E299" s="11" t="s">
        <v>9</v>
      </c>
      <c r="F299" s="11"/>
      <c r="H299" s="11"/>
      <c r="I299" s="11" t="s">
        <v>23387</v>
      </c>
      <c r="J299" s="11" t="s">
        <v>4949</v>
      </c>
      <c r="K299" t="s">
        <v>23388</v>
      </c>
      <c r="L299" t="s">
        <v>23389</v>
      </c>
      <c r="M299" s="2" t="str">
        <f>HYPERLINK(склад2въезд13192021222[[#This Row],[RelativePath]])</f>
        <v>9 Ангар рейсмус\GA3948333_2_20260503T164123Z.jpg</v>
      </c>
    </row>
    <row r="300" spans="1:13" x14ac:dyDescent="0.25">
      <c r="A300" s="1" t="s">
        <v>13</v>
      </c>
      <c r="B300" s="3">
        <v>46146</v>
      </c>
      <c r="C300" s="4">
        <v>0.58496527777777774</v>
      </c>
      <c r="D300" s="11" t="s">
        <v>4</v>
      </c>
      <c r="E300" s="11" t="s">
        <v>21131</v>
      </c>
      <c r="F300" s="11"/>
      <c r="H300" s="11"/>
      <c r="I300" s="11" t="s">
        <v>24073</v>
      </c>
      <c r="J300" s="11" t="s">
        <v>4949</v>
      </c>
      <c r="K300" t="s">
        <v>24074</v>
      </c>
      <c r="L300" t="s">
        <v>24075</v>
      </c>
      <c r="M300" s="2" t="str">
        <f>HYPERLINK(склад2въезд13192021222[[#This Row],[RelativePath]])</f>
        <v>9 Ангар рейсмус\GA3948333_2_20260504T140221Z.jpg</v>
      </c>
    </row>
    <row r="301" spans="1:13" x14ac:dyDescent="0.25">
      <c r="A301" s="1" t="s">
        <v>14</v>
      </c>
      <c r="B301" s="3">
        <v>46147</v>
      </c>
      <c r="C301" s="4">
        <v>0.33826388888888886</v>
      </c>
      <c r="D301" s="11" t="s">
        <v>3371</v>
      </c>
      <c r="E301" s="11" t="s">
        <v>3372</v>
      </c>
      <c r="F301" s="11"/>
      <c r="H301" s="11"/>
      <c r="I301" s="11" t="s">
        <v>24076</v>
      </c>
      <c r="J301" s="11" t="s">
        <v>4949</v>
      </c>
      <c r="K301" t="s">
        <v>24077</v>
      </c>
      <c r="L301" t="s">
        <v>24078</v>
      </c>
      <c r="M301" s="2" t="str">
        <f>HYPERLINK(склад2въезд13192021222[[#This Row],[RelativePath]])</f>
        <v>9 Ангар рейсмус\GA3948333_2_20260505T080706Z.jpg</v>
      </c>
    </row>
    <row r="302" spans="1:13" x14ac:dyDescent="0.25">
      <c r="A302" s="1" t="s">
        <v>14</v>
      </c>
      <c r="B302" s="3">
        <v>46147</v>
      </c>
      <c r="C302" s="4">
        <v>0.38082175925925926</v>
      </c>
      <c r="D302" s="11" t="s">
        <v>4</v>
      </c>
      <c r="E302" s="11" t="s">
        <v>9</v>
      </c>
      <c r="F302" s="11"/>
      <c r="H302" s="11"/>
      <c r="I302" s="11" t="s">
        <v>24079</v>
      </c>
      <c r="J302" s="11" t="s">
        <v>4949</v>
      </c>
      <c r="K302" t="s">
        <v>24080</v>
      </c>
      <c r="L302" t="s">
        <v>24081</v>
      </c>
      <c r="M302" s="2" t="str">
        <f>HYPERLINK(склад2въезд13192021222[[#This Row],[RelativePath]])</f>
        <v>9 Ангар рейсмус\GA3948333_2_20260505T090823Z.jpg</v>
      </c>
    </row>
    <row r="303" spans="1:13" x14ac:dyDescent="0.25">
      <c r="A303" s="1" t="s">
        <v>14</v>
      </c>
      <c r="B303" s="3">
        <v>46147</v>
      </c>
      <c r="C303" s="4">
        <v>0.56673611111111111</v>
      </c>
      <c r="D303" s="11" t="s">
        <v>817</v>
      </c>
      <c r="E303" s="11" t="s">
        <v>358</v>
      </c>
      <c r="F303" s="11"/>
      <c r="H303" s="11"/>
      <c r="I303" s="11" t="s">
        <v>24082</v>
      </c>
      <c r="J303" s="11" t="s">
        <v>4949</v>
      </c>
      <c r="K303" t="s">
        <v>24083</v>
      </c>
      <c r="L303" t="s">
        <v>24084</v>
      </c>
      <c r="M303" s="2" t="str">
        <f>HYPERLINK(склад2въезд13192021222[[#This Row],[RelativePath]])</f>
        <v>9 Ангар рейсмус\GA3948333_2_20260505T133606Z.jpg</v>
      </c>
    </row>
    <row r="304" spans="1:13" x14ac:dyDescent="0.25">
      <c r="A304" s="1" t="s">
        <v>15</v>
      </c>
      <c r="B304" s="3">
        <v>46148</v>
      </c>
      <c r="C304" s="4">
        <v>0.59585648148148151</v>
      </c>
      <c r="D304" s="11" t="s">
        <v>4</v>
      </c>
      <c r="E304" s="11" t="s">
        <v>9</v>
      </c>
      <c r="F304" s="11"/>
      <c r="H304" s="11"/>
      <c r="I304" s="11" t="s">
        <v>24085</v>
      </c>
      <c r="J304" s="11" t="s">
        <v>4949</v>
      </c>
      <c r="K304" t="s">
        <v>24086</v>
      </c>
      <c r="L304" t="s">
        <v>24087</v>
      </c>
      <c r="M304" s="2" t="str">
        <f>HYPERLINK(склад2въезд13192021222[[#This Row],[RelativePath]])</f>
        <v>9 Ангар рейсмус\GA3948333_2_20260506T141802Z.jpg</v>
      </c>
    </row>
    <row r="305" spans="1:13" x14ac:dyDescent="0.25">
      <c r="A305" s="1" t="s">
        <v>16</v>
      </c>
      <c r="B305" s="3">
        <v>46149</v>
      </c>
      <c r="C305" s="4">
        <v>0.72042824074074074</v>
      </c>
      <c r="D305" s="11" t="s">
        <v>4</v>
      </c>
      <c r="E305" s="11" t="s">
        <v>9</v>
      </c>
      <c r="F305" s="11"/>
      <c r="H305" s="11"/>
      <c r="I305" s="11" t="s">
        <v>24340</v>
      </c>
      <c r="J305" s="11" t="s">
        <v>4949</v>
      </c>
      <c r="K305" t="s">
        <v>24341</v>
      </c>
      <c r="L305" t="s">
        <v>24342</v>
      </c>
      <c r="M305" s="2" t="str">
        <f>HYPERLINK(склад2въезд13192021222[[#This Row],[RelativePath]])</f>
        <v>9 Ангар рейсмус\GA3948333_2_20260507T171725Z.jpg</v>
      </c>
    </row>
    <row r="306" spans="1:13" x14ac:dyDescent="0.25">
      <c r="A306" s="1" t="s">
        <v>17</v>
      </c>
      <c r="B306" s="3">
        <v>46150</v>
      </c>
      <c r="C306" s="4">
        <v>0.73067129629629635</v>
      </c>
      <c r="D306" s="11" t="s">
        <v>356</v>
      </c>
      <c r="E306" s="11"/>
      <c r="F306" s="11"/>
      <c r="H306" s="11"/>
      <c r="I306" s="11" t="s">
        <v>24343</v>
      </c>
      <c r="J306" s="11" t="s">
        <v>4949</v>
      </c>
      <c r="K306" t="s">
        <v>24344</v>
      </c>
      <c r="L306" t="s">
        <v>24345</v>
      </c>
      <c r="M306" s="2" t="str">
        <f>HYPERLINK(склад2въезд13192021222[[#This Row],[RelativePath]])</f>
        <v>9 Ангар рейсмус\GA3948333_2_20260508T173210Z.jpg</v>
      </c>
    </row>
    <row r="307" spans="1:13" x14ac:dyDescent="0.25">
      <c r="A307" s="1" t="s">
        <v>17</v>
      </c>
      <c r="B307" s="3">
        <v>46150</v>
      </c>
      <c r="C307" s="4">
        <v>0.73679398148148145</v>
      </c>
      <c r="D307" s="11" t="s">
        <v>24782</v>
      </c>
      <c r="E307" s="11"/>
      <c r="F307" s="11"/>
      <c r="H307" s="11"/>
      <c r="I307" s="11" t="s">
        <v>24346</v>
      </c>
      <c r="J307" s="11" t="s">
        <v>4949</v>
      </c>
      <c r="K307" t="s">
        <v>24347</v>
      </c>
      <c r="L307" t="s">
        <v>24348</v>
      </c>
      <c r="M307" s="2" t="str">
        <f>HYPERLINK(склад2въезд13192021222[[#This Row],[RelativePath]])</f>
        <v>9 Ангар рейсмус\GA3948333_2_20260508T174059Z.jpg</v>
      </c>
    </row>
    <row r="308" spans="1:13" x14ac:dyDescent="0.25">
      <c r="A308" s="1" t="s">
        <v>18</v>
      </c>
      <c r="B308" s="3">
        <v>46151</v>
      </c>
      <c r="C308" s="4">
        <v>0.66917824074074073</v>
      </c>
      <c r="D308" s="11" t="s">
        <v>803</v>
      </c>
      <c r="E308" s="11" t="s">
        <v>9</v>
      </c>
      <c r="F308" s="11"/>
      <c r="H308" s="11"/>
      <c r="I308" s="11" t="s">
        <v>24349</v>
      </c>
      <c r="J308" s="11" t="s">
        <v>4949</v>
      </c>
      <c r="K308" t="s">
        <v>24350</v>
      </c>
      <c r="L308" t="s">
        <v>24351</v>
      </c>
      <c r="M308" s="2" t="str">
        <f>HYPERLINK(склад2въезд13192021222[[#This Row],[RelativePath]])</f>
        <v>9 Ангар рейсмус\GA3948333_2_20260509T160337Z.jpg</v>
      </c>
    </row>
    <row r="309" spans="1:13" x14ac:dyDescent="0.25">
      <c r="A309" s="1" t="s">
        <v>18</v>
      </c>
      <c r="B309" s="3">
        <v>46151</v>
      </c>
      <c r="C309" s="4">
        <v>0.81567129629629631</v>
      </c>
      <c r="D309" s="11" t="s">
        <v>803</v>
      </c>
      <c r="E309" s="11" t="s">
        <v>9</v>
      </c>
      <c r="F309" s="11"/>
      <c r="H309" s="11"/>
      <c r="I309" s="11" t="s">
        <v>24352</v>
      </c>
      <c r="J309" s="11" t="s">
        <v>4949</v>
      </c>
      <c r="K309" t="s">
        <v>24353</v>
      </c>
      <c r="L309" t="s">
        <v>24354</v>
      </c>
      <c r="M309" s="2" t="str">
        <f>HYPERLINK(склад2въезд13192021222[[#This Row],[RelativePath]])</f>
        <v>9 Ангар рейсмус\GA3948333_2_20260509T193434Z.jpg</v>
      </c>
    </row>
    <row r="310" spans="1:13" x14ac:dyDescent="0.25">
      <c r="A310" s="1" t="s">
        <v>22</v>
      </c>
      <c r="B310" s="3">
        <v>46152</v>
      </c>
      <c r="C310" s="4">
        <v>0.71386574074074072</v>
      </c>
      <c r="D310" s="11" t="s">
        <v>803</v>
      </c>
      <c r="E310" s="11" t="s">
        <v>9</v>
      </c>
      <c r="F310" s="11"/>
      <c r="H310" s="11"/>
      <c r="I310" s="11" t="s">
        <v>24355</v>
      </c>
      <c r="J310" s="11" t="s">
        <v>4949</v>
      </c>
      <c r="K310" t="s">
        <v>24356</v>
      </c>
      <c r="L310" t="s">
        <v>24357</v>
      </c>
      <c r="M310" s="2" t="str">
        <f>HYPERLINK(склад2въезд13192021222[[#This Row],[RelativePath]])</f>
        <v>9 Ангар рейсмус\GA3948333_2_20260510T170758Z.jpg</v>
      </c>
    </row>
    <row r="311" spans="1:13" x14ac:dyDescent="0.25">
      <c r="A311" s="1" t="s">
        <v>22</v>
      </c>
      <c r="B311" s="3">
        <v>46152</v>
      </c>
      <c r="C311" s="4">
        <v>0.77971064814814817</v>
      </c>
      <c r="D311" s="11" t="s">
        <v>803</v>
      </c>
      <c r="E311" s="11" t="s">
        <v>9</v>
      </c>
      <c r="F311" s="11"/>
      <c r="H311" s="11"/>
      <c r="I311" s="11" t="s">
        <v>24358</v>
      </c>
      <c r="J311" s="11" t="s">
        <v>4949</v>
      </c>
      <c r="K311" t="s">
        <v>24359</v>
      </c>
      <c r="L311" t="s">
        <v>24360</v>
      </c>
      <c r="M311" s="2" t="str">
        <f>HYPERLINK(склад2въезд13192021222[[#This Row],[RelativePath]])</f>
        <v>9 Ангар рейсмус\GA3948333_2_20260510T184247Z.jpg</v>
      </c>
    </row>
    <row r="312" spans="1:13" x14ac:dyDescent="0.25">
      <c r="A312" s="1" t="s">
        <v>13</v>
      </c>
      <c r="B312" s="3">
        <v>46153</v>
      </c>
      <c r="C312" s="4">
        <v>0.6983449074074074</v>
      </c>
      <c r="D312" s="11" t="s">
        <v>803</v>
      </c>
      <c r="E312" s="11" t="s">
        <v>9</v>
      </c>
      <c r="F312" s="11"/>
      <c r="H312" s="11"/>
      <c r="I312" s="11" t="s">
        <v>25232</v>
      </c>
      <c r="J312" s="11" t="s">
        <v>4949</v>
      </c>
      <c r="K312" t="s">
        <v>25233</v>
      </c>
      <c r="L312" t="s">
        <v>25234</v>
      </c>
      <c r="M312" s="2" t="str">
        <f>HYPERLINK(склад2въезд13192021222[[#This Row],[RelativePath]])</f>
        <v>9 Ангар рейсмус\GA3948333_2_20260511T164537Z.jpg</v>
      </c>
    </row>
    <row r="313" spans="1:13" x14ac:dyDescent="0.25">
      <c r="A313" s="1" t="s">
        <v>14</v>
      </c>
      <c r="B313" s="3">
        <v>46154</v>
      </c>
      <c r="C313" s="4">
        <v>0.60828703703703701</v>
      </c>
      <c r="D313" s="11" t="s">
        <v>817</v>
      </c>
      <c r="E313" s="11" t="s">
        <v>358</v>
      </c>
      <c r="F313" s="11"/>
      <c r="H313" s="11"/>
      <c r="I313" s="11" t="s">
        <v>24954</v>
      </c>
      <c r="J313" s="11" t="s">
        <v>4949</v>
      </c>
      <c r="K313" t="s">
        <v>24955</v>
      </c>
      <c r="L313" t="s">
        <v>24956</v>
      </c>
      <c r="M313" s="2" t="str">
        <f>HYPERLINK(склад2въезд13192021222[[#This Row],[RelativePath]])</f>
        <v>9 Ангар рейсмус\GA3948333_2_20260512T143556Z.jpg</v>
      </c>
    </row>
    <row r="314" spans="1:13" x14ac:dyDescent="0.25">
      <c r="A314" s="1" t="s">
        <v>14</v>
      </c>
      <c r="B314" s="3">
        <v>46154</v>
      </c>
      <c r="C314" s="4">
        <v>0.62906249999999997</v>
      </c>
      <c r="D314" s="11" t="s">
        <v>817</v>
      </c>
      <c r="E314" s="11" t="s">
        <v>358</v>
      </c>
      <c r="F314" s="11"/>
      <c r="H314" s="11"/>
      <c r="I314" s="11" t="s">
        <v>24957</v>
      </c>
      <c r="J314" s="11" t="s">
        <v>4949</v>
      </c>
      <c r="K314" t="s">
        <v>24958</v>
      </c>
      <c r="L314" t="s">
        <v>24959</v>
      </c>
      <c r="M314" s="2" t="str">
        <f>HYPERLINK(склад2въезд13192021222[[#This Row],[RelativePath]])</f>
        <v>9 Ангар рейсмус\GA3948333_2_20260512T150551Z.jpg</v>
      </c>
    </row>
    <row r="315" spans="1:13" x14ac:dyDescent="0.25">
      <c r="A315" s="1" t="s">
        <v>14</v>
      </c>
      <c r="B315" s="3">
        <v>46154</v>
      </c>
      <c r="C315" s="4">
        <v>0.64431712962962961</v>
      </c>
      <c r="D315" s="11" t="s">
        <v>817</v>
      </c>
      <c r="E315" s="11" t="s">
        <v>358</v>
      </c>
      <c r="F315" s="11"/>
      <c r="H315" s="11"/>
      <c r="I315" s="11" t="s">
        <v>24960</v>
      </c>
      <c r="J315" s="11" t="s">
        <v>4949</v>
      </c>
      <c r="K315" t="s">
        <v>24961</v>
      </c>
      <c r="L315" t="s">
        <v>24962</v>
      </c>
      <c r="M315" s="2" t="str">
        <f>HYPERLINK(склад2въезд13192021222[[#This Row],[RelativePath]])</f>
        <v>9 Ангар рейсмус\GA3948333_2_20260512T152749Z.jpg</v>
      </c>
    </row>
    <row r="316" spans="1:13" x14ac:dyDescent="0.25">
      <c r="A316" s="1" t="s">
        <v>14</v>
      </c>
      <c r="B316" s="3">
        <v>46154</v>
      </c>
      <c r="C316" s="4">
        <v>0.64667824074074076</v>
      </c>
      <c r="D316" s="11" t="s">
        <v>817</v>
      </c>
      <c r="E316" s="11" t="s">
        <v>358</v>
      </c>
      <c r="F316" s="11"/>
      <c r="H316" s="11"/>
      <c r="I316" s="11" t="s">
        <v>24963</v>
      </c>
      <c r="J316" s="11" t="s">
        <v>4949</v>
      </c>
      <c r="K316" t="s">
        <v>24964</v>
      </c>
      <c r="L316" t="s">
        <v>24965</v>
      </c>
      <c r="M316" s="2" t="str">
        <f>HYPERLINK(склад2въезд13192021222[[#This Row],[RelativePath]])</f>
        <v>9 Ангар рейсмус\GA3948333_2_20260512T153113Z.jpg</v>
      </c>
    </row>
    <row r="317" spans="1:13" x14ac:dyDescent="0.25">
      <c r="A317" s="1" t="s">
        <v>14</v>
      </c>
      <c r="B317" s="3">
        <v>46154</v>
      </c>
      <c r="C317" s="4">
        <v>0.6580555555555555</v>
      </c>
      <c r="D317" s="11" t="s">
        <v>4</v>
      </c>
      <c r="E317" s="11" t="s">
        <v>9</v>
      </c>
      <c r="F317" s="11"/>
      <c r="H317" s="11"/>
      <c r="I317" s="11" t="s">
        <v>24966</v>
      </c>
      <c r="J317" s="11" t="s">
        <v>4949</v>
      </c>
      <c r="K317" t="s">
        <v>24967</v>
      </c>
      <c r="L317" t="s">
        <v>24968</v>
      </c>
      <c r="M317" s="2" t="str">
        <f>HYPERLINK(склад2въезд13192021222[[#This Row],[RelativePath]])</f>
        <v>9 Ангар рейсмус\GA3948333_2_20260512T154736Z.jpg</v>
      </c>
    </row>
    <row r="318" spans="1:13" x14ac:dyDescent="0.25">
      <c r="A318" s="1" t="s">
        <v>15</v>
      </c>
      <c r="B318" s="3">
        <v>46155</v>
      </c>
      <c r="C318" s="4">
        <v>0.43997685185185187</v>
      </c>
      <c r="D318" s="11" t="s">
        <v>356</v>
      </c>
      <c r="E318" s="11"/>
      <c r="F318" s="11"/>
      <c r="H318" s="11"/>
      <c r="I318" s="11" t="s">
        <v>25235</v>
      </c>
      <c r="J318" s="11" t="s">
        <v>4949</v>
      </c>
      <c r="K318" t="s">
        <v>25236</v>
      </c>
      <c r="L318" t="s">
        <v>25237</v>
      </c>
      <c r="M318" s="2" t="str">
        <f>HYPERLINK(склад2въезд13192021222[[#This Row],[RelativePath]])</f>
        <v>9 Ангар рейсмус\GA3948333_2_20260513T103334Z.jpg</v>
      </c>
    </row>
    <row r="319" spans="1:13" x14ac:dyDescent="0.25">
      <c r="A319" s="1" t="s">
        <v>15</v>
      </c>
      <c r="B319" s="3">
        <v>46155</v>
      </c>
      <c r="C319" s="4">
        <v>0.44214120370370369</v>
      </c>
      <c r="D319" s="11" t="s">
        <v>356</v>
      </c>
      <c r="E319" s="11"/>
      <c r="F319" s="11"/>
      <c r="H319" s="11"/>
      <c r="I319" s="11" t="s">
        <v>25238</v>
      </c>
      <c r="J319" s="11" t="s">
        <v>4949</v>
      </c>
      <c r="K319" t="s">
        <v>25239</v>
      </c>
      <c r="L319" t="s">
        <v>25240</v>
      </c>
      <c r="M319" s="2" t="str">
        <f>HYPERLINK(склад2въезд13192021222[[#This Row],[RelativePath]])</f>
        <v>9 Ангар рейсмус\GA3948333_2_20260513T103641Z.jpg</v>
      </c>
    </row>
    <row r="320" spans="1:13" x14ac:dyDescent="0.25">
      <c r="A320" s="1" t="s">
        <v>15</v>
      </c>
      <c r="B320" s="3">
        <v>46155</v>
      </c>
      <c r="C320" s="4">
        <v>0.44855324074074077</v>
      </c>
      <c r="D320" s="11" t="s">
        <v>356</v>
      </c>
      <c r="E320" s="11"/>
      <c r="F320" s="11"/>
      <c r="H320" s="11"/>
      <c r="I320" s="11" t="s">
        <v>25241</v>
      </c>
      <c r="J320" s="11" t="s">
        <v>4949</v>
      </c>
      <c r="K320" t="s">
        <v>25242</v>
      </c>
      <c r="L320" t="s">
        <v>25243</v>
      </c>
      <c r="M320" s="2" t="str">
        <f>HYPERLINK(склад2въезд13192021222[[#This Row],[RelativePath]])</f>
        <v>9 Ангар рейсмус\GA3948333_2_20260513T104555Z.jpg</v>
      </c>
    </row>
    <row r="321" spans="1:13" x14ac:dyDescent="0.25">
      <c r="A321" s="1" t="s">
        <v>15</v>
      </c>
      <c r="B321" s="3">
        <v>46155</v>
      </c>
      <c r="C321" s="4">
        <v>0.4544097222222222</v>
      </c>
      <c r="D321" s="11" t="s">
        <v>356</v>
      </c>
      <c r="E321" s="11"/>
      <c r="F321" s="11"/>
      <c r="H321" s="11"/>
      <c r="I321" s="11" t="s">
        <v>25244</v>
      </c>
      <c r="J321" s="11" t="s">
        <v>4949</v>
      </c>
      <c r="K321" t="s">
        <v>25245</v>
      </c>
      <c r="L321" t="s">
        <v>25246</v>
      </c>
      <c r="M321" s="2" t="str">
        <f>HYPERLINK(склад2въезд13192021222[[#This Row],[RelativePath]])</f>
        <v>9 Ангар рейсмус\GA3948333_2_20260513T105421Z.jpg</v>
      </c>
    </row>
    <row r="322" spans="1:13" x14ac:dyDescent="0.25">
      <c r="A322" s="1" t="s">
        <v>15</v>
      </c>
      <c r="B322" s="3">
        <v>46155</v>
      </c>
      <c r="C322" s="4">
        <v>0.48869212962962966</v>
      </c>
      <c r="D322" s="11" t="s">
        <v>356</v>
      </c>
      <c r="E322" s="11"/>
      <c r="F322" s="11"/>
      <c r="H322" s="11"/>
      <c r="I322" s="11" t="s">
        <v>25247</v>
      </c>
      <c r="J322" s="11" t="s">
        <v>4949</v>
      </c>
      <c r="K322" t="s">
        <v>25248</v>
      </c>
      <c r="L322" t="s">
        <v>25249</v>
      </c>
      <c r="M322" s="2" t="str">
        <f>HYPERLINK(склад2въезд13192021222[[#This Row],[RelativePath]])</f>
        <v>9 Ангар рейсмус\GA3948333_2_20260513T114343Z.jpg</v>
      </c>
    </row>
    <row r="323" spans="1:13" x14ac:dyDescent="0.25">
      <c r="A323" s="1" t="s">
        <v>15</v>
      </c>
      <c r="B323" s="3">
        <v>46155</v>
      </c>
      <c r="C323" s="4">
        <v>0.48947916666666669</v>
      </c>
      <c r="D323" s="11" t="s">
        <v>356</v>
      </c>
      <c r="E323" s="11"/>
      <c r="F323" s="11"/>
      <c r="H323" s="11"/>
      <c r="I323" s="11" t="s">
        <v>25250</v>
      </c>
      <c r="J323" s="11" t="s">
        <v>4949</v>
      </c>
      <c r="K323" t="s">
        <v>25251</v>
      </c>
      <c r="L323" t="s">
        <v>25252</v>
      </c>
      <c r="M323" s="2" t="str">
        <f>HYPERLINK(склад2въезд13192021222[[#This Row],[RelativePath]])</f>
        <v>9 Ангар рейсмус\GA3948333_2_20260513T114451Z.jpg</v>
      </c>
    </row>
    <row r="324" spans="1:13" x14ac:dyDescent="0.25">
      <c r="A324" s="1" t="s">
        <v>15</v>
      </c>
      <c r="B324" s="3">
        <v>46155</v>
      </c>
      <c r="C324" s="4">
        <v>0.67394675925925929</v>
      </c>
      <c r="D324" s="11" t="s">
        <v>3371</v>
      </c>
      <c r="E324" s="11" t="s">
        <v>3372</v>
      </c>
      <c r="F324" s="11"/>
      <c r="H324" s="11"/>
      <c r="I324" s="11" t="s">
        <v>25253</v>
      </c>
      <c r="J324" s="11" t="s">
        <v>4949</v>
      </c>
      <c r="K324" t="s">
        <v>25254</v>
      </c>
      <c r="L324" t="s">
        <v>25255</v>
      </c>
      <c r="M324" s="2" t="str">
        <f>HYPERLINK(склад2въезд13192021222[[#This Row],[RelativePath]])</f>
        <v>9 Ангар рейсмус\GA3948333_2_20260513T161029Z.jpg</v>
      </c>
    </row>
    <row r="325" spans="1:13" x14ac:dyDescent="0.25">
      <c r="A325" s="1" t="s">
        <v>15</v>
      </c>
      <c r="B325" s="3">
        <v>46155</v>
      </c>
      <c r="C325" s="4">
        <v>0.67569444444444449</v>
      </c>
      <c r="D325" s="11" t="s">
        <v>817</v>
      </c>
      <c r="E325" s="11" t="s">
        <v>358</v>
      </c>
      <c r="F325" s="11"/>
      <c r="H325" s="11"/>
      <c r="I325" s="11" t="s">
        <v>25256</v>
      </c>
      <c r="J325" s="11" t="s">
        <v>4949</v>
      </c>
      <c r="K325" t="s">
        <v>25257</v>
      </c>
      <c r="L325" t="s">
        <v>25258</v>
      </c>
      <c r="M325" s="2" t="str">
        <f>HYPERLINK(склад2въезд13192021222[[#This Row],[RelativePath]])</f>
        <v>9 Ангар рейсмус\GA3948333_2_20260513T161300Z.jpg</v>
      </c>
    </row>
    <row r="326" spans="1:13" x14ac:dyDescent="0.25">
      <c r="A326" s="1" t="s">
        <v>16</v>
      </c>
      <c r="B326" s="3">
        <v>46156</v>
      </c>
      <c r="C326" s="4">
        <v>0.4758101851851852</v>
      </c>
      <c r="D326" s="11" t="s">
        <v>4</v>
      </c>
      <c r="E326" s="11" t="s">
        <v>9</v>
      </c>
      <c r="F326" s="11"/>
      <c r="H326" s="11"/>
      <c r="I326" s="11" t="s">
        <v>25613</v>
      </c>
      <c r="J326" s="11" t="s">
        <v>4949</v>
      </c>
      <c r="K326" t="s">
        <v>25614</v>
      </c>
      <c r="L326" t="s">
        <v>25615</v>
      </c>
      <c r="M326" s="2" t="str">
        <f>HYPERLINK(склад2въезд13192021222[[#This Row],[RelativePath]])</f>
        <v>9 Ангар рейсмус\GA3948333_2_20260514T112510Z.jpg</v>
      </c>
    </row>
    <row r="327" spans="1:13" x14ac:dyDescent="0.25">
      <c r="A327" s="1" t="s">
        <v>16</v>
      </c>
      <c r="B327" s="3">
        <v>46156</v>
      </c>
      <c r="C327" s="4">
        <v>0.5053819444444444</v>
      </c>
      <c r="D327" s="11" t="s">
        <v>356</v>
      </c>
      <c r="E327" s="11" t="s">
        <v>3372</v>
      </c>
      <c r="F327" s="11"/>
      <c r="H327" s="11"/>
      <c r="I327" s="11" t="s">
        <v>25616</v>
      </c>
      <c r="J327" s="11" t="s">
        <v>4949</v>
      </c>
      <c r="K327" t="s">
        <v>25617</v>
      </c>
      <c r="L327" t="s">
        <v>25618</v>
      </c>
      <c r="M327" s="2" t="str">
        <f>HYPERLINK(склад2въезд13192021222[[#This Row],[RelativePath]])</f>
        <v>9 Ангар рейсмус\GA3948333_2_20260514T120745Z.jpg</v>
      </c>
    </row>
    <row r="328" spans="1:13" x14ac:dyDescent="0.25">
      <c r="A328" s="1" t="s">
        <v>16</v>
      </c>
      <c r="B328" s="3">
        <v>46156</v>
      </c>
      <c r="C328" s="4">
        <v>0.5196412037037037</v>
      </c>
      <c r="D328" s="11" t="s">
        <v>24782</v>
      </c>
      <c r="E328" s="11"/>
      <c r="F328" s="11"/>
      <c r="H328" s="11"/>
      <c r="I328" s="11" t="s">
        <v>25619</v>
      </c>
      <c r="J328" s="11" t="s">
        <v>4949</v>
      </c>
      <c r="K328" t="s">
        <v>25620</v>
      </c>
      <c r="L328" t="s">
        <v>25621</v>
      </c>
      <c r="M328" s="2" t="str">
        <f>HYPERLINK(склад2въезд13192021222[[#This Row],[RelativePath]])</f>
        <v>9 Ангар рейсмус\GA3948333_2_20260514T122817Z.jpg</v>
      </c>
    </row>
    <row r="329" spans="1:13" x14ac:dyDescent="0.25">
      <c r="A329" s="1" t="s">
        <v>17</v>
      </c>
      <c r="B329" s="3">
        <v>46157</v>
      </c>
      <c r="C329" s="4">
        <v>0.42744212962962963</v>
      </c>
      <c r="D329" s="11" t="s">
        <v>356</v>
      </c>
      <c r="E329" s="11"/>
      <c r="F329" s="11"/>
      <c r="H329" s="11"/>
      <c r="I329" s="11" t="s">
        <v>25622</v>
      </c>
      <c r="J329" s="11" t="s">
        <v>4949</v>
      </c>
      <c r="K329" t="s">
        <v>25623</v>
      </c>
      <c r="L329" t="s">
        <v>25624</v>
      </c>
      <c r="M329" s="2" t="str">
        <f>HYPERLINK(склад2въезд13192021222[[#This Row],[RelativePath]])</f>
        <v>9 Ангар рейсмус\GA3948333_2_20260515T101531Z.jpg</v>
      </c>
    </row>
    <row r="330" spans="1:13" x14ac:dyDescent="0.25">
      <c r="A330" s="1" t="s">
        <v>17</v>
      </c>
      <c r="B330" s="3">
        <v>46157</v>
      </c>
      <c r="C330" s="4">
        <v>0.43358796296296298</v>
      </c>
      <c r="D330" s="11" t="s">
        <v>356</v>
      </c>
      <c r="E330" s="11"/>
      <c r="F330" s="11"/>
      <c r="H330" s="11"/>
      <c r="I330" s="11" t="s">
        <v>25625</v>
      </c>
      <c r="J330" s="11" t="s">
        <v>4949</v>
      </c>
      <c r="K330" t="s">
        <v>25626</v>
      </c>
      <c r="L330" t="s">
        <v>25627</v>
      </c>
      <c r="M330" s="2" t="str">
        <f>HYPERLINK(склад2въезд13192021222[[#This Row],[RelativePath]])</f>
        <v>9 Ангар рейсмус\GA3948333_2_20260515T102422Z.jpg</v>
      </c>
    </row>
    <row r="331" spans="1:13" x14ac:dyDescent="0.25">
      <c r="A331" s="1" t="s">
        <v>17</v>
      </c>
      <c r="B331" s="3">
        <v>46157</v>
      </c>
      <c r="C331" s="4">
        <v>0.55664351851851857</v>
      </c>
      <c r="D331" s="11" t="s">
        <v>4</v>
      </c>
      <c r="E331" s="11" t="s">
        <v>9</v>
      </c>
      <c r="F331" s="11"/>
      <c r="H331" s="11"/>
      <c r="I331" s="11" t="s">
        <v>25628</v>
      </c>
      <c r="J331" s="11" t="s">
        <v>4949</v>
      </c>
      <c r="K331" t="s">
        <v>25629</v>
      </c>
      <c r="L331" t="s">
        <v>25630</v>
      </c>
      <c r="M331" s="2" t="str">
        <f>HYPERLINK(склад2въезд13192021222[[#This Row],[RelativePath]])</f>
        <v>9 Ангар рейсмус\GA3948333_2_20260515T132134Z.jpg</v>
      </c>
    </row>
    <row r="332" spans="1:13" x14ac:dyDescent="0.25">
      <c r="A332" s="1" t="s">
        <v>17</v>
      </c>
      <c r="B332" s="3">
        <v>46157</v>
      </c>
      <c r="C332" s="4">
        <v>0.55984953703703699</v>
      </c>
      <c r="D332" s="11" t="s">
        <v>24782</v>
      </c>
      <c r="E332" s="11"/>
      <c r="F332" s="11"/>
      <c r="H332" s="11"/>
      <c r="I332" s="11" t="s">
        <v>25631</v>
      </c>
      <c r="J332" s="11" t="s">
        <v>4949</v>
      </c>
      <c r="K332" t="s">
        <v>25632</v>
      </c>
      <c r="L332" t="s">
        <v>25633</v>
      </c>
      <c r="M332" s="2" t="str">
        <f>HYPERLINK(склад2въезд13192021222[[#This Row],[RelativePath]])</f>
        <v>9 Ангар рейсмус\GA3948333_2_20260515T132611Z.jpg</v>
      </c>
    </row>
    <row r="333" spans="1:13" x14ac:dyDescent="0.25">
      <c r="A333" s="1" t="s">
        <v>18</v>
      </c>
      <c r="B333" s="3">
        <v>46158</v>
      </c>
      <c r="C333" s="4">
        <v>0.66031249999999997</v>
      </c>
      <c r="D333" s="11" t="s">
        <v>803</v>
      </c>
      <c r="E333" s="11" t="s">
        <v>9</v>
      </c>
      <c r="F333" s="11"/>
      <c r="H333" s="11"/>
      <c r="I333" s="11" t="s">
        <v>25951</v>
      </c>
      <c r="J333" s="11" t="s">
        <v>4949</v>
      </c>
      <c r="K333" t="s">
        <v>25952</v>
      </c>
      <c r="L333" t="s">
        <v>25953</v>
      </c>
      <c r="M333" s="2" t="str">
        <f>HYPERLINK(склад2въезд13192021222[[#This Row],[RelativePath]])</f>
        <v>9 Ангар рейсмус\GA3948333_2_20260516T155051Z.jpg</v>
      </c>
    </row>
    <row r="334" spans="1:13" x14ac:dyDescent="0.25">
      <c r="A334" s="1" t="s">
        <v>22</v>
      </c>
      <c r="B334" s="3">
        <v>46159</v>
      </c>
      <c r="C334" s="4">
        <v>0.7988425925925926</v>
      </c>
      <c r="D334" s="11" t="s">
        <v>803</v>
      </c>
      <c r="E334" s="11" t="s">
        <v>9</v>
      </c>
      <c r="F334" s="11"/>
      <c r="H334" s="11"/>
      <c r="I334" s="11" t="s">
        <v>25954</v>
      </c>
      <c r="J334" s="11" t="s">
        <v>4949</v>
      </c>
      <c r="K334" t="s">
        <v>25955</v>
      </c>
      <c r="L334" t="s">
        <v>25956</v>
      </c>
      <c r="M334" s="2" t="str">
        <f>HYPERLINK(склад2въезд13192021222[[#This Row],[RelativePath]])</f>
        <v>9 Ангар рейсмус\GA3948333_2_20260517T191020Z.jpg</v>
      </c>
    </row>
    <row r="335" spans="1:13" x14ac:dyDescent="0.25">
      <c r="A335" s="1" t="s">
        <v>13</v>
      </c>
      <c r="B335" s="3">
        <v>46160</v>
      </c>
      <c r="C335" s="4">
        <v>0.54083333333333339</v>
      </c>
      <c r="D335" s="11" t="s">
        <v>803</v>
      </c>
      <c r="E335" s="11" t="s">
        <v>9</v>
      </c>
      <c r="F335" s="11"/>
      <c r="H335" s="11"/>
      <c r="I335" s="11" t="s">
        <v>26175</v>
      </c>
      <c r="J335" s="11" t="s">
        <v>4949</v>
      </c>
      <c r="K335" t="s">
        <v>26176</v>
      </c>
      <c r="L335" t="s">
        <v>26177</v>
      </c>
      <c r="M335" s="2" t="str">
        <f>HYPERLINK(склад2въезд13192021222[[#This Row],[RelativePath]])</f>
        <v>9 Ангар рейсмус\GA3948333_2_20260518T125848Z.jpg</v>
      </c>
    </row>
    <row r="336" spans="1:13" x14ac:dyDescent="0.25">
      <c r="A336" s="1" t="s">
        <v>13</v>
      </c>
      <c r="B336" s="3">
        <v>46160</v>
      </c>
      <c r="C336" s="4">
        <v>0.5861574074074074</v>
      </c>
      <c r="D336" s="11" t="s">
        <v>356</v>
      </c>
      <c r="E336" s="11" t="s">
        <v>3372</v>
      </c>
      <c r="F336" s="11"/>
      <c r="H336" s="11"/>
      <c r="I336" s="11" t="s">
        <v>26178</v>
      </c>
      <c r="J336" s="11" t="s">
        <v>4949</v>
      </c>
      <c r="K336" t="s">
        <v>26179</v>
      </c>
      <c r="L336" t="s">
        <v>26180</v>
      </c>
      <c r="M336" s="2" t="str">
        <f>HYPERLINK(склад2въезд13192021222[[#This Row],[RelativePath]])</f>
        <v>9 Ангар рейсмус\GA3948333_2_20260518T140404Z.jpg</v>
      </c>
    </row>
    <row r="337" spans="1:13" x14ac:dyDescent="0.25">
      <c r="A337" s="1" t="s">
        <v>13</v>
      </c>
      <c r="B337" s="3">
        <v>46160</v>
      </c>
      <c r="C337" s="4">
        <v>0.5879050925925926</v>
      </c>
      <c r="D337" s="11" t="s">
        <v>3371</v>
      </c>
      <c r="E337" s="11" t="s">
        <v>3372</v>
      </c>
      <c r="F337" s="11"/>
      <c r="H337" s="11"/>
      <c r="I337" s="11" t="s">
        <v>26181</v>
      </c>
      <c r="J337" s="11" t="s">
        <v>4949</v>
      </c>
      <c r="K337" t="s">
        <v>26182</v>
      </c>
      <c r="L337" t="s">
        <v>26183</v>
      </c>
      <c r="M337" s="2" t="str">
        <f>HYPERLINK(склад2въезд13192021222[[#This Row],[RelativePath]])</f>
        <v>9 Ангар рейсмус\GA3948333_2_20260518T140635Z.jpg</v>
      </c>
    </row>
    <row r="338" spans="1:13" x14ac:dyDescent="0.25">
      <c r="A338" s="1" t="s">
        <v>13</v>
      </c>
      <c r="B338" s="3">
        <v>46160</v>
      </c>
      <c r="C338" s="4">
        <v>0.59915509259259259</v>
      </c>
      <c r="D338" s="11" t="s">
        <v>3371</v>
      </c>
      <c r="E338" s="11" t="s">
        <v>3372</v>
      </c>
      <c r="F338" s="11"/>
      <c r="H338" s="11"/>
      <c r="I338" s="11" t="s">
        <v>26184</v>
      </c>
      <c r="J338" s="11" t="s">
        <v>4949</v>
      </c>
      <c r="K338" t="s">
        <v>26185</v>
      </c>
      <c r="L338" t="s">
        <v>26186</v>
      </c>
      <c r="M338" s="2" t="str">
        <f>HYPERLINK(склад2въезд13192021222[[#This Row],[RelativePath]])</f>
        <v>9 Ангар рейсмус\GA3948333_2_20260518T142247Z.jpg</v>
      </c>
    </row>
    <row r="339" spans="1:13" x14ac:dyDescent="0.25">
      <c r="A339" s="1" t="s">
        <v>13</v>
      </c>
      <c r="B339" s="3">
        <v>46160</v>
      </c>
      <c r="C339" s="4">
        <v>0.60143518518518524</v>
      </c>
      <c r="D339" s="11" t="s">
        <v>803</v>
      </c>
      <c r="E339" s="11" t="s">
        <v>9</v>
      </c>
      <c r="F339" s="11"/>
      <c r="H339" s="11"/>
      <c r="I339" s="11" t="s">
        <v>26187</v>
      </c>
      <c r="J339" s="11" t="s">
        <v>4949</v>
      </c>
      <c r="K339" t="s">
        <v>26188</v>
      </c>
      <c r="L339" t="s">
        <v>26189</v>
      </c>
      <c r="M339" s="2" t="str">
        <f>HYPERLINK(склад2въезд13192021222[[#This Row],[RelativePath]])</f>
        <v>9 Ангар рейсмус\GA3948333_2_20260518T142604Z.jpg</v>
      </c>
    </row>
    <row r="340" spans="1:13" x14ac:dyDescent="0.25">
      <c r="A340" s="1" t="s">
        <v>13</v>
      </c>
      <c r="B340" s="3">
        <v>46160</v>
      </c>
      <c r="C340" s="4">
        <v>0.60528935185185184</v>
      </c>
      <c r="D340" s="11" t="s">
        <v>3371</v>
      </c>
      <c r="E340" s="11" t="s">
        <v>3372</v>
      </c>
      <c r="F340" s="11"/>
      <c r="H340" s="11"/>
      <c r="I340" s="11" t="s">
        <v>26190</v>
      </c>
      <c r="J340" s="11" t="s">
        <v>4949</v>
      </c>
      <c r="K340" t="s">
        <v>26191</v>
      </c>
      <c r="L340" t="s">
        <v>26192</v>
      </c>
      <c r="M340" s="2" t="str">
        <f>HYPERLINK(склад2въезд13192021222[[#This Row],[RelativePath]])</f>
        <v>9 Ангар рейсмус\GA3948333_2_20260518T143137Z.jpg</v>
      </c>
    </row>
    <row r="341" spans="1:13" x14ac:dyDescent="0.25">
      <c r="A341" s="1" t="s">
        <v>14</v>
      </c>
      <c r="B341" s="3">
        <v>46161</v>
      </c>
      <c r="C341" s="4">
        <v>0.6910532407407407</v>
      </c>
      <c r="D341" s="11" t="s">
        <v>803</v>
      </c>
      <c r="E341" s="11" t="s">
        <v>9</v>
      </c>
      <c r="F341" s="11"/>
      <c r="H341" s="11"/>
      <c r="I341" s="11" t="s">
        <v>26193</v>
      </c>
      <c r="J341" s="11" t="s">
        <v>4949</v>
      </c>
      <c r="K341" t="s">
        <v>26194</v>
      </c>
      <c r="L341" t="s">
        <v>26195</v>
      </c>
      <c r="M341" s="2" t="str">
        <f>HYPERLINK(склад2въезд13192021222[[#This Row],[RelativePath]])</f>
        <v>9 Ангар рейсмус\GA3948333_2_20260519T163507Z.jpg</v>
      </c>
    </row>
    <row r="342" spans="1:13" x14ac:dyDescent="0.25">
      <c r="A342" s="1" t="s">
        <v>15</v>
      </c>
      <c r="B342" s="3">
        <v>46162</v>
      </c>
      <c r="C342" s="4">
        <v>0.71444444444444444</v>
      </c>
      <c r="D342" s="11" t="s">
        <v>803</v>
      </c>
      <c r="E342" s="11" t="s">
        <v>9</v>
      </c>
      <c r="F342" s="11"/>
      <c r="H342" s="11"/>
      <c r="I342" s="11" t="s">
        <v>26196</v>
      </c>
      <c r="J342" s="11" t="s">
        <v>4949</v>
      </c>
      <c r="K342" t="s">
        <v>26197</v>
      </c>
      <c r="L342" t="s">
        <v>26198</v>
      </c>
      <c r="M342" s="2" t="str">
        <f>HYPERLINK(склад2въезд13192021222[[#This Row],[RelativePath]])</f>
        <v>9 Ангар рейсмус\GA3948333_2_20260520T170848Z.jpg</v>
      </c>
    </row>
  </sheetData>
  <conditionalFormatting sqref="D343:D353 E343:E356 G2:H342 D2:E342">
    <cfRule type="containsText" dxfId="958" priority="14" operator="containsText" text="Выезд с территории">
      <formula>NOT(ISERROR(SEARCH("Выезд с территории",D2)))</formula>
    </cfRule>
  </conditionalFormatting>
  <conditionalFormatting sqref="F2:F342">
    <cfRule type="notContainsText" dxfId="957" priority="13" operator="notContains" text="порожний">
      <formula>ISERROR(SEARCH("порожний",F2))</formula>
    </cfRule>
  </conditionalFormatting>
  <conditionalFormatting sqref="E2:E356">
    <cfRule type="containsText" dxfId="956" priority="11" operator="containsText" text="Газель базы">
      <formula>NOT(ISERROR(SEARCH("Газель базы",E2)))</formula>
    </cfRule>
    <cfRule type="containsText" dxfId="955" priority="12" operator="containsText" text="Погрузчик базы">
      <formula>NOT(ISERROR(SEARCH("Погрузчик базы",E2)))</formula>
    </cfRule>
  </conditionalFormatting>
  <conditionalFormatting sqref="E2:E356">
    <cfRule type="containsText" dxfId="954" priority="10" operator="containsText" text="Трактор базы">
      <formula>NOT(ISERROR(SEARCH("Трактор базы",E2)))</formula>
    </cfRule>
  </conditionalFormatting>
  <conditionalFormatting sqref="A2:C342">
    <cfRule type="expression" dxfId="953" priority="9">
      <formula>$A2="пн"</formula>
    </cfRule>
  </conditionalFormatting>
  <conditionalFormatting sqref="A2:C344">
    <cfRule type="expression" dxfId="952" priority="3">
      <formula>$A2="вс"</formula>
    </cfRule>
    <cfRule type="expression" dxfId="951" priority="4">
      <formula>$A2="сб"</formula>
    </cfRule>
    <cfRule type="expression" dxfId="950" priority="5">
      <formula>$A2="пт"</formula>
    </cfRule>
    <cfRule type="expression" dxfId="949" priority="6">
      <formula>$A2="чт"</formula>
    </cfRule>
    <cfRule type="expression" dxfId="948" priority="7">
      <formula>$A2="ср"</formula>
    </cfRule>
    <cfRule type="expression" dxfId="947" priority="8">
      <formula>$A2="вт"</formula>
    </cfRule>
  </conditionalFormatting>
  <conditionalFormatting sqref="D2:D353">
    <cfRule type="containsText" dxfId="94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3">
    <cfRule type="containsText" dxfId="94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691"/>
  <sheetViews>
    <sheetView zoomScale="90" zoomScaleNormal="90" workbookViewId="0">
      <pane ySplit="1" topLeftCell="A658" activePane="bottomLeft" state="frozen"/>
      <selection pane="bottomLeft" activeCell="I665" sqref="I665:I6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27.855468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0.38108796296296299</v>
      </c>
      <c r="D2" s="11" t="s">
        <v>4</v>
      </c>
      <c r="E2" s="11" t="s">
        <v>8</v>
      </c>
      <c r="F2" s="11"/>
      <c r="H2" s="11"/>
      <c r="I2" s="11" t="s">
        <v>5147</v>
      </c>
      <c r="J2" s="11" t="s">
        <v>4951</v>
      </c>
      <c r="K2" t="s">
        <v>5148</v>
      </c>
      <c r="L2" t="s">
        <v>5149</v>
      </c>
      <c r="M2" s="2" t="str">
        <f>HYPERLINK(склад2въезд131920212223[[#This Row],[RelativePath]])</f>
        <v>10 Въезд ангар\GA3948333_6_20260228T090846Z.jpg</v>
      </c>
    </row>
    <row r="3" spans="1:13" x14ac:dyDescent="0.25">
      <c r="A3" s="1" t="s">
        <v>18</v>
      </c>
      <c r="B3" s="3">
        <v>46081</v>
      </c>
      <c r="C3" s="4">
        <v>0.72206018518518522</v>
      </c>
      <c r="D3" s="11" t="s">
        <v>803</v>
      </c>
      <c r="E3" s="11" t="s">
        <v>8</v>
      </c>
      <c r="F3" s="11"/>
      <c r="H3" s="11"/>
      <c r="I3" s="11" t="s">
        <v>5150</v>
      </c>
      <c r="J3" s="11" t="s">
        <v>4951</v>
      </c>
      <c r="K3" t="s">
        <v>5151</v>
      </c>
      <c r="L3" t="s">
        <v>5152</v>
      </c>
      <c r="M3" s="2" t="str">
        <f>HYPERLINK(склад2въезд131920212223[[#This Row],[RelativePath]])</f>
        <v>10 Въезд ангар\GA3948333_6_20260228T171946Z.jpg</v>
      </c>
    </row>
    <row r="4" spans="1:13" x14ac:dyDescent="0.25">
      <c r="A4" s="1" t="s">
        <v>22</v>
      </c>
      <c r="B4" s="3">
        <v>46082</v>
      </c>
      <c r="C4" s="4">
        <v>0.36562499999999998</v>
      </c>
      <c r="D4" s="11" t="s">
        <v>4</v>
      </c>
      <c r="E4" s="11" t="s">
        <v>8</v>
      </c>
      <c r="F4" s="11"/>
      <c r="H4" s="11"/>
      <c r="I4" s="11" t="s">
        <v>5153</v>
      </c>
      <c r="J4" s="11" t="s">
        <v>4951</v>
      </c>
      <c r="K4" t="s">
        <v>5154</v>
      </c>
      <c r="L4" t="s">
        <v>5155</v>
      </c>
      <c r="M4" s="2" t="str">
        <f>HYPERLINK(склад2въезд131920212223[[#This Row],[RelativePath]])</f>
        <v>10 Въезд ангар\GA3948333_6_20260301T084630Z.jpg</v>
      </c>
    </row>
    <row r="5" spans="1:13" x14ac:dyDescent="0.25">
      <c r="A5" s="1" t="s">
        <v>22</v>
      </c>
      <c r="B5" s="3">
        <v>46082</v>
      </c>
      <c r="C5" s="4">
        <v>0.71436342592592594</v>
      </c>
      <c r="D5" s="11" t="s">
        <v>803</v>
      </c>
      <c r="E5" s="11" t="s">
        <v>8</v>
      </c>
      <c r="F5" s="11"/>
      <c r="H5" s="11"/>
      <c r="I5" s="11" t="s">
        <v>5156</v>
      </c>
      <c r="J5" s="11" t="s">
        <v>4951</v>
      </c>
      <c r="K5" t="s">
        <v>5157</v>
      </c>
      <c r="L5" t="s">
        <v>5158</v>
      </c>
      <c r="M5" s="2" t="str">
        <f>HYPERLINK(склад2въезд131920212223[[#This Row],[RelativePath]])</f>
        <v>10 Въезд ангар\GA3948333_6_20260301T170841Z.jpg</v>
      </c>
    </row>
    <row r="6" spans="1:13" x14ac:dyDescent="0.25">
      <c r="A6" s="1" t="s">
        <v>13</v>
      </c>
      <c r="B6" s="3">
        <v>46083</v>
      </c>
      <c r="C6" s="4">
        <v>0.36113425925925924</v>
      </c>
      <c r="D6" s="11" t="s">
        <v>4</v>
      </c>
      <c r="E6" s="11" t="s">
        <v>8</v>
      </c>
      <c r="F6" s="11"/>
      <c r="H6" s="11"/>
      <c r="I6" s="11" t="s">
        <v>5460</v>
      </c>
      <c r="J6" s="11" t="s">
        <v>4951</v>
      </c>
      <c r="K6" t="s">
        <v>5461</v>
      </c>
      <c r="L6" t="s">
        <v>5462</v>
      </c>
      <c r="M6" s="2" t="str">
        <f>HYPERLINK(склад2въезд131920212223[[#This Row],[RelativePath]])</f>
        <v>10 Въезд ангар\GA3948333_6_20260302T084002Z.jpg</v>
      </c>
    </row>
    <row r="7" spans="1:13" x14ac:dyDescent="0.25">
      <c r="A7" s="1" t="s">
        <v>13</v>
      </c>
      <c r="B7" s="3">
        <v>46083</v>
      </c>
      <c r="C7" s="4">
        <v>0.42097222222222225</v>
      </c>
      <c r="D7" s="11" t="s">
        <v>3371</v>
      </c>
      <c r="E7" s="11" t="s">
        <v>260</v>
      </c>
      <c r="F7" s="11"/>
      <c r="H7" s="11"/>
      <c r="I7" s="11" t="s">
        <v>5463</v>
      </c>
      <c r="J7" s="11" t="s">
        <v>4951</v>
      </c>
      <c r="K7" t="s">
        <v>5464</v>
      </c>
      <c r="L7" t="s">
        <v>5465</v>
      </c>
      <c r="M7" s="2" t="str">
        <f>HYPERLINK(склад2въезд131920212223[[#This Row],[RelativePath]])</f>
        <v>10 Въезд ангар\GA3948333_6_20260302T100612Z.jpg</v>
      </c>
    </row>
    <row r="8" spans="1:13" x14ac:dyDescent="0.25">
      <c r="A8" s="1" t="s">
        <v>13</v>
      </c>
      <c r="B8" s="3">
        <v>46083</v>
      </c>
      <c r="C8" s="4">
        <v>0.45140046296296299</v>
      </c>
      <c r="D8" s="11" t="s">
        <v>7882</v>
      </c>
      <c r="E8" s="11" t="s">
        <v>260</v>
      </c>
      <c r="F8" s="11"/>
      <c r="H8" s="11"/>
      <c r="I8" s="11" t="s">
        <v>5466</v>
      </c>
      <c r="J8" s="11" t="s">
        <v>4951</v>
      </c>
      <c r="K8" t="s">
        <v>5467</v>
      </c>
      <c r="L8" t="s">
        <v>5468</v>
      </c>
      <c r="M8" s="2" t="str">
        <f>HYPERLINK(склад2въезд131920212223[[#This Row],[RelativePath]])</f>
        <v>10 Въезд ангар\GA3948333_6_20260302T105001Z.jpg</v>
      </c>
    </row>
    <row r="9" spans="1:13" x14ac:dyDescent="0.25">
      <c r="A9" s="1" t="s">
        <v>13</v>
      </c>
      <c r="B9" s="3">
        <v>46083</v>
      </c>
      <c r="C9" s="4">
        <v>0.6852893518518518</v>
      </c>
      <c r="D9" s="11" t="s">
        <v>4</v>
      </c>
      <c r="E9" s="11" t="s">
        <v>260</v>
      </c>
      <c r="F9" s="11"/>
      <c r="H9" s="11"/>
      <c r="I9" s="11" t="s">
        <v>5469</v>
      </c>
      <c r="J9" s="11" t="s">
        <v>4951</v>
      </c>
      <c r="K9" t="s">
        <v>5470</v>
      </c>
      <c r="L9" t="s">
        <v>5471</v>
      </c>
      <c r="M9" s="2" t="str">
        <f>HYPERLINK(склад2въезд131920212223[[#This Row],[RelativePath]])</f>
        <v>10 Въезд ангар\GA3948333_6_20260302T162649Z.jpg</v>
      </c>
    </row>
    <row r="10" spans="1:13" x14ac:dyDescent="0.25">
      <c r="A10" s="1" t="s">
        <v>14</v>
      </c>
      <c r="B10" s="3">
        <v>46084</v>
      </c>
      <c r="C10" s="4">
        <v>0.37712962962962965</v>
      </c>
      <c r="D10" s="11" t="s">
        <v>4</v>
      </c>
      <c r="E10" s="11" t="s">
        <v>8</v>
      </c>
      <c r="F10" s="11"/>
      <c r="H10" s="11"/>
      <c r="I10" s="11" t="s">
        <v>5472</v>
      </c>
      <c r="J10" s="11" t="s">
        <v>4951</v>
      </c>
      <c r="K10" t="s">
        <v>5473</v>
      </c>
      <c r="L10" t="s">
        <v>5474</v>
      </c>
      <c r="M10" s="2" t="str">
        <f>HYPERLINK(склад2въезд131920212223[[#This Row],[RelativePath]])</f>
        <v>10 Въезд ангар\GA3948333_6_20260303T090304Z.jpg</v>
      </c>
    </row>
    <row r="11" spans="1:13" x14ac:dyDescent="0.25">
      <c r="A11" s="1" t="s">
        <v>14</v>
      </c>
      <c r="B11" s="3">
        <v>46084</v>
      </c>
      <c r="C11" s="4">
        <v>0.49724537037037037</v>
      </c>
      <c r="D11" s="11" t="s">
        <v>645</v>
      </c>
      <c r="E11" s="11" t="s">
        <v>4933</v>
      </c>
      <c r="F11" s="11"/>
      <c r="H11" s="11"/>
      <c r="I11" s="11" t="s">
        <v>5475</v>
      </c>
      <c r="J11" s="11" t="s">
        <v>4951</v>
      </c>
      <c r="K11" t="s">
        <v>5476</v>
      </c>
      <c r="L11" t="s">
        <v>5477</v>
      </c>
      <c r="M11" s="2" t="str">
        <f>HYPERLINK(склад2въезд131920212223[[#This Row],[RelativePath]])</f>
        <v>10 Въезд ангар\GA3948333_6_20260303T115602Z.jpg</v>
      </c>
    </row>
    <row r="12" spans="1:13" x14ac:dyDescent="0.25">
      <c r="A12" s="1" t="s">
        <v>14</v>
      </c>
      <c r="B12" s="3">
        <v>46084</v>
      </c>
      <c r="C12" s="4">
        <v>0.50312500000000004</v>
      </c>
      <c r="D12" s="11" t="s">
        <v>7883</v>
      </c>
      <c r="E12" s="11" t="s">
        <v>4933</v>
      </c>
      <c r="F12" s="11"/>
      <c r="H12" s="11" t="s">
        <v>2041</v>
      </c>
      <c r="I12" s="11" t="s">
        <v>5478</v>
      </c>
      <c r="J12" s="11" t="s">
        <v>4951</v>
      </c>
      <c r="K12" t="s">
        <v>5479</v>
      </c>
      <c r="L12" t="s">
        <v>5480</v>
      </c>
      <c r="M12" s="2" t="str">
        <f>HYPERLINK(склад2въезд131920212223[[#This Row],[RelativePath]])</f>
        <v>10 Въезд ангар\GA3948333_6_20260303T120430Z.jpg</v>
      </c>
    </row>
    <row r="13" spans="1:13" x14ac:dyDescent="0.25">
      <c r="A13" s="1" t="s">
        <v>14</v>
      </c>
      <c r="B13" s="3">
        <v>46084</v>
      </c>
      <c r="C13" s="4">
        <v>0.50814814814814813</v>
      </c>
      <c r="D13" s="11" t="s">
        <v>304</v>
      </c>
      <c r="E13" s="11" t="s">
        <v>4933</v>
      </c>
      <c r="F13" s="11"/>
      <c r="H13" s="11"/>
      <c r="I13" s="11" t="s">
        <v>5481</v>
      </c>
      <c r="J13" s="11" t="s">
        <v>4951</v>
      </c>
      <c r="K13" t="s">
        <v>5482</v>
      </c>
      <c r="L13" t="s">
        <v>5483</v>
      </c>
      <c r="M13" s="2" t="str">
        <f>HYPERLINK(склад2въезд131920212223[[#This Row],[RelativePath]])</f>
        <v>10 Въезд ангар\GA3948333_6_20260303T121144Z.jpg</v>
      </c>
    </row>
    <row r="14" spans="1:13" x14ac:dyDescent="0.25">
      <c r="A14" s="1" t="s">
        <v>14</v>
      </c>
      <c r="B14" s="3">
        <v>46084</v>
      </c>
      <c r="C14" s="4">
        <v>0.50976851851851857</v>
      </c>
      <c r="D14" s="11" t="s">
        <v>7884</v>
      </c>
      <c r="E14" s="11" t="s">
        <v>646</v>
      </c>
      <c r="F14" s="11"/>
      <c r="H14" s="11"/>
      <c r="I14" s="11" t="s">
        <v>5484</v>
      </c>
      <c r="J14" s="11" t="s">
        <v>4951</v>
      </c>
      <c r="K14" t="s">
        <v>5485</v>
      </c>
      <c r="L14" t="s">
        <v>5486</v>
      </c>
      <c r="M14" s="2" t="str">
        <f>HYPERLINK(склад2въезд131920212223[[#This Row],[RelativePath]])</f>
        <v>10 Въезд ангар\GA3948333_6_20260303T121404Z.jpg</v>
      </c>
    </row>
    <row r="15" spans="1:13" x14ac:dyDescent="0.25">
      <c r="A15" s="1" t="s">
        <v>14</v>
      </c>
      <c r="B15" s="3">
        <v>46084</v>
      </c>
      <c r="C15" s="4">
        <v>0.65162037037037035</v>
      </c>
      <c r="D15" s="11" t="s">
        <v>645</v>
      </c>
      <c r="E15" s="11" t="s">
        <v>4360</v>
      </c>
      <c r="F15" s="11"/>
      <c r="H15" s="11"/>
      <c r="I15" s="11" t="s">
        <v>5487</v>
      </c>
      <c r="J15" s="11" t="s">
        <v>4951</v>
      </c>
      <c r="K15" t="s">
        <v>5488</v>
      </c>
      <c r="L15" t="s">
        <v>5489</v>
      </c>
      <c r="M15" s="2" t="str">
        <f>HYPERLINK(склад2въезд131920212223[[#This Row],[RelativePath]])</f>
        <v>10 Въезд ангар\GA3948333_6_20260303T153820Z.jpg</v>
      </c>
    </row>
    <row r="16" spans="1:13" x14ac:dyDescent="0.25">
      <c r="A16" s="1" t="s">
        <v>14</v>
      </c>
      <c r="B16" s="3">
        <v>46084</v>
      </c>
      <c r="C16" s="4">
        <v>0.65240740740740744</v>
      </c>
      <c r="D16" s="11" t="s">
        <v>163</v>
      </c>
      <c r="E16" s="11" t="s">
        <v>4360</v>
      </c>
      <c r="F16" s="11" t="s">
        <v>7885</v>
      </c>
      <c r="H16" s="11"/>
      <c r="I16" s="11" t="s">
        <v>5490</v>
      </c>
      <c r="J16" s="11" t="s">
        <v>4951</v>
      </c>
      <c r="K16" t="s">
        <v>5491</v>
      </c>
      <c r="L16" t="s">
        <v>5492</v>
      </c>
      <c r="M16" s="2" t="str">
        <f>HYPERLINK(склад2въезд131920212223[[#This Row],[RelativePath]])</f>
        <v>10 Въезд ангар\GA3948333_6_20260303T153928Z.jpg</v>
      </c>
    </row>
    <row r="17" spans="1:13" x14ac:dyDescent="0.25">
      <c r="A17" s="1" t="s">
        <v>14</v>
      </c>
      <c r="B17" s="3">
        <v>46084</v>
      </c>
      <c r="C17" s="4">
        <v>0.6552662037037037</v>
      </c>
      <c r="D17" s="11" t="s">
        <v>304</v>
      </c>
      <c r="E17" s="11" t="s">
        <v>4360</v>
      </c>
      <c r="F17" s="11"/>
      <c r="H17" s="11"/>
      <c r="I17" s="11" t="s">
        <v>5493</v>
      </c>
      <c r="J17" s="11" t="s">
        <v>4951</v>
      </c>
      <c r="K17" t="s">
        <v>5494</v>
      </c>
      <c r="L17" t="s">
        <v>5495</v>
      </c>
      <c r="M17" s="2" t="str">
        <f>HYPERLINK(склад2въезд131920212223[[#This Row],[RelativePath]])</f>
        <v>10 Въезд ангар\GA3948333_6_20260303T154335Z.jpg</v>
      </c>
    </row>
    <row r="18" spans="1:13" x14ac:dyDescent="0.25">
      <c r="A18" s="1" t="s">
        <v>14</v>
      </c>
      <c r="B18" s="3">
        <v>46084</v>
      </c>
      <c r="C18" s="4">
        <v>0.72461805555555558</v>
      </c>
      <c r="D18" s="11" t="s">
        <v>4</v>
      </c>
      <c r="E18" s="11" t="s">
        <v>8</v>
      </c>
      <c r="F18" s="11"/>
      <c r="H18" s="11"/>
      <c r="I18" s="11" t="s">
        <v>5496</v>
      </c>
      <c r="J18" s="11" t="s">
        <v>4951</v>
      </c>
      <c r="K18" t="s">
        <v>5497</v>
      </c>
      <c r="L18" t="s">
        <v>5498</v>
      </c>
      <c r="M18" s="2" t="str">
        <f>HYPERLINK(склад2въезд131920212223[[#This Row],[RelativePath]])</f>
        <v>10 Въезд ангар\GA3948333_6_20260303T172327Z.jpg</v>
      </c>
    </row>
    <row r="19" spans="1:13" x14ac:dyDescent="0.25">
      <c r="A19" s="1" t="s">
        <v>15</v>
      </c>
      <c r="B19" s="3">
        <v>46085</v>
      </c>
      <c r="C19" s="4">
        <v>0.3739351851851852</v>
      </c>
      <c r="D19" s="11" t="s">
        <v>4</v>
      </c>
      <c r="E19" s="11" t="s">
        <v>8</v>
      </c>
      <c r="F19" s="11"/>
      <c r="H19" s="11"/>
      <c r="I19" s="11" t="s">
        <v>7696</v>
      </c>
      <c r="J19" s="11" t="s">
        <v>4951</v>
      </c>
      <c r="K19" t="s">
        <v>7697</v>
      </c>
      <c r="L19" t="s">
        <v>7698</v>
      </c>
      <c r="M19" s="2" t="str">
        <f>HYPERLINK(склад2въезд131920212223[[#This Row],[RelativePath]])</f>
        <v>10 Въезд ангар\GA3948333_6_20260304T085828Z.jpg</v>
      </c>
    </row>
    <row r="20" spans="1:13" x14ac:dyDescent="0.25">
      <c r="A20" s="1" t="s">
        <v>15</v>
      </c>
      <c r="B20" s="3">
        <v>46085</v>
      </c>
      <c r="C20" s="4">
        <v>0.48978009259259259</v>
      </c>
      <c r="D20" s="11" t="s">
        <v>3371</v>
      </c>
      <c r="E20" s="11" t="s">
        <v>646</v>
      </c>
      <c r="F20" s="11"/>
      <c r="H20" s="11"/>
      <c r="I20" s="11" t="s">
        <v>7699</v>
      </c>
      <c r="J20" s="11" t="s">
        <v>4951</v>
      </c>
      <c r="K20" t="s">
        <v>7700</v>
      </c>
      <c r="L20" t="s">
        <v>7701</v>
      </c>
      <c r="M20" s="2" t="str">
        <f>HYPERLINK(склад2въезд131920212223[[#This Row],[RelativePath]])</f>
        <v>10 Въезд ангар\GA3948333_6_20260304T114517Z.jpg</v>
      </c>
    </row>
    <row r="21" spans="1:13" x14ac:dyDescent="0.25">
      <c r="A21" s="1" t="s">
        <v>15</v>
      </c>
      <c r="B21" s="3">
        <v>46085</v>
      </c>
      <c r="C21" s="4">
        <v>0.52180555555555552</v>
      </c>
      <c r="D21" s="11" t="s">
        <v>4</v>
      </c>
      <c r="E21" s="11" t="s">
        <v>260</v>
      </c>
      <c r="F21" s="11"/>
      <c r="H21" s="11"/>
      <c r="I21" s="11" t="s">
        <v>7702</v>
      </c>
      <c r="J21" s="11" t="s">
        <v>4951</v>
      </c>
      <c r="K21" t="s">
        <v>7703</v>
      </c>
      <c r="L21" t="s">
        <v>7704</v>
      </c>
      <c r="M21" s="2" t="str">
        <f>HYPERLINK(склад2въезд131920212223[[#This Row],[RelativePath]])</f>
        <v>10 Въезд ангар\GA3948333_6_20260304T123124Z.jpg</v>
      </c>
    </row>
    <row r="22" spans="1:13" x14ac:dyDescent="0.25">
      <c r="A22" s="1" t="s">
        <v>15</v>
      </c>
      <c r="B22" s="3">
        <v>46085</v>
      </c>
      <c r="C22" s="4">
        <v>0.64652777777777781</v>
      </c>
      <c r="D22" s="11" t="s">
        <v>4</v>
      </c>
      <c r="E22" s="11" t="s">
        <v>8</v>
      </c>
      <c r="F22" s="11"/>
      <c r="H22" s="11"/>
      <c r="I22" s="11" t="s">
        <v>7705</v>
      </c>
      <c r="J22" s="11" t="s">
        <v>4951</v>
      </c>
      <c r="K22" t="s">
        <v>7706</v>
      </c>
      <c r="L22" t="s">
        <v>7707</v>
      </c>
      <c r="M22" s="2" t="str">
        <f>HYPERLINK(склад2въезд131920212223[[#This Row],[RelativePath]])</f>
        <v>10 Въезд ангар\GA3948333_6_20260304T153100Z.jpg</v>
      </c>
    </row>
    <row r="23" spans="1:13" x14ac:dyDescent="0.25">
      <c r="A23" s="1" t="s">
        <v>15</v>
      </c>
      <c r="B23" s="3">
        <v>46085</v>
      </c>
      <c r="C23" s="4">
        <v>0.69390046296296293</v>
      </c>
      <c r="D23" s="11" t="s">
        <v>4</v>
      </c>
      <c r="E23" s="11" t="s">
        <v>8</v>
      </c>
      <c r="F23" s="11"/>
      <c r="H23" s="11"/>
      <c r="I23" s="11" t="s">
        <v>7708</v>
      </c>
      <c r="J23" s="11" t="s">
        <v>4951</v>
      </c>
      <c r="K23" t="s">
        <v>7709</v>
      </c>
      <c r="L23" t="s">
        <v>7710</v>
      </c>
      <c r="M23" s="2" t="str">
        <f>HYPERLINK(склад2въезд131920212223[[#This Row],[RelativePath]])</f>
        <v>10 Въезд ангар\GA3948333_6_20260304T163913Z.jpg</v>
      </c>
    </row>
    <row r="24" spans="1:13" x14ac:dyDescent="0.25">
      <c r="A24" s="1" t="s">
        <v>15</v>
      </c>
      <c r="B24" s="3">
        <v>46085</v>
      </c>
      <c r="C24" s="4">
        <v>0.74063657407407413</v>
      </c>
      <c r="D24" s="11" t="s">
        <v>803</v>
      </c>
      <c r="E24" s="11" t="s">
        <v>8</v>
      </c>
      <c r="F24" s="11"/>
      <c r="H24" s="11"/>
      <c r="I24" s="11" t="s">
        <v>7711</v>
      </c>
      <c r="J24" s="11" t="s">
        <v>4951</v>
      </c>
      <c r="K24" t="s">
        <v>7712</v>
      </c>
      <c r="L24" t="s">
        <v>7713</v>
      </c>
      <c r="M24" s="2" t="str">
        <f>HYPERLINK(склад2въезд131920212223[[#This Row],[RelativePath]])</f>
        <v>10 Въезд ангар\GA3948333_6_20260304T174631Z.jpg</v>
      </c>
    </row>
    <row r="25" spans="1:13" x14ac:dyDescent="0.25">
      <c r="A25" s="1" t="s">
        <v>16</v>
      </c>
      <c r="B25" s="3">
        <v>46086</v>
      </c>
      <c r="C25" s="4">
        <v>0.39299768518518519</v>
      </c>
      <c r="D25" s="11" t="s">
        <v>4</v>
      </c>
      <c r="E25" s="11" t="s">
        <v>8</v>
      </c>
      <c r="F25" s="11"/>
      <c r="H25" s="11"/>
      <c r="I25" s="11" t="s">
        <v>7714</v>
      </c>
      <c r="J25" s="11" t="s">
        <v>4951</v>
      </c>
      <c r="K25" t="s">
        <v>7715</v>
      </c>
      <c r="L25" t="s">
        <v>7716</v>
      </c>
      <c r="M25" s="2" t="str">
        <f>HYPERLINK(склад2въезд131920212223[[#This Row],[RelativePath]])</f>
        <v>10 Въезд ангар\GA3948333_6_20260305T092555Z.jpg</v>
      </c>
    </row>
    <row r="26" spans="1:13" x14ac:dyDescent="0.25">
      <c r="A26" s="1" t="s">
        <v>16</v>
      </c>
      <c r="B26" s="3">
        <v>46086</v>
      </c>
      <c r="C26" s="4">
        <v>0.44056712962962963</v>
      </c>
      <c r="D26" s="11" t="s">
        <v>4</v>
      </c>
      <c r="E26" s="11" t="s">
        <v>7886</v>
      </c>
      <c r="F26" s="11"/>
      <c r="H26" s="11"/>
      <c r="I26" s="11" t="s">
        <v>7717</v>
      </c>
      <c r="J26" s="11" t="s">
        <v>4951</v>
      </c>
      <c r="K26" t="s">
        <v>7718</v>
      </c>
      <c r="L26" t="s">
        <v>7719</v>
      </c>
      <c r="M26" s="2" t="str">
        <f>HYPERLINK(склад2въезд131920212223[[#This Row],[RelativePath]])</f>
        <v>10 Въезд ангар\GA3948333_6_20260305T103425Z.jpg</v>
      </c>
    </row>
    <row r="27" spans="1:13" x14ac:dyDescent="0.25">
      <c r="A27" s="1" t="s">
        <v>16</v>
      </c>
      <c r="B27" s="3">
        <v>46086</v>
      </c>
      <c r="C27" s="4">
        <v>0.46682870370370372</v>
      </c>
      <c r="D27" s="11" t="s">
        <v>4</v>
      </c>
      <c r="E27" s="11" t="s">
        <v>3240</v>
      </c>
      <c r="F27" s="11"/>
      <c r="H27" s="11"/>
      <c r="I27" s="11" t="s">
        <v>7720</v>
      </c>
      <c r="J27" s="11" t="s">
        <v>4951</v>
      </c>
      <c r="K27" t="s">
        <v>7721</v>
      </c>
      <c r="L27" t="s">
        <v>7722</v>
      </c>
      <c r="M27" s="2" t="str">
        <f>HYPERLINK(склад2въезд131920212223[[#This Row],[RelativePath]])</f>
        <v>10 Въезд ангар\GA3948333_6_20260305T111214Z.jpg</v>
      </c>
    </row>
    <row r="28" spans="1:13" x14ac:dyDescent="0.25">
      <c r="A28" s="1" t="s">
        <v>16</v>
      </c>
      <c r="B28" s="3">
        <v>46086</v>
      </c>
      <c r="C28" s="4">
        <v>0.48726851851851855</v>
      </c>
      <c r="D28" s="11" t="s">
        <v>3371</v>
      </c>
      <c r="E28" s="11" t="s">
        <v>260</v>
      </c>
      <c r="F28" s="11"/>
      <c r="H28" s="11"/>
      <c r="I28" s="11" t="s">
        <v>7723</v>
      </c>
      <c r="J28" s="11" t="s">
        <v>4951</v>
      </c>
      <c r="K28" t="s">
        <v>7724</v>
      </c>
      <c r="L28" t="s">
        <v>7725</v>
      </c>
      <c r="M28" s="2" t="str">
        <f>HYPERLINK(склад2въезд131920212223[[#This Row],[RelativePath]])</f>
        <v>10 Въезд ангар\GA3948333_6_20260305T114140Z.jpg</v>
      </c>
    </row>
    <row r="29" spans="1:13" x14ac:dyDescent="0.25">
      <c r="A29" s="1" t="s">
        <v>16</v>
      </c>
      <c r="B29" s="3">
        <v>46086</v>
      </c>
      <c r="C29" s="4">
        <v>0.49373842592592593</v>
      </c>
      <c r="D29" s="11" t="s">
        <v>3371</v>
      </c>
      <c r="E29" s="11" t="s">
        <v>646</v>
      </c>
      <c r="F29" s="11"/>
      <c r="H29" s="11"/>
      <c r="I29" s="11" t="s">
        <v>7726</v>
      </c>
      <c r="J29" s="11" t="s">
        <v>4951</v>
      </c>
      <c r="K29" t="s">
        <v>7727</v>
      </c>
      <c r="L29" t="s">
        <v>7728</v>
      </c>
      <c r="M29" s="2" t="str">
        <f>HYPERLINK(склад2въезд131920212223[[#This Row],[RelativePath]])</f>
        <v>10 Въезд ангар\GA3948333_6_20260305T115059Z.jpg</v>
      </c>
    </row>
    <row r="30" spans="1:13" x14ac:dyDescent="0.25">
      <c r="A30" s="1" t="s">
        <v>16</v>
      </c>
      <c r="B30" s="3">
        <v>46086</v>
      </c>
      <c r="C30" s="4">
        <v>0.52832175925925928</v>
      </c>
      <c r="D30" s="11" t="s">
        <v>645</v>
      </c>
      <c r="E30" s="11" t="s">
        <v>7863</v>
      </c>
      <c r="F30" s="11"/>
      <c r="H30" s="11"/>
      <c r="I30" s="11" t="s">
        <v>7729</v>
      </c>
      <c r="J30" s="11" t="s">
        <v>4951</v>
      </c>
      <c r="K30" t="s">
        <v>7730</v>
      </c>
      <c r="L30" t="s">
        <v>7731</v>
      </c>
      <c r="M30" s="2" t="str">
        <f>HYPERLINK(склад2въезд131920212223[[#This Row],[RelativePath]])</f>
        <v>10 Въезд ангар\GA3948333_6_20260305T124047Z.jpg</v>
      </c>
    </row>
    <row r="31" spans="1:13" x14ac:dyDescent="0.25">
      <c r="A31" s="1" t="s">
        <v>16</v>
      </c>
      <c r="B31" s="3">
        <v>46086</v>
      </c>
      <c r="C31" s="4">
        <v>0.55337962962962961</v>
      </c>
      <c r="D31" s="11" t="s">
        <v>7887</v>
      </c>
      <c r="E31" s="11"/>
      <c r="F31" s="11"/>
      <c r="H31" s="11"/>
      <c r="I31" s="11" t="s">
        <v>7732</v>
      </c>
      <c r="J31" s="11" t="s">
        <v>4951</v>
      </c>
      <c r="K31" t="s">
        <v>7733</v>
      </c>
      <c r="L31" t="s">
        <v>7734</v>
      </c>
      <c r="M31" s="2" t="str">
        <f>HYPERLINK(склад2въезд131920212223[[#This Row],[RelativePath]])</f>
        <v>10 Въезд ангар\GA3948333_6_20260305T131652Z.jpg</v>
      </c>
    </row>
    <row r="32" spans="1:13" x14ac:dyDescent="0.25">
      <c r="A32" s="1" t="s">
        <v>16</v>
      </c>
      <c r="B32" s="3">
        <v>46086</v>
      </c>
      <c r="C32" s="4">
        <v>0.55462962962962958</v>
      </c>
      <c r="D32" s="11" t="s">
        <v>7887</v>
      </c>
      <c r="E32" s="11"/>
      <c r="F32" s="11"/>
      <c r="H32" s="11" t="s">
        <v>1140</v>
      </c>
      <c r="I32" s="11" t="s">
        <v>7735</v>
      </c>
      <c r="J32" s="11" t="s">
        <v>4951</v>
      </c>
      <c r="K32" t="s">
        <v>7736</v>
      </c>
      <c r="L32" t="s">
        <v>7737</v>
      </c>
      <c r="M32" s="2" t="str">
        <f>HYPERLINK(склад2въезд131920212223[[#This Row],[RelativePath]])</f>
        <v>10 Въезд ангар\GA3948333_6_20260305T131840Z.jpg</v>
      </c>
    </row>
    <row r="33" spans="1:13" x14ac:dyDescent="0.25">
      <c r="A33" s="1" t="s">
        <v>16</v>
      </c>
      <c r="B33" s="3">
        <v>46086</v>
      </c>
      <c r="C33" s="4">
        <v>0.55570601851851853</v>
      </c>
      <c r="D33" s="11" t="s">
        <v>7887</v>
      </c>
      <c r="E33" s="11"/>
      <c r="F33" s="11"/>
      <c r="H33" s="11" t="s">
        <v>1140</v>
      </c>
      <c r="I33" s="11" t="s">
        <v>7738</v>
      </c>
      <c r="J33" s="11" t="s">
        <v>4951</v>
      </c>
      <c r="K33" t="s">
        <v>7739</v>
      </c>
      <c r="L33" t="s">
        <v>7740</v>
      </c>
      <c r="M33" s="2" t="str">
        <f>HYPERLINK(склад2въезд131920212223[[#This Row],[RelativePath]])</f>
        <v>10 Въезд ангар\GA3948333_6_20260305T132013Z.jpg</v>
      </c>
    </row>
    <row r="34" spans="1:13" x14ac:dyDescent="0.25">
      <c r="A34" s="1" t="s">
        <v>16</v>
      </c>
      <c r="B34" s="3">
        <v>46086</v>
      </c>
      <c r="C34" s="4">
        <v>0.55616898148148153</v>
      </c>
      <c r="D34" s="11" t="s">
        <v>7887</v>
      </c>
      <c r="E34" s="11"/>
      <c r="F34" s="11"/>
      <c r="H34" s="11" t="s">
        <v>1140</v>
      </c>
      <c r="I34" s="11" t="s">
        <v>7741</v>
      </c>
      <c r="J34" s="11" t="s">
        <v>4951</v>
      </c>
      <c r="K34" t="s">
        <v>7742</v>
      </c>
      <c r="L34" t="s">
        <v>7743</v>
      </c>
      <c r="M34" s="2" t="str">
        <f>HYPERLINK(склад2въезд131920212223[[#This Row],[RelativePath]])</f>
        <v>10 Въезд ангар\GA3948333_6_20260305T132053Z.jpg</v>
      </c>
    </row>
    <row r="35" spans="1:13" x14ac:dyDescent="0.25">
      <c r="A35" s="1" t="s">
        <v>16</v>
      </c>
      <c r="B35" s="3">
        <v>46086</v>
      </c>
      <c r="C35" s="4">
        <v>0.55697916666666669</v>
      </c>
      <c r="D35" s="11" t="s">
        <v>162</v>
      </c>
      <c r="E35" s="11"/>
      <c r="F35" s="11" t="s">
        <v>53</v>
      </c>
      <c r="G35">
        <v>13</v>
      </c>
      <c r="H35" s="11"/>
      <c r="I35" s="11" t="s">
        <v>7744</v>
      </c>
      <c r="J35" s="11" t="s">
        <v>4951</v>
      </c>
      <c r="K35" t="s">
        <v>7745</v>
      </c>
      <c r="L35" t="s">
        <v>7746</v>
      </c>
      <c r="M35" s="2" t="str">
        <f>HYPERLINK(склад2въезд131920212223[[#This Row],[RelativePath]])</f>
        <v>10 Въезд ангар\GA3948333_6_20260305T132203Z.jpg</v>
      </c>
    </row>
    <row r="36" spans="1:13" x14ac:dyDescent="0.25">
      <c r="A36" s="1" t="s">
        <v>16</v>
      </c>
      <c r="B36" s="3">
        <v>46086</v>
      </c>
      <c r="C36" s="4">
        <v>0.62002314814814818</v>
      </c>
      <c r="D36" s="11" t="s">
        <v>4</v>
      </c>
      <c r="E36" s="11" t="s">
        <v>8</v>
      </c>
      <c r="F36" s="11"/>
      <c r="H36" s="11"/>
      <c r="I36" s="11" t="s">
        <v>7747</v>
      </c>
      <c r="J36" s="11" t="s">
        <v>4951</v>
      </c>
      <c r="K36" t="s">
        <v>7748</v>
      </c>
      <c r="L36" t="s">
        <v>7749</v>
      </c>
      <c r="M36" s="2" t="str">
        <f>HYPERLINK(склад2въезд131920212223[[#This Row],[RelativePath]])</f>
        <v>10 Въезд ангар\GA3948333_6_20260305T145250Z.jpg</v>
      </c>
    </row>
    <row r="37" spans="1:13" x14ac:dyDescent="0.25">
      <c r="A37" s="1" t="s">
        <v>16</v>
      </c>
      <c r="B37" s="3">
        <v>46086</v>
      </c>
      <c r="C37" s="4">
        <v>0.66584490740740743</v>
      </c>
      <c r="D37" s="11" t="s">
        <v>803</v>
      </c>
      <c r="E37" s="11" t="s">
        <v>8</v>
      </c>
      <c r="F37" s="11"/>
      <c r="H37" s="11"/>
      <c r="I37" s="11" t="s">
        <v>7750</v>
      </c>
      <c r="J37" s="11" t="s">
        <v>4951</v>
      </c>
      <c r="K37" t="s">
        <v>7751</v>
      </c>
      <c r="L37" t="s">
        <v>7752</v>
      </c>
      <c r="M37" s="2" t="str">
        <f>HYPERLINK(склад2въезд131920212223[[#This Row],[RelativePath]])</f>
        <v>10 Въезд ангар\GA3948333_6_20260305T155849Z.jpg</v>
      </c>
    </row>
    <row r="38" spans="1:13" x14ac:dyDescent="0.25">
      <c r="A38" s="1" t="s">
        <v>16</v>
      </c>
      <c r="B38" s="3">
        <v>46086</v>
      </c>
      <c r="C38" s="4">
        <v>0.76995370370370375</v>
      </c>
      <c r="D38" s="11" t="s">
        <v>645</v>
      </c>
      <c r="E38" s="11" t="s">
        <v>7868</v>
      </c>
      <c r="F38" s="11"/>
      <c r="H38" s="11"/>
      <c r="I38" s="11" t="s">
        <v>7753</v>
      </c>
      <c r="J38" s="11" t="s">
        <v>4951</v>
      </c>
      <c r="K38" t="s">
        <v>7754</v>
      </c>
      <c r="L38" t="s">
        <v>7755</v>
      </c>
      <c r="M38" s="2" t="str">
        <f>HYPERLINK(склад2въезд131920212223[[#This Row],[RelativePath]])</f>
        <v>10 Въезд ангар\GA3948333_6_20260305T182844Z.jpg</v>
      </c>
    </row>
    <row r="39" spans="1:13" x14ac:dyDescent="0.25">
      <c r="A39" s="1" t="s">
        <v>16</v>
      </c>
      <c r="B39" s="3">
        <v>46086</v>
      </c>
      <c r="C39" s="4">
        <v>0.7920949074074074</v>
      </c>
      <c r="D39" s="11" t="s">
        <v>162</v>
      </c>
      <c r="E39" s="11" t="s">
        <v>7868</v>
      </c>
      <c r="F39" s="11" t="s">
        <v>7864</v>
      </c>
      <c r="H39" s="11"/>
      <c r="I39" s="11" t="s">
        <v>7756</v>
      </c>
      <c r="J39" s="11" t="s">
        <v>4951</v>
      </c>
      <c r="K39" t="s">
        <v>7757</v>
      </c>
      <c r="L39" t="s">
        <v>7758</v>
      </c>
      <c r="M39" s="2" t="str">
        <f>HYPERLINK(склад2въезд131920212223[[#This Row],[RelativePath]])</f>
        <v>10 Въезд ангар\GA3948333_6_20260305T190037Z.jpg</v>
      </c>
    </row>
    <row r="40" spans="1:13" x14ac:dyDescent="0.25">
      <c r="A40" s="1" t="s">
        <v>16</v>
      </c>
      <c r="B40" s="3">
        <v>46086</v>
      </c>
      <c r="C40" s="4">
        <v>0.79886574074074079</v>
      </c>
      <c r="D40" s="11" t="s">
        <v>162</v>
      </c>
      <c r="E40" s="11" t="s">
        <v>7868</v>
      </c>
      <c r="F40" s="11" t="s">
        <v>7864</v>
      </c>
      <c r="H40" s="11" t="s">
        <v>1140</v>
      </c>
      <c r="I40" s="11" t="s">
        <v>7759</v>
      </c>
      <c r="J40" s="11" t="s">
        <v>4951</v>
      </c>
      <c r="K40" t="s">
        <v>7760</v>
      </c>
      <c r="L40" t="s">
        <v>7761</v>
      </c>
      <c r="M40" s="2" t="str">
        <f>HYPERLINK(склад2въезд131920212223[[#This Row],[RelativePath]])</f>
        <v>10 Въезд ангар\GA3948333_6_20260305T191022Z.jpg</v>
      </c>
    </row>
    <row r="41" spans="1:13" x14ac:dyDescent="0.25">
      <c r="A41" s="1" t="s">
        <v>16</v>
      </c>
      <c r="B41" s="3">
        <v>46086</v>
      </c>
      <c r="C41" s="4">
        <v>0.79983796296296295</v>
      </c>
      <c r="D41" s="11" t="s">
        <v>304</v>
      </c>
      <c r="E41" s="11" t="s">
        <v>7868</v>
      </c>
      <c r="F41" s="11" t="s">
        <v>7864</v>
      </c>
      <c r="H41" s="11"/>
      <c r="I41" s="11" t="s">
        <v>7762</v>
      </c>
      <c r="J41" s="11" t="s">
        <v>4951</v>
      </c>
      <c r="K41" t="s">
        <v>7763</v>
      </c>
      <c r="L41" t="s">
        <v>7764</v>
      </c>
      <c r="M41" s="2" t="str">
        <f>HYPERLINK(склад2въезд131920212223[[#This Row],[RelativePath]])</f>
        <v>10 Въезд ангар\GA3948333_6_20260305T191146Z.jpg</v>
      </c>
    </row>
    <row r="42" spans="1:13" x14ac:dyDescent="0.25">
      <c r="A42" s="1" t="s">
        <v>17</v>
      </c>
      <c r="B42" s="3">
        <v>46087</v>
      </c>
      <c r="C42" s="4">
        <v>0.37251157407407409</v>
      </c>
      <c r="D42" s="11" t="s">
        <v>4</v>
      </c>
      <c r="E42" s="11" t="s">
        <v>8</v>
      </c>
      <c r="F42" s="11"/>
      <c r="H42" s="11"/>
      <c r="I42" s="11" t="s">
        <v>7765</v>
      </c>
      <c r="J42" s="11" t="s">
        <v>4951</v>
      </c>
      <c r="K42" t="s">
        <v>7766</v>
      </c>
      <c r="L42" t="s">
        <v>7767</v>
      </c>
      <c r="M42" s="2" t="str">
        <f>HYPERLINK(склад2въезд131920212223[[#This Row],[RelativePath]])</f>
        <v>10 Въезд ангар\GA3948333_6_20260306T085625Z.jpg</v>
      </c>
    </row>
    <row r="43" spans="1:13" x14ac:dyDescent="0.25">
      <c r="A43" s="1" t="s">
        <v>17</v>
      </c>
      <c r="B43" s="3">
        <v>46087</v>
      </c>
      <c r="C43" s="4">
        <v>0.42188657407407409</v>
      </c>
      <c r="D43" s="11" t="s">
        <v>4</v>
      </c>
      <c r="E43" s="11" t="s">
        <v>3378</v>
      </c>
      <c r="F43" s="11"/>
      <c r="H43" s="11"/>
      <c r="I43" s="11" t="s">
        <v>7768</v>
      </c>
      <c r="J43" s="11" t="s">
        <v>4951</v>
      </c>
      <c r="K43" t="s">
        <v>7769</v>
      </c>
      <c r="L43" t="s">
        <v>7770</v>
      </c>
      <c r="M43" s="2" t="str">
        <f>HYPERLINK(склад2въезд131920212223[[#This Row],[RelativePath]])</f>
        <v>10 Въезд ангар\GA3948333_6_20260306T100731Z.jpg</v>
      </c>
    </row>
    <row r="44" spans="1:13" x14ac:dyDescent="0.25">
      <c r="A44" s="1" t="s">
        <v>17</v>
      </c>
      <c r="B44" s="3">
        <v>46087</v>
      </c>
      <c r="C44" s="4">
        <v>0.48010416666666667</v>
      </c>
      <c r="D44" s="11" t="s">
        <v>3371</v>
      </c>
      <c r="E44" s="11" t="s">
        <v>86</v>
      </c>
      <c r="F44" s="11"/>
      <c r="H44" s="11" t="s">
        <v>1153</v>
      </c>
      <c r="I44" s="11" t="s">
        <v>7771</v>
      </c>
      <c r="J44" s="11" t="s">
        <v>4951</v>
      </c>
      <c r="K44" t="s">
        <v>7772</v>
      </c>
      <c r="L44" t="s">
        <v>7773</v>
      </c>
      <c r="M44" s="2" t="str">
        <f>HYPERLINK(склад2въезд131920212223[[#This Row],[RelativePath]])</f>
        <v>10 Въезд ангар\GA3948333_6_20260306T113121Z.jpg</v>
      </c>
    </row>
    <row r="45" spans="1:13" x14ac:dyDescent="0.25">
      <c r="A45" s="1" t="s">
        <v>17</v>
      </c>
      <c r="B45" s="3">
        <v>46087</v>
      </c>
      <c r="C45" s="4">
        <v>0.48047453703703702</v>
      </c>
      <c r="D45" s="11" t="s">
        <v>3371</v>
      </c>
      <c r="E45" s="11" t="s">
        <v>86</v>
      </c>
      <c r="F45" s="11"/>
      <c r="H45" s="11" t="s">
        <v>1140</v>
      </c>
      <c r="I45" s="11" t="s">
        <v>7774</v>
      </c>
      <c r="J45" s="11" t="s">
        <v>4951</v>
      </c>
      <c r="K45" t="s">
        <v>7775</v>
      </c>
      <c r="L45" t="s">
        <v>7776</v>
      </c>
      <c r="M45" s="2" t="str">
        <f>HYPERLINK(склад2въезд131920212223[[#This Row],[RelativePath]])</f>
        <v>10 Въезд ангар\GA3948333_6_20260306T113153Z.jpg</v>
      </c>
    </row>
    <row r="46" spans="1:13" x14ac:dyDescent="0.25">
      <c r="A46" s="1" t="s">
        <v>17</v>
      </c>
      <c r="B46" s="3">
        <v>46087</v>
      </c>
      <c r="C46" s="4">
        <v>0.48074074074074075</v>
      </c>
      <c r="D46" s="11" t="s">
        <v>3371</v>
      </c>
      <c r="E46" s="11" t="s">
        <v>86</v>
      </c>
      <c r="F46" s="11"/>
      <c r="H46" s="11" t="s">
        <v>1140</v>
      </c>
      <c r="I46" s="11" t="s">
        <v>7777</v>
      </c>
      <c r="J46" s="11" t="s">
        <v>4951</v>
      </c>
      <c r="K46" t="s">
        <v>7778</v>
      </c>
      <c r="L46" t="s">
        <v>7779</v>
      </c>
      <c r="M46" s="2" t="str">
        <f>HYPERLINK(склад2въезд131920212223[[#This Row],[RelativePath]])</f>
        <v>10 Въезд ангар\GA3948333_6_20260306T113216Z.jpg</v>
      </c>
    </row>
    <row r="47" spans="1:13" x14ac:dyDescent="0.25">
      <c r="A47" s="1" t="s">
        <v>17</v>
      </c>
      <c r="B47" s="3">
        <v>46087</v>
      </c>
      <c r="C47" s="4">
        <v>0.48457175925925927</v>
      </c>
      <c r="D47" s="11" t="s">
        <v>3371</v>
      </c>
      <c r="E47" s="11" t="s">
        <v>86</v>
      </c>
      <c r="F47" s="11"/>
      <c r="H47" s="11"/>
      <c r="I47" s="11" t="s">
        <v>7780</v>
      </c>
      <c r="J47" s="11" t="s">
        <v>4951</v>
      </c>
      <c r="K47" t="s">
        <v>7781</v>
      </c>
      <c r="L47" t="s">
        <v>7782</v>
      </c>
      <c r="M47" s="2" t="str">
        <f>HYPERLINK(склад2въезд131920212223[[#This Row],[RelativePath]])</f>
        <v>10 Въезд ангар\GA3948333_6_20260306T113747Z.jpg</v>
      </c>
    </row>
    <row r="48" spans="1:13" x14ac:dyDescent="0.25">
      <c r="A48" s="1" t="s">
        <v>17</v>
      </c>
      <c r="B48" s="3">
        <v>46087</v>
      </c>
      <c r="C48" s="4">
        <v>0.55533564814814818</v>
      </c>
      <c r="D48" s="11" t="s">
        <v>645</v>
      </c>
      <c r="E48" s="11" t="s">
        <v>4638</v>
      </c>
      <c r="F48" s="11"/>
      <c r="H48" s="11"/>
      <c r="I48" s="11" t="s">
        <v>7783</v>
      </c>
      <c r="J48" s="11" t="s">
        <v>4951</v>
      </c>
      <c r="K48" t="s">
        <v>7784</v>
      </c>
      <c r="L48" t="s">
        <v>7785</v>
      </c>
      <c r="M48" s="2" t="str">
        <f>HYPERLINK(склад2въезд131920212223[[#This Row],[RelativePath]])</f>
        <v>10 Въезд ангар\GA3948333_6_20260306T131941Z.jpg</v>
      </c>
    </row>
    <row r="49" spans="1:13" x14ac:dyDescent="0.25">
      <c r="A49" s="1" t="s">
        <v>17</v>
      </c>
      <c r="B49" s="3">
        <v>46087</v>
      </c>
      <c r="C49" s="4">
        <v>0.55587962962962967</v>
      </c>
      <c r="D49" s="11" t="s">
        <v>7883</v>
      </c>
      <c r="E49" s="11" t="s">
        <v>4638</v>
      </c>
      <c r="F49" s="11"/>
      <c r="H49" s="11" t="s">
        <v>2041</v>
      </c>
      <c r="I49" s="11" t="s">
        <v>7786</v>
      </c>
      <c r="J49" s="11" t="s">
        <v>4951</v>
      </c>
      <c r="K49" t="s">
        <v>7787</v>
      </c>
      <c r="L49" t="s">
        <v>7788</v>
      </c>
      <c r="M49" s="2" t="str">
        <f>HYPERLINK(склад2въезд131920212223[[#This Row],[RelativePath]])</f>
        <v>10 Въезд ангар\GA3948333_6_20260306T132028Z.jpg</v>
      </c>
    </row>
    <row r="50" spans="1:13" x14ac:dyDescent="0.25">
      <c r="A50" s="1" t="s">
        <v>17</v>
      </c>
      <c r="B50" s="3">
        <v>46087</v>
      </c>
      <c r="C50" s="4">
        <v>0.56096064814814817</v>
      </c>
      <c r="D50" s="11" t="s">
        <v>304</v>
      </c>
      <c r="E50" s="11" t="s">
        <v>4638</v>
      </c>
      <c r="F50" s="11"/>
      <c r="H50" s="11"/>
      <c r="I50" s="11" t="s">
        <v>7789</v>
      </c>
      <c r="J50" s="11" t="s">
        <v>4951</v>
      </c>
      <c r="K50" t="s">
        <v>7790</v>
      </c>
      <c r="L50" t="s">
        <v>7791</v>
      </c>
      <c r="M50" s="2" t="str">
        <f>HYPERLINK(склад2въезд131920212223[[#This Row],[RelativePath]])</f>
        <v>10 Въезд ангар\GA3948333_6_20260306T132747Z.jpg</v>
      </c>
    </row>
    <row r="51" spans="1:13" x14ac:dyDescent="0.25">
      <c r="A51" s="1" t="s">
        <v>17</v>
      </c>
      <c r="B51" s="3">
        <v>46087</v>
      </c>
      <c r="C51" s="4">
        <v>0.66028935185185189</v>
      </c>
      <c r="D51" s="11" t="s">
        <v>4</v>
      </c>
      <c r="E51" s="11" t="s">
        <v>260</v>
      </c>
      <c r="F51" s="11"/>
      <c r="H51" s="11"/>
      <c r="I51" s="11" t="s">
        <v>7792</v>
      </c>
      <c r="J51" s="11" t="s">
        <v>4951</v>
      </c>
      <c r="K51" t="s">
        <v>7793</v>
      </c>
      <c r="L51" t="s">
        <v>7794</v>
      </c>
      <c r="M51" s="2" t="str">
        <f>HYPERLINK(склад2въезд131920212223[[#This Row],[RelativePath]])</f>
        <v>10 Въезд ангар\GA3948333_6_20260306T155049Z.jpg</v>
      </c>
    </row>
    <row r="52" spans="1:13" x14ac:dyDescent="0.25">
      <c r="A52" s="1" t="s">
        <v>17</v>
      </c>
      <c r="B52" s="3">
        <v>46087</v>
      </c>
      <c r="C52" s="4">
        <v>0.66943287037037036</v>
      </c>
      <c r="D52" s="11" t="s">
        <v>4</v>
      </c>
      <c r="E52" s="11" t="s">
        <v>260</v>
      </c>
      <c r="F52" s="11"/>
      <c r="H52" s="11"/>
      <c r="I52" s="11" t="s">
        <v>7795</v>
      </c>
      <c r="J52" s="11" t="s">
        <v>4951</v>
      </c>
      <c r="K52" t="s">
        <v>7796</v>
      </c>
      <c r="L52" t="s">
        <v>7797</v>
      </c>
      <c r="M52" s="2" t="str">
        <f>HYPERLINK(склад2въезд131920212223[[#This Row],[RelativePath]])</f>
        <v>10 Въезд ангар\GA3948333_6_20260306T160359Z.jpg</v>
      </c>
    </row>
    <row r="53" spans="1:13" x14ac:dyDescent="0.25">
      <c r="A53" s="1" t="s">
        <v>17</v>
      </c>
      <c r="B53" s="3">
        <v>46087</v>
      </c>
      <c r="C53" s="4">
        <v>0.68451388888888887</v>
      </c>
      <c r="D53" s="11" t="s">
        <v>4</v>
      </c>
      <c r="E53" s="11" t="s">
        <v>8</v>
      </c>
      <c r="F53" s="11"/>
      <c r="H53" s="11"/>
      <c r="I53" s="11" t="s">
        <v>7798</v>
      </c>
      <c r="J53" s="11" t="s">
        <v>4951</v>
      </c>
      <c r="K53" t="s">
        <v>7799</v>
      </c>
      <c r="L53" t="s">
        <v>7800</v>
      </c>
      <c r="M53" s="2" t="str">
        <f>HYPERLINK(склад2въезд131920212223[[#This Row],[RelativePath]])</f>
        <v>10 Въезд ангар\GA3948333_6_20260306T162542Z.jpg</v>
      </c>
    </row>
    <row r="54" spans="1:13" x14ac:dyDescent="0.25">
      <c r="A54" s="1" t="s">
        <v>18</v>
      </c>
      <c r="B54" s="3">
        <v>46088</v>
      </c>
      <c r="C54" s="4">
        <v>0.37880787037037039</v>
      </c>
      <c r="D54" s="11" t="s">
        <v>4</v>
      </c>
      <c r="E54" s="11" t="s">
        <v>8</v>
      </c>
      <c r="F54" s="11"/>
      <c r="H54" s="11"/>
      <c r="I54" s="11" t="s">
        <v>8034</v>
      </c>
      <c r="J54" s="11" t="s">
        <v>4951</v>
      </c>
      <c r="K54" t="s">
        <v>8035</v>
      </c>
      <c r="L54" t="s">
        <v>8036</v>
      </c>
      <c r="M54" s="2" t="str">
        <f>HYPERLINK(склад2въезд131920212223[[#This Row],[RelativePath]])</f>
        <v>10 Въезд ангар\GA3948333_6_20260307T090529Z.jpg</v>
      </c>
    </row>
    <row r="55" spans="1:13" x14ac:dyDescent="0.25">
      <c r="A55" s="1" t="s">
        <v>18</v>
      </c>
      <c r="B55" s="3">
        <v>46088</v>
      </c>
      <c r="C55" s="4">
        <v>0.48255787037037035</v>
      </c>
      <c r="D55" s="11" t="s">
        <v>4</v>
      </c>
      <c r="E55" s="11" t="s">
        <v>8686</v>
      </c>
      <c r="F55" s="11"/>
      <c r="H55" s="11"/>
      <c r="I55" s="11" t="s">
        <v>8037</v>
      </c>
      <c r="J55" s="11" t="s">
        <v>4951</v>
      </c>
      <c r="K55" t="s">
        <v>8038</v>
      </c>
      <c r="L55" t="s">
        <v>8039</v>
      </c>
      <c r="M55" s="2" t="str">
        <f>HYPERLINK(склад2въезд131920212223[[#This Row],[RelativePath]])</f>
        <v>10 Въезд ангар\GA3948333_6_20260307T113453Z.jpg</v>
      </c>
    </row>
    <row r="56" spans="1:13" x14ac:dyDescent="0.25">
      <c r="A56" s="1" t="s">
        <v>18</v>
      </c>
      <c r="B56" s="3">
        <v>46088</v>
      </c>
      <c r="C56" s="4">
        <v>0.49451388888888886</v>
      </c>
      <c r="D56" s="11" t="s">
        <v>4</v>
      </c>
      <c r="E56" s="11" t="s">
        <v>260</v>
      </c>
      <c r="F56" s="11"/>
      <c r="H56" s="11"/>
      <c r="I56" s="11" t="s">
        <v>8040</v>
      </c>
      <c r="J56" s="11" t="s">
        <v>4951</v>
      </c>
      <c r="K56" t="s">
        <v>8041</v>
      </c>
      <c r="L56" t="s">
        <v>8042</v>
      </c>
      <c r="M56" s="2" t="str">
        <f>HYPERLINK(склад2въезд131920212223[[#This Row],[RelativePath]])</f>
        <v>10 Въезд ангар\GA3948333_6_20260307T115206Z.jpg</v>
      </c>
    </row>
    <row r="57" spans="1:13" x14ac:dyDescent="0.25">
      <c r="A57" s="1" t="s">
        <v>18</v>
      </c>
      <c r="B57" s="3">
        <v>46088</v>
      </c>
      <c r="C57" s="4">
        <v>0.76408564814814817</v>
      </c>
      <c r="D57" s="11" t="s">
        <v>4</v>
      </c>
      <c r="E57" s="11" t="s">
        <v>8</v>
      </c>
      <c r="F57" s="11"/>
      <c r="H57" s="11"/>
      <c r="I57" s="11" t="s">
        <v>8043</v>
      </c>
      <c r="J57" s="11" t="s">
        <v>4951</v>
      </c>
      <c r="K57" t="s">
        <v>8044</v>
      </c>
      <c r="L57" t="s">
        <v>8045</v>
      </c>
      <c r="M57" s="2" t="str">
        <f>HYPERLINK(склад2въезд131920212223[[#This Row],[RelativePath]])</f>
        <v>10 Въезд ангар\GA3948333_6_20260307T182017Z.jpg</v>
      </c>
    </row>
    <row r="58" spans="1:13" x14ac:dyDescent="0.25">
      <c r="A58" s="1" t="s">
        <v>22</v>
      </c>
      <c r="B58" s="3">
        <v>46089</v>
      </c>
      <c r="C58" s="4">
        <v>0.39232638888888888</v>
      </c>
      <c r="D58" s="11" t="s">
        <v>4</v>
      </c>
      <c r="E58" s="11" t="s">
        <v>8</v>
      </c>
      <c r="F58" s="11"/>
      <c r="H58" s="11"/>
      <c r="I58" s="11" t="s">
        <v>8046</v>
      </c>
      <c r="J58" s="11" t="s">
        <v>4951</v>
      </c>
      <c r="K58" t="s">
        <v>8047</v>
      </c>
      <c r="L58" t="s">
        <v>8048</v>
      </c>
      <c r="M58" s="2" t="str">
        <f>HYPERLINK(склад2въезд131920212223[[#This Row],[RelativePath]])</f>
        <v>10 Въезд ангар\GA3948333_6_20260308T092457Z.jpg</v>
      </c>
    </row>
    <row r="59" spans="1:13" x14ac:dyDescent="0.25">
      <c r="A59" s="1" t="s">
        <v>22</v>
      </c>
      <c r="B59" s="3">
        <v>46089</v>
      </c>
      <c r="C59" s="4">
        <v>0.46019675925925924</v>
      </c>
      <c r="D59" s="11" t="s">
        <v>4</v>
      </c>
      <c r="E59" s="11" t="s">
        <v>8686</v>
      </c>
      <c r="F59" s="11"/>
      <c r="H59" s="11"/>
      <c r="I59" s="11" t="s">
        <v>8049</v>
      </c>
      <c r="J59" s="11" t="s">
        <v>4951</v>
      </c>
      <c r="K59" t="s">
        <v>8050</v>
      </c>
      <c r="L59" t="s">
        <v>8051</v>
      </c>
      <c r="M59" s="2" t="str">
        <f>HYPERLINK(склад2въезд131920212223[[#This Row],[RelativePath]])</f>
        <v>10 Въезд ангар\GA3948333_6_20260308T110241Z.jpg</v>
      </c>
    </row>
    <row r="60" spans="1:13" x14ac:dyDescent="0.25">
      <c r="A60" s="1" t="s">
        <v>22</v>
      </c>
      <c r="B60" s="3">
        <v>46089</v>
      </c>
      <c r="C60" s="4">
        <v>0.71422453703703703</v>
      </c>
      <c r="D60" s="11" t="s">
        <v>803</v>
      </c>
      <c r="E60" s="11" t="s">
        <v>8</v>
      </c>
      <c r="F60" s="11"/>
      <c r="H60" s="11"/>
      <c r="I60" s="11" t="s">
        <v>8052</v>
      </c>
      <c r="J60" s="11" t="s">
        <v>4951</v>
      </c>
      <c r="K60" t="s">
        <v>8053</v>
      </c>
      <c r="L60" t="s">
        <v>8054</v>
      </c>
      <c r="M60" s="2" t="str">
        <f>HYPERLINK(склад2въезд131920212223[[#This Row],[RelativePath]])</f>
        <v>10 Въезд ангар\GA3948333_6_20260308T170829Z.jpg</v>
      </c>
    </row>
    <row r="61" spans="1:13" x14ac:dyDescent="0.25">
      <c r="A61" s="1" t="s">
        <v>13</v>
      </c>
      <c r="B61" s="3">
        <v>46090</v>
      </c>
      <c r="C61" s="4">
        <v>0.38501157407407405</v>
      </c>
      <c r="D61" s="11" t="s">
        <v>4</v>
      </c>
      <c r="E61" s="11" t="s">
        <v>8</v>
      </c>
      <c r="F61" s="11"/>
      <c r="H61" s="11"/>
      <c r="I61" s="11" t="s">
        <v>8055</v>
      </c>
      <c r="J61" s="11" t="s">
        <v>4951</v>
      </c>
      <c r="K61" t="s">
        <v>8056</v>
      </c>
      <c r="L61" t="s">
        <v>8057</v>
      </c>
      <c r="M61" s="2" t="str">
        <f>HYPERLINK(склад2въезд131920212223[[#This Row],[RelativePath]])</f>
        <v>10 Въезд ангар\GA3948333_6_20260309T091425Z.jpg</v>
      </c>
    </row>
    <row r="62" spans="1:13" x14ac:dyDescent="0.25">
      <c r="A62" s="1" t="s">
        <v>13</v>
      </c>
      <c r="B62" s="3">
        <v>46090</v>
      </c>
      <c r="C62" s="4">
        <v>0.59275462962962966</v>
      </c>
      <c r="D62" s="11" t="s">
        <v>8687</v>
      </c>
      <c r="E62" s="11" t="s">
        <v>646</v>
      </c>
      <c r="F62" s="11"/>
      <c r="H62" s="11"/>
      <c r="I62" s="11" t="s">
        <v>8058</v>
      </c>
      <c r="J62" s="11" t="s">
        <v>4951</v>
      </c>
      <c r="K62" t="s">
        <v>8059</v>
      </c>
      <c r="L62" t="s">
        <v>8060</v>
      </c>
      <c r="M62" s="2" t="str">
        <f>HYPERLINK(склад2въезд131920212223[[#This Row],[RelativePath]])</f>
        <v>10 Въезд ангар\GA3948333_6_20260309T141334Z.jpg</v>
      </c>
    </row>
    <row r="63" spans="1:13" x14ac:dyDescent="0.25">
      <c r="A63" s="1" t="s">
        <v>13</v>
      </c>
      <c r="B63" s="3">
        <v>46090</v>
      </c>
      <c r="C63" s="4">
        <v>0.59368055555555554</v>
      </c>
      <c r="D63" s="11" t="s">
        <v>8687</v>
      </c>
      <c r="E63" s="11" t="s">
        <v>646</v>
      </c>
      <c r="F63" s="11"/>
      <c r="H63" s="11"/>
      <c r="I63" s="11" t="s">
        <v>8061</v>
      </c>
      <c r="J63" s="11" t="s">
        <v>4951</v>
      </c>
      <c r="K63" t="s">
        <v>8062</v>
      </c>
      <c r="L63" t="s">
        <v>8063</v>
      </c>
      <c r="M63" s="2" t="str">
        <f>HYPERLINK(склад2въезд131920212223[[#This Row],[RelativePath]])</f>
        <v>10 Въезд ангар\GA3948333_6_20260309T141454Z.jpg</v>
      </c>
    </row>
    <row r="64" spans="1:13" x14ac:dyDescent="0.25">
      <c r="A64" s="1" t="s">
        <v>13</v>
      </c>
      <c r="B64" s="3">
        <v>46090</v>
      </c>
      <c r="C64" s="4">
        <v>0.6129282407407407</v>
      </c>
      <c r="D64" s="11" t="s">
        <v>8687</v>
      </c>
      <c r="E64" s="11" t="s">
        <v>646</v>
      </c>
      <c r="F64" s="11"/>
      <c r="H64" s="11"/>
      <c r="I64" s="11" t="s">
        <v>8064</v>
      </c>
      <c r="J64" s="11" t="s">
        <v>4951</v>
      </c>
      <c r="K64" t="s">
        <v>8065</v>
      </c>
      <c r="L64" t="s">
        <v>8066</v>
      </c>
      <c r="M64" s="2" t="str">
        <f>HYPERLINK(склад2въезд131920212223[[#This Row],[RelativePath]])</f>
        <v>10 Въезд ангар\GA3948333_6_20260309T144237Z.jpg</v>
      </c>
    </row>
    <row r="65" spans="1:13" x14ac:dyDescent="0.25">
      <c r="A65" s="1" t="s">
        <v>13</v>
      </c>
      <c r="B65" s="3">
        <v>46090</v>
      </c>
      <c r="C65" s="4">
        <v>0.61408564814814814</v>
      </c>
      <c r="D65" s="11" t="s">
        <v>8687</v>
      </c>
      <c r="E65" s="11" t="s">
        <v>646</v>
      </c>
      <c r="F65" s="11"/>
      <c r="H65" s="11"/>
      <c r="I65" s="11" t="s">
        <v>8067</v>
      </c>
      <c r="J65" s="11" t="s">
        <v>4951</v>
      </c>
      <c r="K65" t="s">
        <v>8068</v>
      </c>
      <c r="L65" t="s">
        <v>8069</v>
      </c>
      <c r="M65" s="2" t="str">
        <f>HYPERLINK(склад2въезд131920212223[[#This Row],[RelativePath]])</f>
        <v>10 Въезд ангар\GA3948333_6_20260309T144417Z.jpg</v>
      </c>
    </row>
    <row r="66" spans="1:13" x14ac:dyDescent="0.25">
      <c r="A66" s="1" t="s">
        <v>13</v>
      </c>
      <c r="B66" s="3">
        <v>46090</v>
      </c>
      <c r="C66" s="4">
        <v>0.61526620370370366</v>
      </c>
      <c r="D66" s="11" t="s">
        <v>8687</v>
      </c>
      <c r="E66" s="11" t="s">
        <v>646</v>
      </c>
      <c r="F66" s="11"/>
      <c r="H66" s="11"/>
      <c r="I66" s="11" t="s">
        <v>8070</v>
      </c>
      <c r="J66" s="11" t="s">
        <v>4951</v>
      </c>
      <c r="K66" t="s">
        <v>8071</v>
      </c>
      <c r="L66" t="s">
        <v>8072</v>
      </c>
      <c r="M66" s="2" t="str">
        <f>HYPERLINK(склад2въезд131920212223[[#This Row],[RelativePath]])</f>
        <v>10 Въезд ангар\GA3948333_6_20260309T144559Z.jpg</v>
      </c>
    </row>
    <row r="67" spans="1:13" x14ac:dyDescent="0.25">
      <c r="A67" s="1" t="s">
        <v>13</v>
      </c>
      <c r="B67" s="3">
        <v>46090</v>
      </c>
      <c r="C67" s="4">
        <v>0.63468749999999996</v>
      </c>
      <c r="D67" s="11" t="s">
        <v>8687</v>
      </c>
      <c r="E67" s="11" t="s">
        <v>646</v>
      </c>
      <c r="F67" s="11"/>
      <c r="H67" s="11"/>
      <c r="I67" s="11" t="s">
        <v>8073</v>
      </c>
      <c r="J67" s="11" t="s">
        <v>4951</v>
      </c>
      <c r="K67" t="s">
        <v>8074</v>
      </c>
      <c r="L67" t="s">
        <v>8075</v>
      </c>
      <c r="M67" s="2" t="str">
        <f>HYPERLINK(склад2въезд131920212223[[#This Row],[RelativePath]])</f>
        <v>10 Въезд ангар\GA3948333_6_20260309T151357Z.jpg</v>
      </c>
    </row>
    <row r="68" spans="1:13" x14ac:dyDescent="0.25">
      <c r="A68" s="1" t="s">
        <v>13</v>
      </c>
      <c r="B68" s="3">
        <v>46090</v>
      </c>
      <c r="C68" s="4">
        <v>0.63590277777777782</v>
      </c>
      <c r="D68" s="11" t="s">
        <v>8687</v>
      </c>
      <c r="E68" s="11" t="s">
        <v>646</v>
      </c>
      <c r="F68" s="11"/>
      <c r="H68" s="11"/>
      <c r="I68" s="11" t="s">
        <v>8076</v>
      </c>
      <c r="J68" s="11" t="s">
        <v>4951</v>
      </c>
      <c r="K68" t="s">
        <v>8077</v>
      </c>
      <c r="L68" t="s">
        <v>8078</v>
      </c>
      <c r="M68" s="2" t="str">
        <f>HYPERLINK(склад2въезд131920212223[[#This Row],[RelativePath]])</f>
        <v>10 Въезд ангар\GA3948333_6_20260309T151542Z.jpg</v>
      </c>
    </row>
    <row r="69" spans="1:13" x14ac:dyDescent="0.25">
      <c r="A69" s="1" t="s">
        <v>13</v>
      </c>
      <c r="B69" s="3">
        <v>46090</v>
      </c>
      <c r="C69" s="4">
        <v>0.63702546296296292</v>
      </c>
      <c r="D69" s="11" t="s">
        <v>8687</v>
      </c>
      <c r="E69" s="11" t="s">
        <v>646</v>
      </c>
      <c r="F69" s="11"/>
      <c r="H69" s="11"/>
      <c r="I69" s="11" t="s">
        <v>8079</v>
      </c>
      <c r="J69" s="11" t="s">
        <v>4951</v>
      </c>
      <c r="K69" t="s">
        <v>8080</v>
      </c>
      <c r="L69" t="s">
        <v>8081</v>
      </c>
      <c r="M69" s="2" t="str">
        <f>HYPERLINK(склад2въезд131920212223[[#This Row],[RelativePath]])</f>
        <v>10 Въезд ангар\GA3948333_6_20260309T151719Z.jpg</v>
      </c>
    </row>
    <row r="70" spans="1:13" x14ac:dyDescent="0.25">
      <c r="A70" s="1" t="s">
        <v>13</v>
      </c>
      <c r="B70" s="3">
        <v>46090</v>
      </c>
      <c r="C70" s="4">
        <v>0.73413194444444441</v>
      </c>
      <c r="D70" s="11" t="s">
        <v>4</v>
      </c>
      <c r="E70" s="11" t="s">
        <v>8</v>
      </c>
      <c r="F70" s="11"/>
      <c r="H70" s="11"/>
      <c r="I70" s="11" t="s">
        <v>8082</v>
      </c>
      <c r="J70" s="11" t="s">
        <v>4951</v>
      </c>
      <c r="K70" t="s">
        <v>8083</v>
      </c>
      <c r="L70" t="s">
        <v>8084</v>
      </c>
      <c r="M70" s="2" t="str">
        <f>HYPERLINK(склад2въезд131920212223[[#This Row],[RelativePath]])</f>
        <v>10 Въезд ангар\GA3948333_6_20260309T173709Z.jpg</v>
      </c>
    </row>
    <row r="71" spans="1:13" x14ac:dyDescent="0.25">
      <c r="A71" s="1" t="s">
        <v>14</v>
      </c>
      <c r="B71" s="3">
        <v>46091</v>
      </c>
      <c r="C71" s="4">
        <v>0.3752314814814815</v>
      </c>
      <c r="D71" s="11" t="s">
        <v>4</v>
      </c>
      <c r="E71" s="11" t="s">
        <v>8</v>
      </c>
      <c r="F71" s="11"/>
      <c r="H71" s="11"/>
      <c r="I71" s="11" t="s">
        <v>8838</v>
      </c>
      <c r="J71" s="11" t="s">
        <v>4951</v>
      </c>
      <c r="K71" t="s">
        <v>8839</v>
      </c>
      <c r="L71" t="s">
        <v>8840</v>
      </c>
      <c r="M71" s="2" t="str">
        <f>HYPERLINK(склад2въезд131920212223[[#This Row],[RelativePath]])</f>
        <v>10 Въезд ангар\GA3948333_6_20260310T090020Z.jpg</v>
      </c>
    </row>
    <row r="72" spans="1:13" x14ac:dyDescent="0.25">
      <c r="A72" s="1" t="s">
        <v>14</v>
      </c>
      <c r="B72" s="3">
        <v>46091</v>
      </c>
      <c r="C72" s="4">
        <v>0.3934259259259259</v>
      </c>
      <c r="D72" s="11" t="s">
        <v>7884</v>
      </c>
      <c r="E72" s="11" t="s">
        <v>646</v>
      </c>
      <c r="F72" s="11"/>
      <c r="H72" s="11"/>
      <c r="I72" s="11" t="s">
        <v>8841</v>
      </c>
      <c r="J72" s="11" t="s">
        <v>4951</v>
      </c>
      <c r="K72" t="s">
        <v>8842</v>
      </c>
      <c r="L72" t="s">
        <v>8843</v>
      </c>
      <c r="M72" s="2" t="str">
        <f>HYPERLINK(склад2въезд131920212223[[#This Row],[RelativePath]])</f>
        <v>10 Въезд ангар\GA3948333_6_20260310T092632Z.jpg</v>
      </c>
    </row>
    <row r="73" spans="1:13" x14ac:dyDescent="0.25">
      <c r="A73" s="1" t="s">
        <v>14</v>
      </c>
      <c r="B73" s="3">
        <v>46091</v>
      </c>
      <c r="C73" s="4">
        <v>0.45848379629629632</v>
      </c>
      <c r="D73" s="11" t="s">
        <v>645</v>
      </c>
      <c r="E73" s="11" t="s">
        <v>70</v>
      </c>
      <c r="F73" s="11"/>
      <c r="H73" s="11" t="s">
        <v>9114</v>
      </c>
      <c r="I73" s="11" t="s">
        <v>8844</v>
      </c>
      <c r="J73" s="11" t="s">
        <v>4951</v>
      </c>
      <c r="K73" t="s">
        <v>8845</v>
      </c>
      <c r="L73" t="s">
        <v>8846</v>
      </c>
      <c r="M73" s="2" t="str">
        <f>HYPERLINK(склад2въезд131920212223[[#This Row],[RelativePath]])</f>
        <v>10 Въезд ангар\GA3948333_6_20260310T110013Z.jpg</v>
      </c>
    </row>
    <row r="74" spans="1:13" x14ac:dyDescent="0.25">
      <c r="A74" s="1" t="s">
        <v>14</v>
      </c>
      <c r="B74" s="3">
        <v>46091</v>
      </c>
      <c r="C74" s="4">
        <v>0.45979166666666665</v>
      </c>
      <c r="D74" s="11" t="s">
        <v>4801</v>
      </c>
      <c r="E74" s="11" t="s">
        <v>70</v>
      </c>
      <c r="F74" s="11"/>
      <c r="H74" s="11"/>
      <c r="I74" s="11" t="s">
        <v>8847</v>
      </c>
      <c r="J74" s="11" t="s">
        <v>4951</v>
      </c>
      <c r="K74" t="s">
        <v>8848</v>
      </c>
      <c r="L74" t="s">
        <v>8849</v>
      </c>
      <c r="M74" s="2" t="str">
        <f>HYPERLINK(склад2въезд131920212223[[#This Row],[RelativePath]])</f>
        <v>10 Въезд ангар\GA3948333_6_20260310T110206Z.jpg</v>
      </c>
    </row>
    <row r="75" spans="1:13" x14ac:dyDescent="0.25">
      <c r="A75" s="1" t="s">
        <v>14</v>
      </c>
      <c r="B75" s="3">
        <v>46091</v>
      </c>
      <c r="C75" s="4">
        <v>0.46216435185185184</v>
      </c>
      <c r="D75" s="11" t="s">
        <v>4</v>
      </c>
      <c r="E75" s="11" t="s">
        <v>70</v>
      </c>
      <c r="F75" s="11"/>
      <c r="H75" s="11" t="s">
        <v>9115</v>
      </c>
      <c r="I75" s="11" t="s">
        <v>8850</v>
      </c>
      <c r="J75" s="11" t="s">
        <v>4951</v>
      </c>
      <c r="K75" t="s">
        <v>8851</v>
      </c>
      <c r="L75" t="s">
        <v>8852</v>
      </c>
      <c r="M75" s="2" t="str">
        <f>HYPERLINK(склад2въезд131920212223[[#This Row],[RelativePath]])</f>
        <v>10 Въезд ангар\GA3948333_6_20260310T110531Z.jpg</v>
      </c>
    </row>
    <row r="76" spans="1:13" x14ac:dyDescent="0.25">
      <c r="A76" s="1" t="s">
        <v>14</v>
      </c>
      <c r="B76" s="3">
        <v>46091</v>
      </c>
      <c r="C76" s="4">
        <v>0.46484953703703702</v>
      </c>
      <c r="D76" s="11" t="s">
        <v>4801</v>
      </c>
      <c r="E76" s="11" t="s">
        <v>70</v>
      </c>
      <c r="F76" s="11"/>
      <c r="H76" s="11"/>
      <c r="I76" s="11" t="s">
        <v>8853</v>
      </c>
      <c r="J76" s="11" t="s">
        <v>4951</v>
      </c>
      <c r="K76" t="s">
        <v>8854</v>
      </c>
      <c r="L76" t="s">
        <v>8855</v>
      </c>
      <c r="M76" s="2" t="str">
        <f>HYPERLINK(склад2въезд131920212223[[#This Row],[RelativePath]])</f>
        <v>10 Въезд ангар\GA3948333_6_20260310T110923Z.jpg</v>
      </c>
    </row>
    <row r="77" spans="1:13" x14ac:dyDescent="0.25">
      <c r="A77" s="1" t="s">
        <v>14</v>
      </c>
      <c r="B77" s="3">
        <v>46091</v>
      </c>
      <c r="C77" s="4">
        <v>0.46587962962962964</v>
      </c>
      <c r="D77" s="11" t="s">
        <v>4</v>
      </c>
      <c r="E77" s="11" t="s">
        <v>70</v>
      </c>
      <c r="F77" s="11"/>
      <c r="H77" s="11" t="s">
        <v>9115</v>
      </c>
      <c r="I77" s="11" t="s">
        <v>8856</v>
      </c>
      <c r="J77" s="11" t="s">
        <v>4951</v>
      </c>
      <c r="K77" t="s">
        <v>8857</v>
      </c>
      <c r="L77" t="s">
        <v>8858</v>
      </c>
      <c r="M77" s="2" t="str">
        <f>HYPERLINK(склад2въезд131920212223[[#This Row],[RelativePath]])</f>
        <v>10 Въезд ангар\GA3948333_6_20260310T111052Z.jpg</v>
      </c>
    </row>
    <row r="78" spans="1:13" x14ac:dyDescent="0.25">
      <c r="A78" s="1" t="s">
        <v>14</v>
      </c>
      <c r="B78" s="3">
        <v>46091</v>
      </c>
      <c r="C78" s="4">
        <v>0.59069444444444441</v>
      </c>
      <c r="D78" s="11" t="s">
        <v>4</v>
      </c>
      <c r="E78" s="11" t="s">
        <v>3240</v>
      </c>
      <c r="F78" s="11"/>
      <c r="H78" s="11"/>
      <c r="I78" s="11" t="s">
        <v>8859</v>
      </c>
      <c r="J78" s="11" t="s">
        <v>4951</v>
      </c>
      <c r="K78" t="s">
        <v>8860</v>
      </c>
      <c r="L78" t="s">
        <v>8861</v>
      </c>
      <c r="M78" s="2" t="str">
        <f>HYPERLINK(склад2въезд131920212223[[#This Row],[RelativePath]])</f>
        <v>10 Въезд ангар\GA3948333_6_20260310T141036Z.jpg</v>
      </c>
    </row>
    <row r="79" spans="1:13" x14ac:dyDescent="0.25">
      <c r="A79" s="1" t="s">
        <v>14</v>
      </c>
      <c r="B79" s="3">
        <v>46091</v>
      </c>
      <c r="C79" s="4">
        <v>0.64405092592592594</v>
      </c>
      <c r="D79" s="11" t="s">
        <v>9117</v>
      </c>
      <c r="E79" s="11"/>
      <c r="F79" s="11"/>
      <c r="H79" s="11"/>
      <c r="I79" s="11" t="s">
        <v>8862</v>
      </c>
      <c r="J79" s="11" t="s">
        <v>4951</v>
      </c>
      <c r="K79" t="s">
        <v>8863</v>
      </c>
      <c r="L79" t="s">
        <v>8864</v>
      </c>
      <c r="M79" s="2" t="str">
        <f>HYPERLINK(склад2въезд131920212223[[#This Row],[RelativePath]])</f>
        <v>10 Въезд ангар\GA3948333_6_20260310T152726Z.jpg</v>
      </c>
    </row>
    <row r="80" spans="1:13" x14ac:dyDescent="0.25">
      <c r="A80" s="1" t="s">
        <v>14</v>
      </c>
      <c r="B80" s="3">
        <v>46091</v>
      </c>
      <c r="C80" s="4">
        <v>0.68891203703703707</v>
      </c>
      <c r="D80" s="11" t="s">
        <v>4</v>
      </c>
      <c r="E80" s="11" t="s">
        <v>8</v>
      </c>
      <c r="F80" s="11"/>
      <c r="H80" s="11"/>
      <c r="I80" s="11" t="s">
        <v>8865</v>
      </c>
      <c r="J80" s="11" t="s">
        <v>4951</v>
      </c>
      <c r="K80" t="s">
        <v>8866</v>
      </c>
      <c r="L80" t="s">
        <v>8867</v>
      </c>
      <c r="M80" s="2" t="str">
        <f>HYPERLINK(склад2въезд131920212223[[#This Row],[RelativePath]])</f>
        <v>10 Въезд ангар\GA3948333_6_20260310T163202Z.jpg</v>
      </c>
    </row>
    <row r="81" spans="1:13" x14ac:dyDescent="0.25">
      <c r="A81" s="1" t="s">
        <v>15</v>
      </c>
      <c r="B81" s="3">
        <v>46092</v>
      </c>
      <c r="C81" s="4">
        <v>0.38650462962962961</v>
      </c>
      <c r="D81" s="11" t="s">
        <v>4</v>
      </c>
      <c r="E81" s="11" t="s">
        <v>9556</v>
      </c>
      <c r="F81" s="11"/>
      <c r="H81" s="11"/>
      <c r="I81" s="11" t="s">
        <v>9364</v>
      </c>
      <c r="J81" s="11" t="s">
        <v>4951</v>
      </c>
      <c r="K81" t="s">
        <v>9365</v>
      </c>
      <c r="L81" t="s">
        <v>9366</v>
      </c>
      <c r="M81" s="2" t="str">
        <f>HYPERLINK(склад2въезд131920212223[[#This Row],[RelativePath]])</f>
        <v>10 Въезд ангар\GA3948333_6_20260311T091634Z.jpg</v>
      </c>
    </row>
    <row r="82" spans="1:13" x14ac:dyDescent="0.25">
      <c r="A82" s="1" t="s">
        <v>15</v>
      </c>
      <c r="B82" s="3">
        <v>46092</v>
      </c>
      <c r="C82" s="4">
        <v>0.39513888888888887</v>
      </c>
      <c r="D82" s="11" t="s">
        <v>4</v>
      </c>
      <c r="E82" s="11" t="s">
        <v>9557</v>
      </c>
      <c r="F82" s="11"/>
      <c r="H82" s="11"/>
      <c r="I82" s="11" t="s">
        <v>9367</v>
      </c>
      <c r="J82" s="11" t="s">
        <v>4951</v>
      </c>
      <c r="K82" t="s">
        <v>9368</v>
      </c>
      <c r="L82" t="s">
        <v>9369</v>
      </c>
      <c r="M82" s="2" t="str">
        <f>HYPERLINK(склад2въезд131920212223[[#This Row],[RelativePath]])</f>
        <v>10 Въезд ангар\GA3948333_6_20260311T092900Z.jpg</v>
      </c>
    </row>
    <row r="83" spans="1:13" x14ac:dyDescent="0.25">
      <c r="A83" s="1" t="s">
        <v>15</v>
      </c>
      <c r="B83" s="3">
        <v>46092</v>
      </c>
      <c r="C83" s="4">
        <v>0.39556712962962964</v>
      </c>
      <c r="D83" s="11" t="s">
        <v>4</v>
      </c>
      <c r="E83" s="11" t="s">
        <v>9557</v>
      </c>
      <c r="F83" s="11"/>
      <c r="H83" s="11"/>
      <c r="I83" s="11" t="s">
        <v>9370</v>
      </c>
      <c r="J83" s="11" t="s">
        <v>4951</v>
      </c>
      <c r="K83" t="s">
        <v>9371</v>
      </c>
      <c r="L83" t="s">
        <v>9372</v>
      </c>
      <c r="M83" s="2" t="str">
        <f>HYPERLINK(склад2въезд131920212223[[#This Row],[RelativePath]])</f>
        <v>10 Въезд ангар\GA3948333_6_20260311T092937Z.jpg</v>
      </c>
    </row>
    <row r="84" spans="1:13" x14ac:dyDescent="0.25">
      <c r="A84" s="1" t="s">
        <v>15</v>
      </c>
      <c r="B84" s="3">
        <v>46092</v>
      </c>
      <c r="C84" s="4">
        <v>0.47067129629629628</v>
      </c>
      <c r="D84" s="11" t="s">
        <v>3371</v>
      </c>
      <c r="E84" s="11" t="s">
        <v>260</v>
      </c>
      <c r="F84" s="11"/>
      <c r="H84" s="11"/>
      <c r="I84" s="11" t="s">
        <v>9373</v>
      </c>
      <c r="J84" s="11" t="s">
        <v>4951</v>
      </c>
      <c r="K84" t="s">
        <v>9374</v>
      </c>
      <c r="L84" t="s">
        <v>9375</v>
      </c>
      <c r="M84" s="2" t="str">
        <f>HYPERLINK(склад2въезд131920212223[[#This Row],[RelativePath]])</f>
        <v>10 Въезд ангар\GA3948333_6_20260311T111746Z.jpg</v>
      </c>
    </row>
    <row r="85" spans="1:13" x14ac:dyDescent="0.25">
      <c r="A85" s="1" t="s">
        <v>15</v>
      </c>
      <c r="B85" s="3">
        <v>46092</v>
      </c>
      <c r="C85" s="4">
        <v>0.4707175925925926</v>
      </c>
      <c r="D85" s="11" t="s">
        <v>3371</v>
      </c>
      <c r="E85" s="11" t="s">
        <v>260</v>
      </c>
      <c r="F85" s="11"/>
      <c r="H85" s="11"/>
      <c r="I85" s="11" t="s">
        <v>9376</v>
      </c>
      <c r="J85" s="11" t="s">
        <v>4951</v>
      </c>
      <c r="K85" t="s">
        <v>9377</v>
      </c>
      <c r="L85" t="s">
        <v>9378</v>
      </c>
      <c r="M85" s="2" t="str">
        <f>HYPERLINK(склад2въезд131920212223[[#This Row],[RelativePath]])</f>
        <v>10 Въезд ангар\GA3948333_6_20260311T111750Z.jpg</v>
      </c>
    </row>
    <row r="86" spans="1:13" x14ac:dyDescent="0.25">
      <c r="A86" s="1" t="s">
        <v>15</v>
      </c>
      <c r="B86" s="3">
        <v>46092</v>
      </c>
      <c r="C86" s="4">
        <v>0.47608796296296296</v>
      </c>
      <c r="D86" s="11" t="s">
        <v>3371</v>
      </c>
      <c r="E86" s="11" t="s">
        <v>260</v>
      </c>
      <c r="F86" s="11"/>
      <c r="H86" s="11"/>
      <c r="I86" s="11" t="s">
        <v>9379</v>
      </c>
      <c r="J86" s="11" t="s">
        <v>4951</v>
      </c>
      <c r="K86" t="s">
        <v>9380</v>
      </c>
      <c r="L86" t="s">
        <v>9381</v>
      </c>
      <c r="M86" s="2" t="str">
        <f>HYPERLINK(склад2въезд131920212223[[#This Row],[RelativePath]])</f>
        <v>10 Въезд ангар\GA3948333_6_20260311T112534Z.jpg</v>
      </c>
    </row>
    <row r="87" spans="1:13" x14ac:dyDescent="0.25">
      <c r="A87" s="1" t="s">
        <v>15</v>
      </c>
      <c r="B87" s="3">
        <v>46092</v>
      </c>
      <c r="C87" s="4">
        <v>0.48412037037037037</v>
      </c>
      <c r="D87" s="11" t="s">
        <v>3371</v>
      </c>
      <c r="E87" s="11" t="s">
        <v>260</v>
      </c>
      <c r="F87" s="11"/>
      <c r="H87" s="11"/>
      <c r="I87" s="11" t="s">
        <v>9382</v>
      </c>
      <c r="J87" s="11" t="s">
        <v>4951</v>
      </c>
      <c r="K87" t="s">
        <v>9383</v>
      </c>
      <c r="L87" t="s">
        <v>9384</v>
      </c>
      <c r="M87" s="2" t="str">
        <f>HYPERLINK(склад2въезд131920212223[[#This Row],[RelativePath]])</f>
        <v>10 Въезд ангар\GA3948333_6_20260311T113708Z.jpg</v>
      </c>
    </row>
    <row r="88" spans="1:13" x14ac:dyDescent="0.25">
      <c r="A88" s="1" t="s">
        <v>15</v>
      </c>
      <c r="B88" s="3">
        <v>46092</v>
      </c>
      <c r="C88" s="4">
        <v>0.48538194444444444</v>
      </c>
      <c r="D88" s="11" t="s">
        <v>3371</v>
      </c>
      <c r="E88" s="11" t="s">
        <v>260</v>
      </c>
      <c r="F88" s="11"/>
      <c r="H88" s="11"/>
      <c r="I88" s="11" t="s">
        <v>9385</v>
      </c>
      <c r="J88" s="11" t="s">
        <v>4951</v>
      </c>
      <c r="K88" t="s">
        <v>9386</v>
      </c>
      <c r="L88" t="s">
        <v>9387</v>
      </c>
      <c r="M88" s="2" t="str">
        <f>HYPERLINK(склад2въезд131920212223[[#This Row],[RelativePath]])</f>
        <v>10 Въезд ангар\GA3948333_6_20260311T113857Z.jpg</v>
      </c>
    </row>
    <row r="89" spans="1:13" x14ac:dyDescent="0.25">
      <c r="A89" s="1" t="s">
        <v>15</v>
      </c>
      <c r="B89" s="3">
        <v>46092</v>
      </c>
      <c r="C89" s="4">
        <v>0.49854166666666666</v>
      </c>
      <c r="D89" s="11" t="s">
        <v>3371</v>
      </c>
      <c r="E89" s="11" t="s">
        <v>260</v>
      </c>
      <c r="F89" s="11"/>
      <c r="H89" s="11"/>
      <c r="I89" s="11" t="s">
        <v>9388</v>
      </c>
      <c r="J89" s="11" t="s">
        <v>4951</v>
      </c>
      <c r="K89" t="s">
        <v>9389</v>
      </c>
      <c r="L89" t="s">
        <v>9390</v>
      </c>
      <c r="M89" s="2" t="str">
        <f>HYPERLINK(склад2въезд131920212223[[#This Row],[RelativePath]])</f>
        <v>10 Въезд ангар\GA3948333_6_20260311T115754Z.jpg</v>
      </c>
    </row>
    <row r="90" spans="1:13" x14ac:dyDescent="0.25">
      <c r="A90" s="1" t="s">
        <v>15</v>
      </c>
      <c r="B90" s="3">
        <v>46092</v>
      </c>
      <c r="C90" s="4">
        <v>0.49905092592592593</v>
      </c>
      <c r="D90" s="11" t="s">
        <v>3371</v>
      </c>
      <c r="E90" s="11" t="s">
        <v>260</v>
      </c>
      <c r="F90" s="11"/>
      <c r="H90" s="11"/>
      <c r="I90" s="11" t="s">
        <v>9391</v>
      </c>
      <c r="J90" s="11" t="s">
        <v>4951</v>
      </c>
      <c r="K90" t="s">
        <v>9392</v>
      </c>
      <c r="L90" t="s">
        <v>9393</v>
      </c>
      <c r="M90" s="2" t="str">
        <f>HYPERLINK(склад2въезд131920212223[[#This Row],[RelativePath]])</f>
        <v>10 Въезд ангар\GA3948333_6_20260311T115838Z.jpg</v>
      </c>
    </row>
    <row r="91" spans="1:13" x14ac:dyDescent="0.25">
      <c r="A91" s="1" t="s">
        <v>15</v>
      </c>
      <c r="B91" s="3">
        <v>46092</v>
      </c>
      <c r="C91" s="4">
        <v>0.50996527777777778</v>
      </c>
      <c r="D91" s="11" t="s">
        <v>3371</v>
      </c>
      <c r="E91" s="11" t="s">
        <v>260</v>
      </c>
      <c r="F91" s="11"/>
      <c r="H91" s="11"/>
      <c r="I91" s="11" t="s">
        <v>9394</v>
      </c>
      <c r="J91" s="11" t="s">
        <v>4951</v>
      </c>
      <c r="K91" t="s">
        <v>9395</v>
      </c>
      <c r="L91" t="s">
        <v>9396</v>
      </c>
      <c r="M91" s="2" t="str">
        <f>HYPERLINK(склад2въезд131920212223[[#This Row],[RelativePath]])</f>
        <v>10 Въезд ангар\GA3948333_6_20260311T121421Z.jpg</v>
      </c>
    </row>
    <row r="92" spans="1:13" x14ac:dyDescent="0.25">
      <c r="A92" s="1" t="s">
        <v>15</v>
      </c>
      <c r="B92" s="3">
        <v>46092</v>
      </c>
      <c r="C92" s="4">
        <v>0.51064814814814818</v>
      </c>
      <c r="D92" s="11" t="s">
        <v>3371</v>
      </c>
      <c r="E92" s="11" t="s">
        <v>260</v>
      </c>
      <c r="F92" s="11"/>
      <c r="H92" s="11"/>
      <c r="I92" s="11" t="s">
        <v>9397</v>
      </c>
      <c r="J92" s="11" t="s">
        <v>4951</v>
      </c>
      <c r="K92" t="s">
        <v>9398</v>
      </c>
      <c r="L92" t="s">
        <v>9399</v>
      </c>
      <c r="M92" s="2" t="str">
        <f>HYPERLINK(склад2въезд131920212223[[#This Row],[RelativePath]])</f>
        <v>10 Въезд ангар\GA3948333_6_20260311T121520Z.jpg</v>
      </c>
    </row>
    <row r="93" spans="1:13" x14ac:dyDescent="0.25">
      <c r="A93" s="1" t="s">
        <v>15</v>
      </c>
      <c r="B93" s="3">
        <v>46092</v>
      </c>
      <c r="C93" s="4">
        <v>0.51424768518518515</v>
      </c>
      <c r="D93" s="11" t="s">
        <v>3371</v>
      </c>
      <c r="E93" s="11" t="s">
        <v>260</v>
      </c>
      <c r="F93" s="11"/>
      <c r="H93" s="11"/>
      <c r="I93" s="11" t="s">
        <v>9400</v>
      </c>
      <c r="J93" s="11" t="s">
        <v>4951</v>
      </c>
      <c r="K93" t="s">
        <v>9401</v>
      </c>
      <c r="L93" t="s">
        <v>9402</v>
      </c>
      <c r="M93" s="2" t="str">
        <f>HYPERLINK(склад2въезд131920212223[[#This Row],[RelativePath]])</f>
        <v>10 Въезд ангар\GA3948333_6_20260311T122031Z.jpg</v>
      </c>
    </row>
    <row r="94" spans="1:13" x14ac:dyDescent="0.25">
      <c r="A94" s="1" t="s">
        <v>15</v>
      </c>
      <c r="B94" s="3">
        <v>46092</v>
      </c>
      <c r="C94" s="4">
        <v>0.52013888888888893</v>
      </c>
      <c r="D94" s="11" t="s">
        <v>4</v>
      </c>
      <c r="E94" s="11" t="s">
        <v>8</v>
      </c>
      <c r="F94" s="11"/>
      <c r="H94" s="11"/>
      <c r="I94" s="11" t="s">
        <v>9403</v>
      </c>
      <c r="J94" s="11" t="s">
        <v>4951</v>
      </c>
      <c r="K94" t="s">
        <v>9404</v>
      </c>
      <c r="L94" t="s">
        <v>9405</v>
      </c>
      <c r="M94" s="2" t="str">
        <f>HYPERLINK(склад2въезд131920212223[[#This Row],[RelativePath]])</f>
        <v>10 Въезд ангар\GA3948333_6_20260311T122900Z.jpg</v>
      </c>
    </row>
    <row r="95" spans="1:13" x14ac:dyDescent="0.25">
      <c r="A95" s="1" t="s">
        <v>15</v>
      </c>
      <c r="B95" s="3">
        <v>46092</v>
      </c>
      <c r="C95" s="4">
        <v>0.61710648148148151</v>
      </c>
      <c r="D95" s="11" t="s">
        <v>3371</v>
      </c>
      <c r="E95" s="11" t="s">
        <v>260</v>
      </c>
      <c r="F95" s="11"/>
      <c r="H95" s="11"/>
      <c r="I95" s="11" t="s">
        <v>9406</v>
      </c>
      <c r="J95" s="11" t="s">
        <v>4951</v>
      </c>
      <c r="K95" t="s">
        <v>9407</v>
      </c>
      <c r="L95" t="s">
        <v>9408</v>
      </c>
      <c r="M95" s="2" t="str">
        <f>HYPERLINK(склад2въезд131920212223[[#This Row],[RelativePath]])</f>
        <v>10 Въезд ангар\GA3948333_6_20260311T144838Z.jpg</v>
      </c>
    </row>
    <row r="96" spans="1:13" x14ac:dyDescent="0.25">
      <c r="A96" s="1" t="s">
        <v>15</v>
      </c>
      <c r="B96" s="3">
        <v>46092</v>
      </c>
      <c r="C96" s="4">
        <v>0.61872685185185183</v>
      </c>
      <c r="D96" s="11" t="s">
        <v>3371</v>
      </c>
      <c r="E96" s="11" t="s">
        <v>260</v>
      </c>
      <c r="F96" s="11"/>
      <c r="H96" s="11"/>
      <c r="I96" s="11" t="s">
        <v>9409</v>
      </c>
      <c r="J96" s="11" t="s">
        <v>4951</v>
      </c>
      <c r="K96" t="s">
        <v>9410</v>
      </c>
      <c r="L96" t="s">
        <v>9411</v>
      </c>
      <c r="M96" s="2" t="str">
        <f>HYPERLINK(склад2въезд131920212223[[#This Row],[RelativePath]])</f>
        <v>10 Въезд ангар\GA3948333_6_20260311T145058Z.jpg</v>
      </c>
    </row>
    <row r="97" spans="1:13" x14ac:dyDescent="0.25">
      <c r="A97" s="1" t="s">
        <v>15</v>
      </c>
      <c r="B97" s="3">
        <v>46092</v>
      </c>
      <c r="C97" s="4">
        <v>0.63359953703703709</v>
      </c>
      <c r="D97" s="11" t="s">
        <v>3371</v>
      </c>
      <c r="E97" s="11" t="s">
        <v>260</v>
      </c>
      <c r="F97" s="11"/>
      <c r="H97" s="11"/>
      <c r="I97" s="11" t="s">
        <v>9412</v>
      </c>
      <c r="J97" s="11" t="s">
        <v>4951</v>
      </c>
      <c r="K97" t="s">
        <v>9413</v>
      </c>
      <c r="L97" t="s">
        <v>9414</v>
      </c>
      <c r="M97" s="2" t="str">
        <f>HYPERLINK(склад2въезд131920212223[[#This Row],[RelativePath]])</f>
        <v>10 Въезд ангар\GA3948333_6_20260311T151223Z.jpg</v>
      </c>
    </row>
    <row r="98" spans="1:13" x14ac:dyDescent="0.25">
      <c r="A98" s="1" t="s">
        <v>15</v>
      </c>
      <c r="B98" s="3">
        <v>46092</v>
      </c>
      <c r="C98" s="4">
        <v>0.63550925925925927</v>
      </c>
      <c r="D98" s="11" t="s">
        <v>3371</v>
      </c>
      <c r="E98" s="11" t="s">
        <v>260</v>
      </c>
      <c r="F98" s="11"/>
      <c r="H98" s="11"/>
      <c r="I98" s="11" t="s">
        <v>9415</v>
      </c>
      <c r="J98" s="11" t="s">
        <v>4951</v>
      </c>
      <c r="K98" t="s">
        <v>9416</v>
      </c>
      <c r="L98" t="s">
        <v>9417</v>
      </c>
      <c r="M98" s="2" t="str">
        <f>HYPERLINK(склад2въезд131920212223[[#This Row],[RelativePath]])</f>
        <v>10 Въезд ангар\GA3948333_6_20260311T151508Z.jpg</v>
      </c>
    </row>
    <row r="99" spans="1:13" x14ac:dyDescent="0.25">
      <c r="A99" s="1" t="s">
        <v>15</v>
      </c>
      <c r="B99" s="3">
        <v>46092</v>
      </c>
      <c r="C99" s="4">
        <v>0.69493055555555561</v>
      </c>
      <c r="D99" s="11" t="s">
        <v>4</v>
      </c>
      <c r="E99" s="11" t="s">
        <v>8</v>
      </c>
      <c r="F99" s="11"/>
      <c r="H99" s="11"/>
      <c r="I99" s="11" t="s">
        <v>9418</v>
      </c>
      <c r="J99" s="11" t="s">
        <v>4951</v>
      </c>
      <c r="K99" t="s">
        <v>9419</v>
      </c>
      <c r="L99" t="s">
        <v>9420</v>
      </c>
      <c r="M99" s="2" t="str">
        <f>HYPERLINK(склад2въезд131920212223[[#This Row],[RelativePath]])</f>
        <v>10 Въезд ангар\GA3948333_6_20260311T164042Z.jpg</v>
      </c>
    </row>
    <row r="100" spans="1:13" x14ac:dyDescent="0.25">
      <c r="A100" s="1" t="s">
        <v>16</v>
      </c>
      <c r="B100" s="3">
        <v>46093</v>
      </c>
      <c r="C100" s="4">
        <v>0.37225694444444446</v>
      </c>
      <c r="D100" s="11" t="s">
        <v>4</v>
      </c>
      <c r="E100" s="11" t="s">
        <v>8</v>
      </c>
      <c r="F100" s="11"/>
      <c r="H100" s="11"/>
      <c r="I100" s="11" t="s">
        <v>9729</v>
      </c>
      <c r="J100" s="11" t="s">
        <v>4951</v>
      </c>
      <c r="K100" t="s">
        <v>9730</v>
      </c>
      <c r="L100" t="s">
        <v>9731</v>
      </c>
      <c r="M100" s="2" t="str">
        <f>HYPERLINK(склад2въезд131920212223[[#This Row],[RelativePath]])</f>
        <v>10 Въезд ангар\GA3948333_6_20260312T085603Z.jpg</v>
      </c>
    </row>
    <row r="101" spans="1:13" x14ac:dyDescent="0.25">
      <c r="A101" s="1" t="s">
        <v>16</v>
      </c>
      <c r="B101" s="3">
        <v>46093</v>
      </c>
      <c r="C101" s="4">
        <v>0.39098379629629632</v>
      </c>
      <c r="D101" s="11" t="s">
        <v>3371</v>
      </c>
      <c r="E101" s="11" t="s">
        <v>260</v>
      </c>
      <c r="F101" s="11"/>
      <c r="H101" s="11"/>
      <c r="I101" s="11" t="s">
        <v>9732</v>
      </c>
      <c r="J101" s="11" t="s">
        <v>4951</v>
      </c>
      <c r="K101" t="s">
        <v>9733</v>
      </c>
      <c r="L101" t="s">
        <v>9734</v>
      </c>
      <c r="M101" s="2" t="str">
        <f>HYPERLINK(склад2въезд131920212223[[#This Row],[RelativePath]])</f>
        <v>10 Въезд ангар\GA3948333_6_20260312T092301Z.jpg</v>
      </c>
    </row>
    <row r="102" spans="1:13" x14ac:dyDescent="0.25">
      <c r="A102" s="1" t="s">
        <v>16</v>
      </c>
      <c r="B102" s="3">
        <v>46093</v>
      </c>
      <c r="C102" s="4">
        <v>0.39379629629629631</v>
      </c>
      <c r="D102" s="11" t="s">
        <v>3371</v>
      </c>
      <c r="E102" s="11" t="s">
        <v>260</v>
      </c>
      <c r="F102" s="11"/>
      <c r="H102" s="11"/>
      <c r="I102" s="11" t="s">
        <v>9735</v>
      </c>
      <c r="J102" s="11" t="s">
        <v>4951</v>
      </c>
      <c r="K102" t="s">
        <v>9736</v>
      </c>
      <c r="L102" t="s">
        <v>9737</v>
      </c>
      <c r="M102" s="2" t="str">
        <f>HYPERLINK(склад2въезд131920212223[[#This Row],[RelativePath]])</f>
        <v>10 Въезд ангар\GA3948333_6_20260312T092704Z.jpg</v>
      </c>
    </row>
    <row r="103" spans="1:13" x14ac:dyDescent="0.25">
      <c r="A103" s="1" t="s">
        <v>16</v>
      </c>
      <c r="B103" s="3">
        <v>46093</v>
      </c>
      <c r="C103" s="4">
        <v>0.40697916666666667</v>
      </c>
      <c r="D103" s="11" t="s">
        <v>3371</v>
      </c>
      <c r="E103" s="11" t="s">
        <v>260</v>
      </c>
      <c r="F103" s="11"/>
      <c r="H103" s="11"/>
      <c r="I103" s="11" t="s">
        <v>9738</v>
      </c>
      <c r="J103" s="11" t="s">
        <v>4951</v>
      </c>
      <c r="K103" t="s">
        <v>9739</v>
      </c>
      <c r="L103" t="s">
        <v>9740</v>
      </c>
      <c r="M103" s="2" t="str">
        <f>HYPERLINK(склад2въезд131920212223[[#This Row],[RelativePath]])</f>
        <v>10 Въезд ангар\GA3948333_6_20260312T094603Z.jpg</v>
      </c>
    </row>
    <row r="104" spans="1:13" x14ac:dyDescent="0.25">
      <c r="A104" s="1" t="s">
        <v>16</v>
      </c>
      <c r="B104" s="3">
        <v>46093</v>
      </c>
      <c r="C104" s="4">
        <v>0.41693287037037036</v>
      </c>
      <c r="D104" s="11" t="s">
        <v>4</v>
      </c>
      <c r="E104" s="11" t="s">
        <v>260</v>
      </c>
      <c r="F104" s="11"/>
      <c r="H104" s="11"/>
      <c r="I104" s="11" t="s">
        <v>9741</v>
      </c>
      <c r="J104" s="11" t="s">
        <v>4951</v>
      </c>
      <c r="K104" t="s">
        <v>9742</v>
      </c>
      <c r="L104" t="s">
        <v>9743</v>
      </c>
      <c r="M104" s="2" t="str">
        <f>HYPERLINK(склад2въезд131920212223[[#This Row],[RelativePath]])</f>
        <v>10 Въезд ангар\GA3948333_6_20260312T100023Z.jpg</v>
      </c>
    </row>
    <row r="105" spans="1:13" x14ac:dyDescent="0.25">
      <c r="A105" s="1" t="s">
        <v>16</v>
      </c>
      <c r="B105" s="3">
        <v>46093</v>
      </c>
      <c r="C105" s="4">
        <v>0.43824074074074076</v>
      </c>
      <c r="D105" s="11" t="s">
        <v>3371</v>
      </c>
      <c r="E105" s="11" t="s">
        <v>260</v>
      </c>
      <c r="F105" s="11"/>
      <c r="H105" s="11"/>
      <c r="I105" s="11" t="s">
        <v>9744</v>
      </c>
      <c r="J105" s="11" t="s">
        <v>4951</v>
      </c>
      <c r="K105" t="s">
        <v>9745</v>
      </c>
      <c r="L105" t="s">
        <v>9746</v>
      </c>
      <c r="M105" s="2" t="str">
        <f>HYPERLINK(склад2въезд131920212223[[#This Row],[RelativePath]])</f>
        <v>10 Въезд ангар\GA3948333_6_20260312T103104Z.jpg</v>
      </c>
    </row>
    <row r="106" spans="1:13" x14ac:dyDescent="0.25">
      <c r="A106" s="1" t="s">
        <v>16</v>
      </c>
      <c r="B106" s="3">
        <v>46093</v>
      </c>
      <c r="C106" s="4">
        <v>0.43959490740740742</v>
      </c>
      <c r="D106" s="11" t="s">
        <v>10087</v>
      </c>
      <c r="E106" s="11" t="s">
        <v>260</v>
      </c>
      <c r="F106" s="11"/>
      <c r="H106" s="11"/>
      <c r="I106" s="11" t="s">
        <v>9747</v>
      </c>
      <c r="J106" s="11" t="s">
        <v>4951</v>
      </c>
      <c r="K106" t="s">
        <v>9748</v>
      </c>
      <c r="L106" t="s">
        <v>9749</v>
      </c>
      <c r="M106" s="2" t="str">
        <f>HYPERLINK(склад2въезд131920212223[[#This Row],[RelativePath]])</f>
        <v>10 Въезд ангар\GA3948333_6_20260312T103301Z.jpg</v>
      </c>
    </row>
    <row r="107" spans="1:13" x14ac:dyDescent="0.25">
      <c r="A107" s="1" t="s">
        <v>16</v>
      </c>
      <c r="B107" s="3">
        <v>46093</v>
      </c>
      <c r="C107" s="4">
        <v>0.43967592592592591</v>
      </c>
      <c r="D107" s="11" t="s">
        <v>10088</v>
      </c>
      <c r="E107" s="11" t="s">
        <v>260</v>
      </c>
      <c r="F107" s="11"/>
      <c r="H107" s="11"/>
      <c r="I107" s="11" t="s">
        <v>9750</v>
      </c>
      <c r="J107" s="11" t="s">
        <v>4951</v>
      </c>
      <c r="K107" t="s">
        <v>9751</v>
      </c>
      <c r="L107" t="s">
        <v>9752</v>
      </c>
      <c r="M107" s="2" t="str">
        <f>HYPERLINK(склад2въезд131920212223[[#This Row],[RelativePath]])</f>
        <v>10 Въезд ангар\GA3948333_6_20260312T103308Z.jpg</v>
      </c>
    </row>
    <row r="108" spans="1:13" x14ac:dyDescent="0.25">
      <c r="A108" s="1" t="s">
        <v>16</v>
      </c>
      <c r="B108" s="3">
        <v>46093</v>
      </c>
      <c r="C108" s="4">
        <v>0.44673611111111111</v>
      </c>
      <c r="D108" s="11" t="s">
        <v>162</v>
      </c>
      <c r="E108" s="11" t="s">
        <v>10089</v>
      </c>
      <c r="F108" s="11" t="s">
        <v>53</v>
      </c>
      <c r="G108">
        <v>1</v>
      </c>
      <c r="H108" s="11"/>
      <c r="I108" s="11" t="s">
        <v>9753</v>
      </c>
      <c r="J108" s="11" t="s">
        <v>4951</v>
      </c>
      <c r="K108" t="s">
        <v>9754</v>
      </c>
      <c r="L108" t="s">
        <v>9755</v>
      </c>
      <c r="M108" s="2" t="str">
        <f>HYPERLINK(склад2въезд131920212223[[#This Row],[RelativePath]])</f>
        <v>10 Въезд ангар\GA3948333_6_20260312T104318Z.jpg</v>
      </c>
    </row>
    <row r="109" spans="1:13" x14ac:dyDescent="0.25">
      <c r="A109" s="1" t="s">
        <v>16</v>
      </c>
      <c r="B109" s="3">
        <v>46093</v>
      </c>
      <c r="C109" s="4">
        <v>0.44751157407407405</v>
      </c>
      <c r="D109" s="11" t="s">
        <v>162</v>
      </c>
      <c r="E109" s="11" t="s">
        <v>10089</v>
      </c>
      <c r="F109" s="11" t="s">
        <v>53</v>
      </c>
      <c r="G109">
        <v>1</v>
      </c>
      <c r="H109" s="11"/>
      <c r="I109" s="11" t="s">
        <v>9756</v>
      </c>
      <c r="J109" s="11" t="s">
        <v>4951</v>
      </c>
      <c r="K109" t="s">
        <v>9757</v>
      </c>
      <c r="L109" t="s">
        <v>9758</v>
      </c>
      <c r="M109" s="2" t="str">
        <f>HYPERLINK(склад2въезд131920212223[[#This Row],[RelativePath]])</f>
        <v>10 Въезд ангар\GA3948333_6_20260312T104425Z.jpg</v>
      </c>
    </row>
    <row r="110" spans="1:13" x14ac:dyDescent="0.25">
      <c r="A110" s="1" t="s">
        <v>16</v>
      </c>
      <c r="B110" s="3">
        <v>46093</v>
      </c>
      <c r="C110" s="4">
        <v>0.44778935185185187</v>
      </c>
      <c r="D110" s="11" t="s">
        <v>162</v>
      </c>
      <c r="E110" s="11" t="s">
        <v>10089</v>
      </c>
      <c r="F110" s="11" t="s">
        <v>53</v>
      </c>
      <c r="G110">
        <v>1</v>
      </c>
      <c r="H110" s="11"/>
      <c r="I110" s="11" t="s">
        <v>9759</v>
      </c>
      <c r="J110" s="11" t="s">
        <v>4951</v>
      </c>
      <c r="K110" t="s">
        <v>9760</v>
      </c>
      <c r="L110" t="s">
        <v>9761</v>
      </c>
      <c r="M110" s="2" t="str">
        <f>HYPERLINK(склад2въезд131920212223[[#This Row],[RelativePath]])</f>
        <v>10 Въезд ангар\GA3948333_6_20260312T104449Z.jpg</v>
      </c>
    </row>
    <row r="111" spans="1:13" x14ac:dyDescent="0.25">
      <c r="A111" s="1" t="s">
        <v>16</v>
      </c>
      <c r="B111" s="3">
        <v>46093</v>
      </c>
      <c r="C111" s="4">
        <v>0.44844907407407408</v>
      </c>
      <c r="D111" s="11" t="s">
        <v>162</v>
      </c>
      <c r="E111" s="11" t="s">
        <v>10089</v>
      </c>
      <c r="F111" s="11" t="s">
        <v>53</v>
      </c>
      <c r="G111">
        <v>1</v>
      </c>
      <c r="H111" s="11"/>
      <c r="I111" s="11" t="s">
        <v>9762</v>
      </c>
      <c r="J111" s="11" t="s">
        <v>4951</v>
      </c>
      <c r="K111" t="s">
        <v>9763</v>
      </c>
      <c r="L111" t="s">
        <v>9764</v>
      </c>
      <c r="M111" s="2" t="str">
        <f>HYPERLINK(склад2въезд131920212223[[#This Row],[RelativePath]])</f>
        <v>10 Въезд ангар\GA3948333_6_20260312T104546Z.jpg</v>
      </c>
    </row>
    <row r="112" spans="1:13" x14ac:dyDescent="0.25">
      <c r="A112" s="1" t="s">
        <v>16</v>
      </c>
      <c r="B112" s="3">
        <v>46093</v>
      </c>
      <c r="C112" s="4">
        <v>0.44937500000000002</v>
      </c>
      <c r="D112" s="11" t="s">
        <v>304</v>
      </c>
      <c r="E112" s="11" t="s">
        <v>10089</v>
      </c>
      <c r="F112" s="11" t="s">
        <v>53</v>
      </c>
      <c r="G112">
        <v>4</v>
      </c>
      <c r="H112" s="11"/>
      <c r="I112" s="11" t="s">
        <v>9765</v>
      </c>
      <c r="J112" s="11" t="s">
        <v>4951</v>
      </c>
      <c r="K112" t="s">
        <v>9766</v>
      </c>
      <c r="L112" t="s">
        <v>9767</v>
      </c>
      <c r="M112" s="2" t="str">
        <f>HYPERLINK(склад2въезд131920212223[[#This Row],[RelativePath]])</f>
        <v>10 Въезд ангар\GA3948333_6_20260312T104706Z.jpg</v>
      </c>
    </row>
    <row r="113" spans="1:13" x14ac:dyDescent="0.25">
      <c r="A113" s="1" t="s">
        <v>16</v>
      </c>
      <c r="B113" s="3">
        <v>46093</v>
      </c>
      <c r="C113" s="4">
        <v>0.47464120370370372</v>
      </c>
      <c r="D113" s="11" t="s">
        <v>645</v>
      </c>
      <c r="E113" s="11" t="s">
        <v>1550</v>
      </c>
      <c r="F113" s="11"/>
      <c r="H113" s="11"/>
      <c r="I113" s="11" t="s">
        <v>9768</v>
      </c>
      <c r="J113" s="11" t="s">
        <v>4951</v>
      </c>
      <c r="K113" t="s">
        <v>9769</v>
      </c>
      <c r="L113" t="s">
        <v>9770</v>
      </c>
      <c r="M113" s="2" t="str">
        <f>HYPERLINK(склад2въезд131920212223[[#This Row],[RelativePath]])</f>
        <v>10 Въезд ангар\GA3948333_6_20260312T112329Z.jpg</v>
      </c>
    </row>
    <row r="114" spans="1:13" x14ac:dyDescent="0.25">
      <c r="A114" s="1" t="s">
        <v>16</v>
      </c>
      <c r="B114" s="3">
        <v>46093</v>
      </c>
      <c r="C114" s="4">
        <v>0.49781249999999999</v>
      </c>
      <c r="D114" s="11" t="s">
        <v>162</v>
      </c>
      <c r="E114" s="11" t="s">
        <v>1550</v>
      </c>
      <c r="F114" s="11" t="s">
        <v>53</v>
      </c>
      <c r="H114" s="11"/>
      <c r="I114" s="11" t="s">
        <v>9771</v>
      </c>
      <c r="J114" s="11" t="s">
        <v>4951</v>
      </c>
      <c r="K114" t="s">
        <v>9772</v>
      </c>
      <c r="L114" t="s">
        <v>9773</v>
      </c>
      <c r="M114" s="2" t="str">
        <f>HYPERLINK(склад2въезд131920212223[[#This Row],[RelativePath]])</f>
        <v>10 Въезд ангар\GA3948333_6_20260312T115651Z.jpg</v>
      </c>
    </row>
    <row r="115" spans="1:13" x14ac:dyDescent="0.25">
      <c r="A115" s="1" t="s">
        <v>16</v>
      </c>
      <c r="B115" s="3">
        <v>46093</v>
      </c>
      <c r="C115" s="4">
        <v>0.49818287037037035</v>
      </c>
      <c r="D115" s="11" t="s">
        <v>162</v>
      </c>
      <c r="E115" s="11" t="s">
        <v>1550</v>
      </c>
      <c r="F115" s="11" t="s">
        <v>53</v>
      </c>
      <c r="H115" s="11"/>
      <c r="I115" s="11" t="s">
        <v>9774</v>
      </c>
      <c r="J115" s="11" t="s">
        <v>4951</v>
      </c>
      <c r="K115" t="s">
        <v>9775</v>
      </c>
      <c r="L115" t="s">
        <v>9776</v>
      </c>
      <c r="M115" s="2" t="str">
        <f>HYPERLINK(склад2въезд131920212223[[#This Row],[RelativePath]])</f>
        <v>10 Въезд ангар\GA3948333_6_20260312T115723Z.jpg</v>
      </c>
    </row>
    <row r="116" spans="1:13" x14ac:dyDescent="0.25">
      <c r="A116" s="1" t="s">
        <v>16</v>
      </c>
      <c r="B116" s="3">
        <v>46093</v>
      </c>
      <c r="C116" s="4">
        <v>0.49847222222222221</v>
      </c>
      <c r="D116" s="11" t="s">
        <v>162</v>
      </c>
      <c r="E116" s="11" t="s">
        <v>1550</v>
      </c>
      <c r="F116" s="11" t="s">
        <v>53</v>
      </c>
      <c r="H116" s="11"/>
      <c r="I116" s="11" t="s">
        <v>9777</v>
      </c>
      <c r="J116" s="11" t="s">
        <v>4951</v>
      </c>
      <c r="K116" t="s">
        <v>9778</v>
      </c>
      <c r="L116" t="s">
        <v>9779</v>
      </c>
      <c r="M116" s="2" t="str">
        <f>HYPERLINK(склад2въезд131920212223[[#This Row],[RelativePath]])</f>
        <v>10 Въезд ангар\GA3948333_6_20260312T115748Z.jpg</v>
      </c>
    </row>
    <row r="117" spans="1:13" x14ac:dyDescent="0.25">
      <c r="A117" s="1" t="s">
        <v>16</v>
      </c>
      <c r="B117" s="3">
        <v>46093</v>
      </c>
      <c r="C117" s="4">
        <v>0.49859953703703702</v>
      </c>
      <c r="D117" s="11" t="s">
        <v>162</v>
      </c>
      <c r="E117" s="11" t="s">
        <v>1550</v>
      </c>
      <c r="F117" s="11" t="s">
        <v>53</v>
      </c>
      <c r="H117" s="11"/>
      <c r="I117" s="11" t="s">
        <v>9780</v>
      </c>
      <c r="J117" s="11" t="s">
        <v>4951</v>
      </c>
      <c r="K117" t="s">
        <v>9781</v>
      </c>
      <c r="L117" t="s">
        <v>9782</v>
      </c>
      <c r="M117" s="2" t="str">
        <f>HYPERLINK(склад2въезд131920212223[[#This Row],[RelativePath]])</f>
        <v>10 Въезд ангар\GA3948333_6_20260312T115759Z.jpg</v>
      </c>
    </row>
    <row r="118" spans="1:13" x14ac:dyDescent="0.25">
      <c r="A118" s="1" t="s">
        <v>16</v>
      </c>
      <c r="B118" s="3">
        <v>46093</v>
      </c>
      <c r="C118" s="4">
        <v>0.4987152777777778</v>
      </c>
      <c r="D118" s="11" t="s">
        <v>162</v>
      </c>
      <c r="E118" s="11" t="s">
        <v>1550</v>
      </c>
      <c r="F118" s="11" t="s">
        <v>53</v>
      </c>
      <c r="H118" s="11"/>
      <c r="I118" s="11" t="s">
        <v>9783</v>
      </c>
      <c r="J118" s="11" t="s">
        <v>4951</v>
      </c>
      <c r="K118" t="s">
        <v>9784</v>
      </c>
      <c r="L118" t="s">
        <v>9785</v>
      </c>
      <c r="M118" s="2" t="str">
        <f>HYPERLINK(склад2въезд131920212223[[#This Row],[RelativePath]])</f>
        <v>10 Въезд ангар\GA3948333_6_20260312T115809Z.jpg</v>
      </c>
    </row>
    <row r="119" spans="1:13" x14ac:dyDescent="0.25">
      <c r="A119" s="1" t="s">
        <v>16</v>
      </c>
      <c r="B119" s="3">
        <v>46093</v>
      </c>
      <c r="C119" s="4">
        <v>0.49876157407407407</v>
      </c>
      <c r="D119" s="11" t="s">
        <v>162</v>
      </c>
      <c r="E119" s="11" t="s">
        <v>1550</v>
      </c>
      <c r="F119" s="11" t="s">
        <v>53</v>
      </c>
      <c r="H119" s="11"/>
      <c r="I119" s="11" t="s">
        <v>9786</v>
      </c>
      <c r="J119" s="11" t="s">
        <v>4951</v>
      </c>
      <c r="K119" t="s">
        <v>9787</v>
      </c>
      <c r="L119" t="s">
        <v>9788</v>
      </c>
      <c r="M119" s="2" t="str">
        <f>HYPERLINK(склад2въезд131920212223[[#This Row],[RelativePath]])</f>
        <v>10 Въезд ангар\GA3948333_6_20260312T115813Z.jpg</v>
      </c>
    </row>
    <row r="120" spans="1:13" x14ac:dyDescent="0.25">
      <c r="A120" s="1" t="s">
        <v>16</v>
      </c>
      <c r="B120" s="3">
        <v>46093</v>
      </c>
      <c r="C120" s="4">
        <v>0.49888888888888888</v>
      </c>
      <c r="D120" s="11" t="s">
        <v>162</v>
      </c>
      <c r="E120" s="11" t="s">
        <v>1550</v>
      </c>
      <c r="F120" s="11" t="s">
        <v>53</v>
      </c>
      <c r="H120" s="11"/>
      <c r="I120" s="11" t="s">
        <v>9789</v>
      </c>
      <c r="J120" s="11" t="s">
        <v>4951</v>
      </c>
      <c r="K120" t="s">
        <v>9790</v>
      </c>
      <c r="L120" t="s">
        <v>9791</v>
      </c>
      <c r="M120" s="2" t="str">
        <f>HYPERLINK(склад2въезд131920212223[[#This Row],[RelativePath]])</f>
        <v>10 Въезд ангар\GA3948333_6_20260312T115824Z.jpg</v>
      </c>
    </row>
    <row r="121" spans="1:13" x14ac:dyDescent="0.25">
      <c r="A121" s="1" t="s">
        <v>16</v>
      </c>
      <c r="B121" s="3">
        <v>46093</v>
      </c>
      <c r="C121" s="4">
        <v>0.49902777777777779</v>
      </c>
      <c r="D121" s="11" t="s">
        <v>162</v>
      </c>
      <c r="E121" s="11" t="s">
        <v>1550</v>
      </c>
      <c r="F121" s="11" t="s">
        <v>53</v>
      </c>
      <c r="H121" s="11"/>
      <c r="I121" s="11" t="s">
        <v>9792</v>
      </c>
      <c r="J121" s="11" t="s">
        <v>4951</v>
      </c>
      <c r="K121" t="s">
        <v>9793</v>
      </c>
      <c r="L121" t="s">
        <v>9794</v>
      </c>
      <c r="M121" s="2" t="str">
        <f>HYPERLINK(склад2въезд131920212223[[#This Row],[RelativePath]])</f>
        <v>10 Въезд ангар\GA3948333_6_20260312T115836Z.jpg</v>
      </c>
    </row>
    <row r="122" spans="1:13" x14ac:dyDescent="0.25">
      <c r="A122" s="1" t="s">
        <v>16</v>
      </c>
      <c r="B122" s="3">
        <v>46093</v>
      </c>
      <c r="C122" s="4">
        <v>0.49917824074074074</v>
      </c>
      <c r="D122" s="11" t="s">
        <v>162</v>
      </c>
      <c r="E122" s="11" t="s">
        <v>1550</v>
      </c>
      <c r="F122" s="11" t="s">
        <v>53</v>
      </c>
      <c r="H122" s="11"/>
      <c r="I122" s="11" t="s">
        <v>9795</v>
      </c>
      <c r="J122" s="11" t="s">
        <v>4951</v>
      </c>
      <c r="K122" t="s">
        <v>9796</v>
      </c>
      <c r="L122" t="s">
        <v>9797</v>
      </c>
      <c r="M122" s="2" t="str">
        <f>HYPERLINK(склад2въезд131920212223[[#This Row],[RelativePath]])</f>
        <v>10 Въезд ангар\GA3948333_6_20260312T115849Z.jpg</v>
      </c>
    </row>
    <row r="123" spans="1:13" x14ac:dyDescent="0.25">
      <c r="A123" s="1" t="s">
        <v>16</v>
      </c>
      <c r="B123" s="3">
        <v>46093</v>
      </c>
      <c r="C123" s="4">
        <v>0.50077546296296294</v>
      </c>
      <c r="D123" s="11" t="s">
        <v>304</v>
      </c>
      <c r="E123" s="11" t="s">
        <v>1550</v>
      </c>
      <c r="F123" s="11" t="s">
        <v>53</v>
      </c>
      <c r="G123">
        <v>16</v>
      </c>
      <c r="H123" s="11"/>
      <c r="I123" s="11" t="s">
        <v>9798</v>
      </c>
      <c r="J123" s="11" t="s">
        <v>4951</v>
      </c>
      <c r="K123" t="s">
        <v>9799</v>
      </c>
      <c r="L123" t="s">
        <v>9800</v>
      </c>
      <c r="M123" s="2" t="str">
        <f>HYPERLINK(склад2въезд131920212223[[#This Row],[RelativePath]])</f>
        <v>10 Въезд ангар\GA3948333_6_20260312T120107Z.jpg</v>
      </c>
    </row>
    <row r="124" spans="1:13" x14ac:dyDescent="0.25">
      <c r="A124" s="1" t="s">
        <v>16</v>
      </c>
      <c r="B124" s="3">
        <v>46093</v>
      </c>
      <c r="C124" s="4">
        <v>0.59236111111111112</v>
      </c>
      <c r="D124" s="11" t="s">
        <v>4</v>
      </c>
      <c r="E124" s="11" t="s">
        <v>260</v>
      </c>
      <c r="F124" s="11"/>
      <c r="H124" s="11"/>
      <c r="I124" s="11" t="s">
        <v>9801</v>
      </c>
      <c r="J124" s="11" t="s">
        <v>4951</v>
      </c>
      <c r="K124" t="s">
        <v>9802</v>
      </c>
      <c r="L124" t="s">
        <v>9803</v>
      </c>
      <c r="M124" s="2" t="str">
        <f>HYPERLINK(склад2въезд131920212223[[#This Row],[RelativePath]])</f>
        <v>10 Въезд ангар\GA3948333_6_20260312T141300Z.jpg</v>
      </c>
    </row>
    <row r="125" spans="1:13" x14ac:dyDescent="0.25">
      <c r="A125" s="1" t="s">
        <v>16</v>
      </c>
      <c r="B125" s="3">
        <v>46093</v>
      </c>
      <c r="C125" s="4">
        <v>0.60173611111111114</v>
      </c>
      <c r="D125" s="11" t="s">
        <v>4</v>
      </c>
      <c r="E125" s="11" t="s">
        <v>260</v>
      </c>
      <c r="F125" s="11"/>
      <c r="H125" s="11"/>
      <c r="I125" s="11" t="s">
        <v>9804</v>
      </c>
      <c r="J125" s="11" t="s">
        <v>4951</v>
      </c>
      <c r="K125" t="s">
        <v>9805</v>
      </c>
      <c r="L125" t="s">
        <v>9806</v>
      </c>
      <c r="M125" s="2" t="str">
        <f>HYPERLINK(склад2въезд131920212223[[#This Row],[RelativePath]])</f>
        <v>10 Въезд ангар\GA3948333_6_20260312T142630Z.jpg</v>
      </c>
    </row>
    <row r="126" spans="1:13" x14ac:dyDescent="0.25">
      <c r="A126" s="1" t="s">
        <v>16</v>
      </c>
      <c r="B126" s="3">
        <v>46093</v>
      </c>
      <c r="C126" s="4">
        <v>0.61129629629629634</v>
      </c>
      <c r="D126" s="11" t="s">
        <v>3371</v>
      </c>
      <c r="E126" s="11" t="s">
        <v>260</v>
      </c>
      <c r="F126" s="11"/>
      <c r="H126" s="11"/>
      <c r="I126" s="11" t="s">
        <v>9807</v>
      </c>
      <c r="J126" s="11" t="s">
        <v>4951</v>
      </c>
      <c r="K126" t="s">
        <v>9808</v>
      </c>
      <c r="L126" t="s">
        <v>9809</v>
      </c>
      <c r="M126" s="2" t="str">
        <f>HYPERLINK(склад2въезд131920212223[[#This Row],[RelativePath]])</f>
        <v>10 Въезд ангар\GA3948333_6_20260312T144016Z.jpg</v>
      </c>
    </row>
    <row r="127" spans="1:13" x14ac:dyDescent="0.25">
      <c r="A127" s="1" t="s">
        <v>16</v>
      </c>
      <c r="B127" s="3">
        <v>46093</v>
      </c>
      <c r="C127" s="4">
        <v>0.61495370370370372</v>
      </c>
      <c r="D127" s="11" t="s">
        <v>3371</v>
      </c>
      <c r="E127" s="11" t="s">
        <v>260</v>
      </c>
      <c r="F127" s="11"/>
      <c r="H127" s="11"/>
      <c r="I127" s="11" t="s">
        <v>9810</v>
      </c>
      <c r="J127" s="11" t="s">
        <v>4951</v>
      </c>
      <c r="K127" t="s">
        <v>9811</v>
      </c>
      <c r="L127" t="s">
        <v>9812</v>
      </c>
      <c r="M127" s="2" t="str">
        <f>HYPERLINK(склад2въезд131920212223[[#This Row],[RelativePath]])</f>
        <v>10 Въезд ангар\GA3948333_6_20260312T144532Z.jpg</v>
      </c>
    </row>
    <row r="128" spans="1:13" x14ac:dyDescent="0.25">
      <c r="A128" s="1" t="s">
        <v>16</v>
      </c>
      <c r="B128" s="3">
        <v>46093</v>
      </c>
      <c r="C128" s="4">
        <v>0.62870370370370365</v>
      </c>
      <c r="D128" s="11" t="s">
        <v>3371</v>
      </c>
      <c r="E128" s="11" t="s">
        <v>260</v>
      </c>
      <c r="F128" s="11"/>
      <c r="H128" s="11"/>
      <c r="I128" s="11" t="s">
        <v>9813</v>
      </c>
      <c r="J128" s="11" t="s">
        <v>4951</v>
      </c>
      <c r="K128" t="s">
        <v>9814</v>
      </c>
      <c r="L128" t="s">
        <v>9815</v>
      </c>
      <c r="M128" s="2" t="str">
        <f>HYPERLINK(склад2въезд131920212223[[#This Row],[RelativePath]])</f>
        <v>10 Въезд ангар\GA3948333_6_20260312T150520Z.jpg</v>
      </c>
    </row>
    <row r="129" spans="1:13" x14ac:dyDescent="0.25">
      <c r="A129" s="1" t="s">
        <v>16</v>
      </c>
      <c r="B129" s="3">
        <v>46093</v>
      </c>
      <c r="C129" s="4">
        <v>0.63393518518518521</v>
      </c>
      <c r="D129" s="11" t="s">
        <v>4</v>
      </c>
      <c r="E129" s="11" t="s">
        <v>260</v>
      </c>
      <c r="F129" s="11"/>
      <c r="H129" s="11"/>
      <c r="I129" s="11" t="s">
        <v>9816</v>
      </c>
      <c r="J129" s="11" t="s">
        <v>4951</v>
      </c>
      <c r="K129" t="s">
        <v>9817</v>
      </c>
      <c r="L129" t="s">
        <v>9818</v>
      </c>
      <c r="M129" s="2" t="str">
        <f>HYPERLINK(склад2въезд131920212223[[#This Row],[RelativePath]])</f>
        <v>10 Въезд ангар\GA3948333_6_20260312T151252Z.jpg</v>
      </c>
    </row>
    <row r="130" spans="1:13" x14ac:dyDescent="0.25">
      <c r="A130" s="1" t="s">
        <v>16</v>
      </c>
      <c r="B130" s="3">
        <v>46093</v>
      </c>
      <c r="C130" s="4">
        <v>0.65328703703703705</v>
      </c>
      <c r="D130" s="11" t="s">
        <v>3371</v>
      </c>
      <c r="E130" s="11" t="s">
        <v>260</v>
      </c>
      <c r="F130" s="11"/>
      <c r="H130" s="11"/>
      <c r="I130" s="11" t="s">
        <v>9819</v>
      </c>
      <c r="J130" s="11" t="s">
        <v>4951</v>
      </c>
      <c r="K130" t="s">
        <v>9820</v>
      </c>
      <c r="L130" t="s">
        <v>9821</v>
      </c>
      <c r="M130" s="2" t="str">
        <f>HYPERLINK(склад2въезд131920212223[[#This Row],[RelativePath]])</f>
        <v>10 Въезд ангар\GA3948333_6_20260312T154044Z.jpg</v>
      </c>
    </row>
    <row r="131" spans="1:13" x14ac:dyDescent="0.25">
      <c r="A131" s="1" t="s">
        <v>16</v>
      </c>
      <c r="B131" s="3">
        <v>46093</v>
      </c>
      <c r="C131" s="4">
        <v>0.66853009259259255</v>
      </c>
      <c r="D131" s="11" t="s">
        <v>3371</v>
      </c>
      <c r="E131" s="11" t="s">
        <v>260</v>
      </c>
      <c r="F131" s="11"/>
      <c r="H131" s="11"/>
      <c r="I131" s="11" t="s">
        <v>9822</v>
      </c>
      <c r="J131" s="11" t="s">
        <v>4951</v>
      </c>
      <c r="K131" t="s">
        <v>9823</v>
      </c>
      <c r="L131" t="s">
        <v>9824</v>
      </c>
      <c r="M131" s="2" t="str">
        <f>HYPERLINK(склад2въезд131920212223[[#This Row],[RelativePath]])</f>
        <v>10 Въезд ангар\GA3948333_6_20260312T160241Z.jpg</v>
      </c>
    </row>
    <row r="132" spans="1:13" x14ac:dyDescent="0.25">
      <c r="A132" s="1" t="s">
        <v>16</v>
      </c>
      <c r="B132" s="3">
        <v>46093</v>
      </c>
      <c r="C132" s="4">
        <v>0.68109953703703707</v>
      </c>
      <c r="D132" s="11" t="s">
        <v>3371</v>
      </c>
      <c r="E132" s="11" t="s">
        <v>260</v>
      </c>
      <c r="F132" s="11"/>
      <c r="H132" s="11"/>
      <c r="I132" s="11" t="s">
        <v>9825</v>
      </c>
      <c r="J132" s="11" t="s">
        <v>4951</v>
      </c>
      <c r="K132" t="s">
        <v>9826</v>
      </c>
      <c r="L132" t="s">
        <v>9827</v>
      </c>
      <c r="M132" s="2" t="str">
        <f>HYPERLINK(склад2въезд131920212223[[#This Row],[RelativePath]])</f>
        <v>10 Въезд ангар\GA3948333_6_20260312T162047Z.jpg</v>
      </c>
    </row>
    <row r="133" spans="1:13" x14ac:dyDescent="0.25">
      <c r="A133" s="1" t="s">
        <v>16</v>
      </c>
      <c r="B133" s="3">
        <v>46093</v>
      </c>
      <c r="C133" s="4">
        <v>0.68752314814814819</v>
      </c>
      <c r="D133" s="11" t="s">
        <v>4</v>
      </c>
      <c r="E133" s="11" t="s">
        <v>8</v>
      </c>
      <c r="F133" s="11"/>
      <c r="H133" s="11"/>
      <c r="I133" s="11" t="s">
        <v>9828</v>
      </c>
      <c r="J133" s="11" t="s">
        <v>4951</v>
      </c>
      <c r="K133" t="s">
        <v>9829</v>
      </c>
      <c r="L133" t="s">
        <v>9830</v>
      </c>
      <c r="M133" s="2" t="str">
        <f>HYPERLINK(склад2въезд131920212223[[#This Row],[RelativePath]])</f>
        <v>10 Въезд ангар\GA3948333_6_20260312T163002Z.jpg</v>
      </c>
    </row>
    <row r="134" spans="1:13" x14ac:dyDescent="0.25">
      <c r="A134" s="1" t="s">
        <v>16</v>
      </c>
      <c r="B134" s="3">
        <v>46093</v>
      </c>
      <c r="C134" s="4">
        <v>0.74734953703703699</v>
      </c>
      <c r="D134" s="11" t="s">
        <v>803</v>
      </c>
      <c r="E134" s="11" t="s">
        <v>8</v>
      </c>
      <c r="F134" s="11"/>
      <c r="H134" s="11"/>
      <c r="I134" s="11" t="s">
        <v>9831</v>
      </c>
      <c r="J134" s="11" t="s">
        <v>4951</v>
      </c>
      <c r="K134" t="s">
        <v>9832</v>
      </c>
      <c r="L134" t="s">
        <v>9833</v>
      </c>
      <c r="M134" s="2" t="str">
        <f>HYPERLINK(склад2въезд131920212223[[#This Row],[RelativePath]])</f>
        <v>10 Въезд ангар\GA3948333_6_20260312T175611Z.jpg</v>
      </c>
    </row>
    <row r="135" spans="1:13" x14ac:dyDescent="0.25">
      <c r="A135" s="1" t="s">
        <v>16</v>
      </c>
      <c r="B135" s="3">
        <v>46093</v>
      </c>
      <c r="C135" s="4">
        <v>0.77027777777777773</v>
      </c>
      <c r="D135" s="11" t="s">
        <v>803</v>
      </c>
      <c r="E135" s="11" t="s">
        <v>8</v>
      </c>
      <c r="F135" s="11"/>
      <c r="H135" s="11"/>
      <c r="I135" s="11" t="s">
        <v>9834</v>
      </c>
      <c r="J135" s="11" t="s">
        <v>4951</v>
      </c>
      <c r="K135" t="s">
        <v>9835</v>
      </c>
      <c r="L135" t="s">
        <v>9836</v>
      </c>
      <c r="M135" s="2" t="str">
        <f>HYPERLINK(склад2въезд131920212223[[#This Row],[RelativePath]])</f>
        <v>10 Въезд ангар\GA3948333_6_20260312T182912Z.jpg</v>
      </c>
    </row>
    <row r="136" spans="1:13" x14ac:dyDescent="0.25">
      <c r="A136" s="1" t="s">
        <v>17</v>
      </c>
      <c r="B136" s="3">
        <v>46094</v>
      </c>
      <c r="C136" s="4">
        <v>0.34361111111111109</v>
      </c>
      <c r="D136" s="11" t="s">
        <v>4</v>
      </c>
      <c r="E136" s="11" t="s">
        <v>8</v>
      </c>
      <c r="F136" s="11"/>
      <c r="H136" s="11"/>
      <c r="I136" s="11" t="s">
        <v>10396</v>
      </c>
      <c r="J136" s="11" t="s">
        <v>4951</v>
      </c>
      <c r="K136" t="s">
        <v>10397</v>
      </c>
      <c r="L136" t="s">
        <v>10398</v>
      </c>
      <c r="M136" s="2" t="str">
        <f>HYPERLINK(склад2въезд131920212223[[#This Row],[RelativePath]])</f>
        <v>10 Въезд ангар\GA3948333_6_20260313T081448Z.jpg</v>
      </c>
    </row>
    <row r="137" spans="1:13" x14ac:dyDescent="0.25">
      <c r="A137" s="1" t="s">
        <v>17</v>
      </c>
      <c r="B137" s="3">
        <v>46094</v>
      </c>
      <c r="C137" s="4">
        <v>0.56738425925925928</v>
      </c>
      <c r="D137" s="11" t="s">
        <v>645</v>
      </c>
      <c r="E137" s="11" t="s">
        <v>70</v>
      </c>
      <c r="F137" s="11"/>
      <c r="H137" s="11"/>
      <c r="I137" s="11" t="s">
        <v>10399</v>
      </c>
      <c r="J137" s="11" t="s">
        <v>4951</v>
      </c>
      <c r="K137" t="s">
        <v>10400</v>
      </c>
      <c r="L137" t="s">
        <v>10401</v>
      </c>
      <c r="M137" s="2" t="str">
        <f>HYPERLINK(склад2въезд131920212223[[#This Row],[RelativePath]])</f>
        <v>10 Въезд ангар\GA3948333_6_20260313T133702Z.jpg</v>
      </c>
    </row>
    <row r="138" spans="1:13" x14ac:dyDescent="0.25">
      <c r="A138" s="1" t="s">
        <v>17</v>
      </c>
      <c r="B138" s="3">
        <v>46094</v>
      </c>
      <c r="C138" s="4">
        <v>0.56792824074074078</v>
      </c>
      <c r="D138" s="11" t="s">
        <v>163</v>
      </c>
      <c r="E138" s="11" t="s">
        <v>70</v>
      </c>
      <c r="F138" s="11" t="s">
        <v>10090</v>
      </c>
      <c r="H138" s="11"/>
      <c r="I138" s="11" t="s">
        <v>10402</v>
      </c>
      <c r="J138" s="11" t="s">
        <v>4951</v>
      </c>
      <c r="K138" t="s">
        <v>10403</v>
      </c>
      <c r="L138" t="s">
        <v>10404</v>
      </c>
      <c r="M138" s="2" t="str">
        <f>HYPERLINK(склад2въезд131920212223[[#This Row],[RelativePath]])</f>
        <v>10 Въезд ангар\GA3948333_6_20260313T133749Z.jpg</v>
      </c>
    </row>
    <row r="139" spans="1:13" x14ac:dyDescent="0.25">
      <c r="A139" s="1" t="s">
        <v>17</v>
      </c>
      <c r="B139" s="3">
        <v>46094</v>
      </c>
      <c r="C139" s="4">
        <v>0.56847222222222227</v>
      </c>
      <c r="D139" s="11" t="s">
        <v>163</v>
      </c>
      <c r="E139" s="11" t="s">
        <v>70</v>
      </c>
      <c r="F139" s="11" t="s">
        <v>10090</v>
      </c>
      <c r="H139" s="11" t="s">
        <v>1140</v>
      </c>
      <c r="I139" s="11" t="s">
        <v>10405</v>
      </c>
      <c r="J139" s="11" t="s">
        <v>4951</v>
      </c>
      <c r="K139" t="s">
        <v>10406</v>
      </c>
      <c r="L139" t="s">
        <v>10407</v>
      </c>
      <c r="M139" s="2" t="str">
        <f>HYPERLINK(склад2въезд131920212223[[#This Row],[RelativePath]])</f>
        <v>10 Въезд ангар\GA3948333_6_20260313T133836Z.jpg</v>
      </c>
    </row>
    <row r="140" spans="1:13" x14ac:dyDescent="0.25">
      <c r="A140" s="1" t="s">
        <v>17</v>
      </c>
      <c r="B140" s="3">
        <v>46094</v>
      </c>
      <c r="C140" s="4">
        <v>0.56949074074074069</v>
      </c>
      <c r="D140" s="11" t="s">
        <v>163</v>
      </c>
      <c r="E140" s="11" t="s">
        <v>70</v>
      </c>
      <c r="F140" s="11" t="s">
        <v>10090</v>
      </c>
      <c r="H140" s="11" t="s">
        <v>1140</v>
      </c>
      <c r="I140" s="11" t="s">
        <v>10408</v>
      </c>
      <c r="J140" s="11" t="s">
        <v>4951</v>
      </c>
      <c r="K140" t="s">
        <v>10409</v>
      </c>
      <c r="L140" t="s">
        <v>10410</v>
      </c>
      <c r="M140" s="2" t="str">
        <f>HYPERLINK(склад2въезд131920212223[[#This Row],[RelativePath]])</f>
        <v>10 Въезд ангар\GA3948333_6_20260313T134004Z.jpg</v>
      </c>
    </row>
    <row r="141" spans="1:13" x14ac:dyDescent="0.25">
      <c r="A141" s="1" t="s">
        <v>17</v>
      </c>
      <c r="B141" s="3">
        <v>46094</v>
      </c>
      <c r="C141" s="4">
        <v>0.56968750000000001</v>
      </c>
      <c r="D141" s="11" t="s">
        <v>163</v>
      </c>
      <c r="E141" s="11" t="s">
        <v>70</v>
      </c>
      <c r="F141" s="11" t="s">
        <v>10090</v>
      </c>
      <c r="H141" s="11" t="s">
        <v>1140</v>
      </c>
      <c r="I141" s="11" t="s">
        <v>10411</v>
      </c>
      <c r="J141" s="11" t="s">
        <v>4951</v>
      </c>
      <c r="K141" t="s">
        <v>10412</v>
      </c>
      <c r="L141" t="s">
        <v>10413</v>
      </c>
      <c r="M141" s="2" t="str">
        <f>HYPERLINK(склад2въезд131920212223[[#This Row],[RelativePath]])</f>
        <v>10 Въезд ангар\GA3948333_6_20260313T134021Z.jpg</v>
      </c>
    </row>
    <row r="142" spans="1:13" x14ac:dyDescent="0.25">
      <c r="A142" s="1" t="s">
        <v>17</v>
      </c>
      <c r="B142" s="3">
        <v>46094</v>
      </c>
      <c r="C142" s="4">
        <v>0.5755555555555556</v>
      </c>
      <c r="D142" s="11" t="s">
        <v>304</v>
      </c>
      <c r="E142" s="11" t="s">
        <v>70</v>
      </c>
      <c r="F142" s="11"/>
      <c r="H142" s="11"/>
      <c r="I142" s="11" t="s">
        <v>10414</v>
      </c>
      <c r="J142" s="11" t="s">
        <v>4951</v>
      </c>
      <c r="K142" t="s">
        <v>10415</v>
      </c>
      <c r="L142" t="s">
        <v>10416</v>
      </c>
      <c r="M142" s="2" t="str">
        <f>HYPERLINK(склад2въезд131920212223[[#This Row],[RelativePath]])</f>
        <v>10 Въезд ангар\GA3948333_6_20260313T134848Z.jpg</v>
      </c>
    </row>
    <row r="143" spans="1:13" x14ac:dyDescent="0.25">
      <c r="A143" s="1" t="s">
        <v>17</v>
      </c>
      <c r="B143" s="3">
        <v>46094</v>
      </c>
      <c r="C143" s="4">
        <v>0.63543981481481482</v>
      </c>
      <c r="D143" s="11" t="s">
        <v>162</v>
      </c>
      <c r="E143" s="11" t="s">
        <v>7863</v>
      </c>
      <c r="F143" s="11"/>
      <c r="H143" s="11" t="s">
        <v>2041</v>
      </c>
      <c r="I143" s="11" t="s">
        <v>10417</v>
      </c>
      <c r="J143" s="11" t="s">
        <v>4951</v>
      </c>
      <c r="K143" t="s">
        <v>10418</v>
      </c>
      <c r="L143" t="s">
        <v>10419</v>
      </c>
      <c r="M143" s="2" t="str">
        <f>HYPERLINK(склад2въезд131920212223[[#This Row],[RelativePath]])</f>
        <v>10 Въезд ангар\GA3948333_6_20260313T151502Z.jpg</v>
      </c>
    </row>
    <row r="144" spans="1:13" x14ac:dyDescent="0.25">
      <c r="A144" s="1" t="s">
        <v>17</v>
      </c>
      <c r="B144" s="3">
        <v>46094</v>
      </c>
      <c r="C144" s="4">
        <v>0.64049768518518524</v>
      </c>
      <c r="D144" s="11" t="s">
        <v>304</v>
      </c>
      <c r="E144" s="11" t="s">
        <v>7863</v>
      </c>
      <c r="F144" s="11" t="s">
        <v>10607</v>
      </c>
      <c r="H144" s="11"/>
      <c r="I144" s="11" t="s">
        <v>10420</v>
      </c>
      <c r="J144" s="11" t="s">
        <v>4951</v>
      </c>
      <c r="K144" t="s">
        <v>10421</v>
      </c>
      <c r="L144" t="s">
        <v>10422</v>
      </c>
      <c r="M144" s="2" t="str">
        <f>HYPERLINK(склад2въезд131920212223[[#This Row],[RelativePath]])</f>
        <v>10 Въезд ангар\GA3948333_6_20260313T152219Z.jpg</v>
      </c>
    </row>
    <row r="145" spans="1:13" x14ac:dyDescent="0.25">
      <c r="A145" s="1" t="s">
        <v>17</v>
      </c>
      <c r="B145" s="3">
        <v>46094</v>
      </c>
      <c r="C145" s="4">
        <v>0.78940972222222228</v>
      </c>
      <c r="D145" s="11" t="s">
        <v>645</v>
      </c>
      <c r="E145" s="11" t="s">
        <v>10601</v>
      </c>
      <c r="F145" s="11"/>
      <c r="H145" s="11"/>
      <c r="I145" s="11" t="s">
        <v>10423</v>
      </c>
      <c r="J145" s="11" t="s">
        <v>4951</v>
      </c>
      <c r="K145" t="s">
        <v>10424</v>
      </c>
      <c r="L145" t="s">
        <v>10425</v>
      </c>
      <c r="M145" s="2" t="str">
        <f>HYPERLINK(склад2въезд131920212223[[#This Row],[RelativePath]])</f>
        <v>10 Въезд ангар\GA3948333_6_20260313T185645Z.jpg</v>
      </c>
    </row>
    <row r="146" spans="1:13" x14ac:dyDescent="0.25">
      <c r="A146" s="1" t="s">
        <v>17</v>
      </c>
      <c r="B146" s="3">
        <v>46094</v>
      </c>
      <c r="C146" s="4">
        <v>0.80964120370370374</v>
      </c>
      <c r="D146" s="11" t="s">
        <v>162</v>
      </c>
      <c r="E146" s="11" t="s">
        <v>10601</v>
      </c>
      <c r="F146" s="11" t="s">
        <v>1965</v>
      </c>
      <c r="H146" s="11"/>
      <c r="I146" s="11" t="s">
        <v>10426</v>
      </c>
      <c r="J146" s="11" t="s">
        <v>4951</v>
      </c>
      <c r="K146" t="s">
        <v>10427</v>
      </c>
      <c r="L146" t="s">
        <v>10428</v>
      </c>
      <c r="M146" s="2" t="str">
        <f>HYPERLINK(склад2въезд131920212223[[#This Row],[RelativePath]])</f>
        <v>10 Въезд ангар\GA3948333_6_20260313T192553Z.jpg</v>
      </c>
    </row>
    <row r="147" spans="1:13" x14ac:dyDescent="0.25">
      <c r="A147" s="1" t="s">
        <v>17</v>
      </c>
      <c r="B147" s="3">
        <v>46094</v>
      </c>
      <c r="C147" s="4">
        <v>0.83113425925925921</v>
      </c>
      <c r="D147" s="11" t="s">
        <v>304</v>
      </c>
      <c r="E147" s="11" t="s">
        <v>10601</v>
      </c>
      <c r="F147" s="11"/>
      <c r="H147" s="11"/>
      <c r="I147" s="11" t="s">
        <v>10429</v>
      </c>
      <c r="J147" s="11" t="s">
        <v>4951</v>
      </c>
      <c r="K147" t="s">
        <v>10430</v>
      </c>
      <c r="L147" t="s">
        <v>10431</v>
      </c>
      <c r="M147" s="2" t="str">
        <f>HYPERLINK(склад2въезд131920212223[[#This Row],[RelativePath]])</f>
        <v>10 Въезд ангар\GA3948333_6_20260313T195650Z.jpg</v>
      </c>
    </row>
    <row r="148" spans="1:13" x14ac:dyDescent="0.25">
      <c r="A148" s="1" t="s">
        <v>18</v>
      </c>
      <c r="B148" s="3">
        <v>46095</v>
      </c>
      <c r="C148" s="4">
        <v>0.3633912037037037</v>
      </c>
      <c r="D148" s="11" t="s">
        <v>4</v>
      </c>
      <c r="E148" s="11" t="s">
        <v>8</v>
      </c>
      <c r="F148" s="11"/>
      <c r="H148" s="11"/>
      <c r="I148" s="11" t="s">
        <v>10725</v>
      </c>
      <c r="J148" s="11" t="s">
        <v>4951</v>
      </c>
      <c r="K148" t="s">
        <v>10726</v>
      </c>
      <c r="L148" t="s">
        <v>10727</v>
      </c>
      <c r="M148" s="2" t="str">
        <f>HYPERLINK(склад2въезд131920212223[[#This Row],[RelativePath]])</f>
        <v>10 Въезд ангар\GA3948333_6_20260314T084317Z.jpg</v>
      </c>
    </row>
    <row r="149" spans="1:13" x14ac:dyDescent="0.25">
      <c r="A149" s="1" t="s">
        <v>18</v>
      </c>
      <c r="B149" s="3">
        <v>46095</v>
      </c>
      <c r="C149" s="4">
        <v>0.80091435185185189</v>
      </c>
      <c r="D149" s="11" t="s">
        <v>803</v>
      </c>
      <c r="E149" s="11" t="s">
        <v>8</v>
      </c>
      <c r="F149" s="11"/>
      <c r="H149" s="11"/>
      <c r="I149" s="11" t="s">
        <v>10728</v>
      </c>
      <c r="J149" s="11" t="s">
        <v>4951</v>
      </c>
      <c r="K149" t="s">
        <v>10729</v>
      </c>
      <c r="L149" t="s">
        <v>10730</v>
      </c>
      <c r="M149" s="2" t="str">
        <f>HYPERLINK(склад2въезд131920212223[[#This Row],[RelativePath]])</f>
        <v>10 Въезд ангар\GA3948333_6_20260314T191319Z.jpg</v>
      </c>
    </row>
    <row r="150" spans="1:13" x14ac:dyDescent="0.25">
      <c r="A150" s="1" t="s">
        <v>22</v>
      </c>
      <c r="B150" s="3">
        <v>46096</v>
      </c>
      <c r="C150" s="4">
        <v>0.52173611111111107</v>
      </c>
      <c r="D150" s="11" t="s">
        <v>4</v>
      </c>
      <c r="E150" s="11" t="s">
        <v>8</v>
      </c>
      <c r="F150" s="11"/>
      <c r="H150" s="11"/>
      <c r="I150" s="11" t="s">
        <v>10731</v>
      </c>
      <c r="J150" s="11" t="s">
        <v>4951</v>
      </c>
      <c r="K150" t="s">
        <v>10732</v>
      </c>
      <c r="L150" t="s">
        <v>10733</v>
      </c>
      <c r="M150" s="2" t="str">
        <f>HYPERLINK(склад2въезд131920212223[[#This Row],[RelativePath]])</f>
        <v>10 Въезд ангар\GA3948333_6_20260315T123118Z.jpg</v>
      </c>
    </row>
    <row r="151" spans="1:13" x14ac:dyDescent="0.25">
      <c r="A151" s="1" t="s">
        <v>22</v>
      </c>
      <c r="B151" s="3">
        <v>46096</v>
      </c>
      <c r="C151" s="4">
        <v>0.77777777777777779</v>
      </c>
      <c r="D151" s="11" t="s">
        <v>4</v>
      </c>
      <c r="E151" s="11" t="s">
        <v>3240</v>
      </c>
      <c r="F151" s="11"/>
      <c r="H151" s="11"/>
      <c r="I151" s="11" t="s">
        <v>10734</v>
      </c>
      <c r="J151" s="11" t="s">
        <v>4951</v>
      </c>
      <c r="K151" t="s">
        <v>10735</v>
      </c>
      <c r="L151" t="s">
        <v>10736</v>
      </c>
      <c r="M151" s="2" t="str">
        <f>HYPERLINK(склад2въезд131920212223[[#This Row],[RelativePath]])</f>
        <v>10 Въезд ангар\GA3948333_6_20260315T184000Z.jpg</v>
      </c>
    </row>
    <row r="152" spans="1:13" x14ac:dyDescent="0.25">
      <c r="A152" s="1" t="s">
        <v>13</v>
      </c>
      <c r="B152" s="3">
        <v>46097</v>
      </c>
      <c r="C152" s="4">
        <v>0.33924768518518517</v>
      </c>
      <c r="D152" s="11" t="s">
        <v>4</v>
      </c>
      <c r="E152" s="11" t="s">
        <v>8</v>
      </c>
      <c r="F152" s="11"/>
      <c r="H152" s="11"/>
      <c r="I152" s="11" t="s">
        <v>11073</v>
      </c>
      <c r="J152" s="11" t="s">
        <v>4951</v>
      </c>
      <c r="K152" t="s">
        <v>11074</v>
      </c>
      <c r="L152" t="s">
        <v>11075</v>
      </c>
      <c r="M152" s="2" t="str">
        <f>HYPERLINK(склад2въезд131920212223[[#This Row],[RelativePath]])</f>
        <v>10 Въезд ангар\GA3948333_6_20260316T080831Z.jpg</v>
      </c>
    </row>
    <row r="153" spans="1:13" x14ac:dyDescent="0.25">
      <c r="A153" s="1" t="s">
        <v>13</v>
      </c>
      <c r="B153" s="3">
        <v>46097</v>
      </c>
      <c r="C153" s="4">
        <v>0.68758101851851849</v>
      </c>
      <c r="D153" s="11" t="s">
        <v>162</v>
      </c>
      <c r="E153" s="11" t="s">
        <v>1550</v>
      </c>
      <c r="F153" s="11" t="s">
        <v>53</v>
      </c>
      <c r="G153">
        <v>1</v>
      </c>
      <c r="H153" s="11"/>
      <c r="I153" s="11" t="s">
        <v>11076</v>
      </c>
      <c r="J153" s="11" t="s">
        <v>4951</v>
      </c>
      <c r="K153" t="s">
        <v>11077</v>
      </c>
      <c r="L153" t="s">
        <v>11078</v>
      </c>
      <c r="M153" s="2" t="str">
        <f>HYPERLINK(склад2въезд131920212223[[#This Row],[RelativePath]])</f>
        <v>10 Въезд ангар\GA3948333_6_20260316T163007Z.jpg</v>
      </c>
    </row>
    <row r="154" spans="1:13" x14ac:dyDescent="0.25">
      <c r="A154" s="1" t="s">
        <v>13</v>
      </c>
      <c r="B154" s="3">
        <v>46097</v>
      </c>
      <c r="C154" s="4">
        <v>0.68770833333333337</v>
      </c>
      <c r="D154" s="11" t="s">
        <v>162</v>
      </c>
      <c r="E154" s="11" t="s">
        <v>1550</v>
      </c>
      <c r="F154" s="11" t="s">
        <v>53</v>
      </c>
      <c r="G154">
        <v>1</v>
      </c>
      <c r="H154" s="11"/>
      <c r="I154" s="11" t="s">
        <v>11079</v>
      </c>
      <c r="J154" s="11" t="s">
        <v>4951</v>
      </c>
      <c r="K154" t="s">
        <v>11080</v>
      </c>
      <c r="L154" t="s">
        <v>11081</v>
      </c>
      <c r="M154" s="2" t="str">
        <f>HYPERLINK(склад2въезд131920212223[[#This Row],[RelativePath]])</f>
        <v>10 Въезд ангар\GA3948333_6_20260316T163018Z.jpg</v>
      </c>
    </row>
    <row r="155" spans="1:13" x14ac:dyDescent="0.25">
      <c r="A155" s="1" t="s">
        <v>13</v>
      </c>
      <c r="B155" s="3">
        <v>46097</v>
      </c>
      <c r="C155" s="4">
        <v>0.68797453703703704</v>
      </c>
      <c r="D155" s="11" t="s">
        <v>162</v>
      </c>
      <c r="E155" s="11" t="s">
        <v>1550</v>
      </c>
      <c r="F155" s="11" t="s">
        <v>53</v>
      </c>
      <c r="G155">
        <v>1</v>
      </c>
      <c r="H155" s="11"/>
      <c r="I155" s="11" t="s">
        <v>11082</v>
      </c>
      <c r="J155" s="11" t="s">
        <v>4951</v>
      </c>
      <c r="K155" t="s">
        <v>11083</v>
      </c>
      <c r="L155" t="s">
        <v>11084</v>
      </c>
      <c r="M155" s="2" t="str">
        <f>HYPERLINK(склад2въезд131920212223[[#This Row],[RelativePath]])</f>
        <v>10 Въезд ангар\GA3948333_6_20260316T163041Z.jpg</v>
      </c>
    </row>
    <row r="156" spans="1:13" x14ac:dyDescent="0.25">
      <c r="A156" s="1" t="s">
        <v>13</v>
      </c>
      <c r="B156" s="3">
        <v>46097</v>
      </c>
      <c r="C156" s="4">
        <v>0.68800925925925926</v>
      </c>
      <c r="D156" s="11" t="s">
        <v>162</v>
      </c>
      <c r="E156" s="11" t="s">
        <v>1550</v>
      </c>
      <c r="F156" s="11" t="s">
        <v>53</v>
      </c>
      <c r="G156">
        <v>1</v>
      </c>
      <c r="H156" s="11"/>
      <c r="I156" s="11" t="s">
        <v>11085</v>
      </c>
      <c r="J156" s="11" t="s">
        <v>4951</v>
      </c>
      <c r="K156" t="s">
        <v>11086</v>
      </c>
      <c r="L156" t="s">
        <v>11087</v>
      </c>
      <c r="M156" s="2" t="str">
        <f>HYPERLINK(склад2въезд131920212223[[#This Row],[RelativePath]])</f>
        <v>10 Въезд ангар\GA3948333_6_20260316T163044Z.jpg</v>
      </c>
    </row>
    <row r="157" spans="1:13" x14ac:dyDescent="0.25">
      <c r="A157" s="1" t="s">
        <v>13</v>
      </c>
      <c r="B157" s="3">
        <v>46097</v>
      </c>
      <c r="C157" s="4">
        <v>0.69054398148148144</v>
      </c>
      <c r="D157" s="11" t="s">
        <v>7888</v>
      </c>
      <c r="E157" s="11" t="s">
        <v>1550</v>
      </c>
      <c r="F157" s="11" t="s">
        <v>53</v>
      </c>
      <c r="G157">
        <v>4</v>
      </c>
      <c r="H157" s="11"/>
      <c r="I157" s="11" t="s">
        <v>11088</v>
      </c>
      <c r="J157" s="11" t="s">
        <v>4951</v>
      </c>
      <c r="K157" t="s">
        <v>11089</v>
      </c>
      <c r="L157" t="s">
        <v>11090</v>
      </c>
      <c r="M157" s="2" t="str">
        <f>HYPERLINK(склад2въезд131920212223[[#This Row],[RelativePath]])</f>
        <v>10 Въезд ангар\GA3948333_6_20260316T163423Z.jpg</v>
      </c>
    </row>
    <row r="158" spans="1:13" x14ac:dyDescent="0.25">
      <c r="A158" s="1" t="s">
        <v>13</v>
      </c>
      <c r="B158" s="3">
        <v>46097</v>
      </c>
      <c r="C158" s="4">
        <v>0.79200231481481487</v>
      </c>
      <c r="D158" s="11" t="s">
        <v>4</v>
      </c>
      <c r="E158" s="11" t="s">
        <v>8</v>
      </c>
      <c r="F158" s="11"/>
      <c r="H158" s="11"/>
      <c r="I158" s="11" t="s">
        <v>11091</v>
      </c>
      <c r="J158" s="11" t="s">
        <v>4951</v>
      </c>
      <c r="K158" t="s">
        <v>11092</v>
      </c>
      <c r="L158" t="s">
        <v>11093</v>
      </c>
      <c r="M158" s="2" t="str">
        <f>HYPERLINK(склад2въезд131920212223[[#This Row],[RelativePath]])</f>
        <v>10 Въезд ангар\GA3948333_6_20260316T190029Z.jpg</v>
      </c>
    </row>
    <row r="159" spans="1:13" x14ac:dyDescent="0.25">
      <c r="A159" s="1" t="s">
        <v>14</v>
      </c>
      <c r="B159" s="3">
        <v>46098</v>
      </c>
      <c r="C159" s="4">
        <v>0.3542939814814815</v>
      </c>
      <c r="D159" s="11" t="s">
        <v>4</v>
      </c>
      <c r="E159" s="11" t="s">
        <v>8</v>
      </c>
      <c r="F159" s="11"/>
      <c r="H159" s="11"/>
      <c r="I159" s="11" t="s">
        <v>11360</v>
      </c>
      <c r="J159" s="11" t="s">
        <v>4951</v>
      </c>
      <c r="K159" t="s">
        <v>11361</v>
      </c>
      <c r="L159" t="s">
        <v>11362</v>
      </c>
      <c r="M159" s="2" t="str">
        <f>HYPERLINK(склад2въезд131920212223[[#This Row],[RelativePath]])</f>
        <v>10 Въезд ангар\GA3948333_6_20260317T083011Z.jpg</v>
      </c>
    </row>
    <row r="160" spans="1:13" x14ac:dyDescent="0.25">
      <c r="A160" s="1" t="s">
        <v>14</v>
      </c>
      <c r="B160" s="3">
        <v>46098</v>
      </c>
      <c r="C160" s="4">
        <v>0.52878472222222217</v>
      </c>
      <c r="D160" s="11" t="s">
        <v>305</v>
      </c>
      <c r="E160" s="11" t="s">
        <v>86</v>
      </c>
      <c r="F160" s="11"/>
      <c r="H160" s="11"/>
      <c r="I160" s="11" t="s">
        <v>11363</v>
      </c>
      <c r="J160" s="11" t="s">
        <v>4951</v>
      </c>
      <c r="K160" t="s">
        <v>11364</v>
      </c>
      <c r="L160" t="s">
        <v>11365</v>
      </c>
      <c r="M160" s="2" t="str">
        <f>HYPERLINK(склад2въезд131920212223[[#This Row],[RelativePath]])</f>
        <v>10 Въезд ангар\GA3948333_6_20260317T124127Z.jpg</v>
      </c>
    </row>
    <row r="161" spans="1:13" x14ac:dyDescent="0.25">
      <c r="A161" s="1" t="s">
        <v>14</v>
      </c>
      <c r="B161" s="3">
        <v>46098</v>
      </c>
      <c r="C161" s="4">
        <v>0.55023148148148149</v>
      </c>
      <c r="D161" s="11" t="s">
        <v>305</v>
      </c>
      <c r="E161" s="11" t="s">
        <v>86</v>
      </c>
      <c r="F161" s="11"/>
      <c r="H161" s="11"/>
      <c r="I161" s="11" t="s">
        <v>11366</v>
      </c>
      <c r="J161" s="11" t="s">
        <v>4951</v>
      </c>
      <c r="K161" t="s">
        <v>11367</v>
      </c>
      <c r="L161" t="s">
        <v>11368</v>
      </c>
      <c r="M161" s="2" t="str">
        <f>HYPERLINK(склад2въезд131920212223[[#This Row],[RelativePath]])</f>
        <v>10 Въезд ангар\GA3948333_6_20260317T131220Z.jpg</v>
      </c>
    </row>
    <row r="162" spans="1:13" x14ac:dyDescent="0.25">
      <c r="A162" s="1" t="s">
        <v>14</v>
      </c>
      <c r="B162" s="3">
        <v>46098</v>
      </c>
      <c r="C162" s="4">
        <v>0.61193287037037036</v>
      </c>
      <c r="D162" s="11" t="s">
        <v>4</v>
      </c>
      <c r="E162" s="11" t="s">
        <v>11908</v>
      </c>
      <c r="F162" s="11"/>
      <c r="H162" s="11" t="s">
        <v>11909</v>
      </c>
      <c r="I162" s="11" t="s">
        <v>11369</v>
      </c>
      <c r="J162" s="11" t="s">
        <v>4951</v>
      </c>
      <c r="K162" t="s">
        <v>11370</v>
      </c>
      <c r="L162" t="s">
        <v>11371</v>
      </c>
      <c r="M162" s="2" t="str">
        <f>HYPERLINK(склад2въезд131920212223[[#This Row],[RelativePath]])</f>
        <v>10 Въезд ангар\GA3948333_6_20260317T144111Z.jpg</v>
      </c>
    </row>
    <row r="163" spans="1:13" x14ac:dyDescent="0.25">
      <c r="A163" s="1" t="s">
        <v>14</v>
      </c>
      <c r="B163" s="3">
        <v>46098</v>
      </c>
      <c r="C163" s="4">
        <v>0.61341435185185189</v>
      </c>
      <c r="D163" s="11" t="s">
        <v>11910</v>
      </c>
      <c r="E163" s="11"/>
      <c r="F163" s="11"/>
      <c r="H163" s="11"/>
      <c r="I163" s="11" t="s">
        <v>11372</v>
      </c>
      <c r="J163" s="11" t="s">
        <v>4951</v>
      </c>
      <c r="K163" t="s">
        <v>11373</v>
      </c>
      <c r="L163" t="s">
        <v>11374</v>
      </c>
      <c r="M163" s="2" t="str">
        <f>HYPERLINK(склад2въезд131920212223[[#This Row],[RelativePath]])</f>
        <v>10 Въезд ангар\GA3948333_6_20260317T144319Z.jpg</v>
      </c>
    </row>
    <row r="164" spans="1:13" x14ac:dyDescent="0.25">
      <c r="A164" s="1" t="s">
        <v>14</v>
      </c>
      <c r="B164" s="3">
        <v>46098</v>
      </c>
      <c r="C164" s="4">
        <v>0.66682870370370373</v>
      </c>
      <c r="D164" s="11" t="s">
        <v>3371</v>
      </c>
      <c r="E164" s="11" t="s">
        <v>260</v>
      </c>
      <c r="F164" s="11"/>
      <c r="H164" s="11"/>
      <c r="I164" s="11" t="s">
        <v>11375</v>
      </c>
      <c r="J164" s="11" t="s">
        <v>4951</v>
      </c>
      <c r="K164" t="s">
        <v>11376</v>
      </c>
      <c r="L164" t="s">
        <v>11377</v>
      </c>
      <c r="M164" s="2" t="str">
        <f>HYPERLINK(склад2въезд131920212223[[#This Row],[RelativePath]])</f>
        <v>10 Въезд ангар\GA3948333_6_20260317T160014Z.jpg</v>
      </c>
    </row>
    <row r="165" spans="1:13" x14ac:dyDescent="0.25">
      <c r="A165" s="1" t="s">
        <v>14</v>
      </c>
      <c r="B165" s="3">
        <v>46098</v>
      </c>
      <c r="C165" s="4">
        <v>0.669525462962963</v>
      </c>
      <c r="D165" s="11" t="s">
        <v>3371</v>
      </c>
      <c r="E165" s="11" t="s">
        <v>260</v>
      </c>
      <c r="F165" s="11"/>
      <c r="H165" s="11"/>
      <c r="I165" s="11" t="s">
        <v>11378</v>
      </c>
      <c r="J165" s="11" t="s">
        <v>4951</v>
      </c>
      <c r="K165" t="s">
        <v>11379</v>
      </c>
      <c r="L165" t="s">
        <v>11380</v>
      </c>
      <c r="M165" s="2" t="str">
        <f>HYPERLINK(склад2въезд131920212223[[#This Row],[RelativePath]])</f>
        <v>10 Въезд ангар\GA3948333_6_20260317T160407Z.jpg</v>
      </c>
    </row>
    <row r="166" spans="1:13" x14ac:dyDescent="0.25">
      <c r="A166" s="1" t="s">
        <v>14</v>
      </c>
      <c r="B166" s="3">
        <v>46098</v>
      </c>
      <c r="C166" s="4">
        <v>0.68542824074074071</v>
      </c>
      <c r="D166" s="11" t="s">
        <v>3371</v>
      </c>
      <c r="E166" s="11" t="s">
        <v>260</v>
      </c>
      <c r="F166" s="11"/>
      <c r="H166" s="11"/>
      <c r="I166" s="11" t="s">
        <v>11381</v>
      </c>
      <c r="J166" s="11" t="s">
        <v>4951</v>
      </c>
      <c r="K166" t="s">
        <v>11382</v>
      </c>
      <c r="L166" t="s">
        <v>11383</v>
      </c>
      <c r="M166" s="2" t="str">
        <f>HYPERLINK(склад2въезд131920212223[[#This Row],[RelativePath]])</f>
        <v>10 Въезд ангар\GA3948333_6_20260317T162701Z.jpg</v>
      </c>
    </row>
    <row r="167" spans="1:13" x14ac:dyDescent="0.25">
      <c r="A167" s="1" t="s">
        <v>14</v>
      </c>
      <c r="B167" s="3">
        <v>46098</v>
      </c>
      <c r="C167" s="4">
        <v>0.7358217592592593</v>
      </c>
      <c r="D167" s="11" t="s">
        <v>162</v>
      </c>
      <c r="E167" s="11" t="s">
        <v>2302</v>
      </c>
      <c r="F167" s="11" t="s">
        <v>58</v>
      </c>
      <c r="H167" s="11"/>
      <c r="I167" s="11" t="s">
        <v>11384</v>
      </c>
      <c r="J167" s="11" t="s">
        <v>4951</v>
      </c>
      <c r="K167" t="s">
        <v>11385</v>
      </c>
      <c r="L167" t="s">
        <v>11386</v>
      </c>
      <c r="M167" s="2" t="str">
        <f>HYPERLINK(склад2въезд131920212223[[#This Row],[RelativePath]])</f>
        <v>10 Въезд ангар\GA3948333_6_20260317T173935Z.jpg</v>
      </c>
    </row>
    <row r="168" spans="1:13" x14ac:dyDescent="0.25">
      <c r="A168" s="1" t="s">
        <v>14</v>
      </c>
      <c r="B168" s="3">
        <v>46098</v>
      </c>
      <c r="C168" s="4">
        <v>0.73804398148148154</v>
      </c>
      <c r="D168" s="11" t="s">
        <v>162</v>
      </c>
      <c r="E168" s="11" t="s">
        <v>2302</v>
      </c>
      <c r="F168" s="11" t="s">
        <v>58</v>
      </c>
      <c r="H168" s="11"/>
      <c r="I168" s="11" t="s">
        <v>11387</v>
      </c>
      <c r="J168" s="11" t="s">
        <v>4951</v>
      </c>
      <c r="K168" t="s">
        <v>11388</v>
      </c>
      <c r="L168" t="s">
        <v>11389</v>
      </c>
      <c r="M168" s="2" t="str">
        <f>HYPERLINK(склад2въезд131920212223[[#This Row],[RelativePath]])</f>
        <v>10 Въезд ангар\GA3948333_6_20260317T174247Z.jpg</v>
      </c>
    </row>
    <row r="169" spans="1:13" x14ac:dyDescent="0.25">
      <c r="A169" s="1" t="s">
        <v>14</v>
      </c>
      <c r="B169" s="3">
        <v>46098</v>
      </c>
      <c r="C169" s="4">
        <v>0.73942129629629627</v>
      </c>
      <c r="D169" s="11" t="s">
        <v>162</v>
      </c>
      <c r="E169" s="11" t="s">
        <v>2302</v>
      </c>
      <c r="F169" s="11" t="s">
        <v>58</v>
      </c>
      <c r="H169" s="11"/>
      <c r="I169" s="11" t="s">
        <v>11390</v>
      </c>
      <c r="J169" s="11" t="s">
        <v>4951</v>
      </c>
      <c r="K169" t="s">
        <v>11391</v>
      </c>
      <c r="L169" t="s">
        <v>11392</v>
      </c>
      <c r="M169" s="2" t="str">
        <f>HYPERLINK(склад2въезд131920212223[[#This Row],[RelativePath]])</f>
        <v>10 Въезд ангар\GA3948333_6_20260317T174446Z.jpg</v>
      </c>
    </row>
    <row r="170" spans="1:13" x14ac:dyDescent="0.25">
      <c r="A170" s="1" t="s">
        <v>14</v>
      </c>
      <c r="B170" s="3">
        <v>46098</v>
      </c>
      <c r="C170" s="4">
        <v>0.74020833333333336</v>
      </c>
      <c r="D170" s="11" t="s">
        <v>162</v>
      </c>
      <c r="E170" s="11" t="s">
        <v>2302</v>
      </c>
      <c r="F170" s="11" t="s">
        <v>58</v>
      </c>
      <c r="H170" s="11"/>
      <c r="I170" s="11" t="s">
        <v>11393</v>
      </c>
      <c r="J170" s="11" t="s">
        <v>4951</v>
      </c>
      <c r="K170" t="s">
        <v>11394</v>
      </c>
      <c r="L170" t="s">
        <v>11395</v>
      </c>
      <c r="M170" s="2" t="str">
        <f>HYPERLINK(склад2въезд131920212223[[#This Row],[RelativePath]])</f>
        <v>10 Въезд ангар\GA3948333_6_20260317T174554Z.jpg</v>
      </c>
    </row>
    <row r="171" spans="1:13" x14ac:dyDescent="0.25">
      <c r="A171" s="1" t="s">
        <v>14</v>
      </c>
      <c r="B171" s="3">
        <v>46098</v>
      </c>
      <c r="C171" s="4">
        <v>0.74157407407407405</v>
      </c>
      <c r="D171" s="11" t="s">
        <v>162</v>
      </c>
      <c r="E171" s="11" t="s">
        <v>2302</v>
      </c>
      <c r="F171" s="11" t="s">
        <v>58</v>
      </c>
      <c r="H171" s="13"/>
      <c r="I171" s="11" t="s">
        <v>11396</v>
      </c>
      <c r="J171" s="11" t="s">
        <v>4951</v>
      </c>
      <c r="K171" t="s">
        <v>11397</v>
      </c>
      <c r="L171" t="s">
        <v>11398</v>
      </c>
      <c r="M171" s="2" t="str">
        <f>HYPERLINK(склад2въезд131920212223[[#This Row],[RelativePath]])</f>
        <v>10 Въезд ангар\GA3948333_6_20260317T174752Z.jpg</v>
      </c>
    </row>
    <row r="172" spans="1:13" x14ac:dyDescent="0.25">
      <c r="A172" s="1" t="s">
        <v>14</v>
      </c>
      <c r="B172" s="3">
        <v>46098</v>
      </c>
      <c r="C172" s="4">
        <v>0.74280092592592595</v>
      </c>
      <c r="D172" s="11" t="s">
        <v>162</v>
      </c>
      <c r="E172" s="11" t="s">
        <v>2302</v>
      </c>
      <c r="F172" s="11" t="s">
        <v>58</v>
      </c>
      <c r="H172" s="11"/>
      <c r="I172" s="11" t="s">
        <v>11399</v>
      </c>
      <c r="J172" s="11" t="s">
        <v>4951</v>
      </c>
      <c r="K172" t="s">
        <v>11400</v>
      </c>
      <c r="L172" t="s">
        <v>11401</v>
      </c>
      <c r="M172" s="2" t="str">
        <f>HYPERLINK(склад2въезд131920212223[[#This Row],[RelativePath]])</f>
        <v>10 Въезд ангар\GA3948333_6_20260317T174938Z.jpg</v>
      </c>
    </row>
    <row r="173" spans="1:13" x14ac:dyDescent="0.25">
      <c r="A173" s="1" t="s">
        <v>14</v>
      </c>
      <c r="B173" s="3">
        <v>46098</v>
      </c>
      <c r="C173" s="4">
        <v>0.74850694444444443</v>
      </c>
      <c r="D173" s="11" t="s">
        <v>162</v>
      </c>
      <c r="E173" s="11" t="s">
        <v>2302</v>
      </c>
      <c r="F173" s="11" t="s">
        <v>58</v>
      </c>
      <c r="H173" s="11"/>
      <c r="I173" s="11" t="s">
        <v>11402</v>
      </c>
      <c r="J173" s="11" t="s">
        <v>4951</v>
      </c>
      <c r="K173" t="s">
        <v>11403</v>
      </c>
      <c r="L173" t="s">
        <v>11404</v>
      </c>
      <c r="M173" s="2" t="str">
        <f>HYPERLINK(склад2въезд131920212223[[#This Row],[RelativePath]])</f>
        <v>10 Въезд ангар\GA3948333_6_20260317T175751Z.jpg</v>
      </c>
    </row>
    <row r="174" spans="1:13" x14ac:dyDescent="0.25">
      <c r="A174" s="1" t="s">
        <v>14</v>
      </c>
      <c r="B174" s="3">
        <v>46098</v>
      </c>
      <c r="C174" s="4">
        <v>0.75255787037037036</v>
      </c>
      <c r="D174" s="11" t="s">
        <v>162</v>
      </c>
      <c r="E174" s="11" t="s">
        <v>2302</v>
      </c>
      <c r="F174" s="11" t="s">
        <v>58</v>
      </c>
      <c r="H174" s="11"/>
      <c r="I174" s="11" t="s">
        <v>11405</v>
      </c>
      <c r="J174" s="11" t="s">
        <v>4951</v>
      </c>
      <c r="K174" t="s">
        <v>11406</v>
      </c>
      <c r="L174" t="s">
        <v>11407</v>
      </c>
      <c r="M174" s="2" t="str">
        <f>HYPERLINK(склад2въезд131920212223[[#This Row],[RelativePath]])</f>
        <v>10 Въезд ангар\GA3948333_6_20260317T180341Z.jpg</v>
      </c>
    </row>
    <row r="175" spans="1:13" x14ac:dyDescent="0.25">
      <c r="A175" s="1" t="s">
        <v>14</v>
      </c>
      <c r="B175" s="3">
        <v>46098</v>
      </c>
      <c r="C175" s="4">
        <v>0.8084837962962963</v>
      </c>
      <c r="D175" s="11" t="s">
        <v>4</v>
      </c>
      <c r="E175" s="11" t="s">
        <v>8</v>
      </c>
      <c r="F175" s="11"/>
      <c r="H175" s="11"/>
      <c r="I175" s="11" t="s">
        <v>11408</v>
      </c>
      <c r="J175" s="11" t="s">
        <v>4951</v>
      </c>
      <c r="K175" t="s">
        <v>11409</v>
      </c>
      <c r="L175" t="s">
        <v>11410</v>
      </c>
      <c r="M175" s="2" t="str">
        <f>HYPERLINK(склад2въезд131920212223[[#This Row],[RelativePath]])</f>
        <v>10 Въезд ангар\GA3948333_6_20260317T192413Z.jpg</v>
      </c>
    </row>
    <row r="176" spans="1:13" x14ac:dyDescent="0.25">
      <c r="A176" s="1" t="s">
        <v>15</v>
      </c>
      <c r="B176" s="3">
        <v>46099</v>
      </c>
      <c r="C176" s="4">
        <v>0.42754629629629631</v>
      </c>
      <c r="D176" s="11" t="s">
        <v>11900</v>
      </c>
      <c r="E176" s="11"/>
      <c r="F176" s="11"/>
      <c r="H176" s="13"/>
      <c r="I176" s="11" t="s">
        <v>11411</v>
      </c>
      <c r="J176" s="11" t="s">
        <v>4951</v>
      </c>
      <c r="K176" t="s">
        <v>11412</v>
      </c>
      <c r="L176" t="s">
        <v>11413</v>
      </c>
      <c r="M176" s="2" t="str">
        <f>HYPERLINK(склад2въезд131920212223[[#This Row],[RelativePath]])</f>
        <v>10 Въезд ангар\GA3948333_6_20260318T101540Z.jpg</v>
      </c>
    </row>
    <row r="177" spans="1:13" x14ac:dyDescent="0.25">
      <c r="A177" s="1" t="s">
        <v>15</v>
      </c>
      <c r="B177" s="3">
        <v>46099</v>
      </c>
      <c r="C177" s="4">
        <v>0.85023148148148153</v>
      </c>
      <c r="D177" s="11" t="s">
        <v>11901</v>
      </c>
      <c r="E177" s="11"/>
      <c r="F177" s="11"/>
      <c r="H177" s="11"/>
      <c r="I177" s="11" t="s">
        <v>11414</v>
      </c>
      <c r="J177" s="11" t="s">
        <v>4951</v>
      </c>
      <c r="K177" t="s">
        <v>11415</v>
      </c>
      <c r="L177" t="s">
        <v>11416</v>
      </c>
      <c r="M177" s="2" t="str">
        <f>HYPERLINK(склад2въезд131920212223[[#This Row],[RelativePath]])</f>
        <v>10 Въезд ангар\GA3948333_6_20260318T202420Z.jpg</v>
      </c>
    </row>
    <row r="178" spans="1:13" x14ac:dyDescent="0.25">
      <c r="A178" s="1" t="s">
        <v>16</v>
      </c>
      <c r="B178" s="3">
        <v>46100</v>
      </c>
      <c r="C178" s="4">
        <v>0.32822916666666668</v>
      </c>
      <c r="D178" s="11" t="s">
        <v>4</v>
      </c>
      <c r="E178" s="11" t="s">
        <v>8</v>
      </c>
      <c r="F178" s="11"/>
      <c r="H178" s="11"/>
      <c r="I178" s="11" t="s">
        <v>11417</v>
      </c>
      <c r="J178" s="11" t="s">
        <v>4951</v>
      </c>
      <c r="K178" t="s">
        <v>11418</v>
      </c>
      <c r="L178" t="s">
        <v>11419</v>
      </c>
      <c r="M178" s="2" t="str">
        <f>HYPERLINK(склад2въезд131920212223[[#This Row],[RelativePath]])</f>
        <v>10 Въезд ангар\GA3948333_6_20260319T075239Z.jpg</v>
      </c>
    </row>
    <row r="179" spans="1:13" x14ac:dyDescent="0.25">
      <c r="A179" s="1" t="s">
        <v>16</v>
      </c>
      <c r="B179" s="3">
        <v>46100</v>
      </c>
      <c r="C179" s="4">
        <v>0.50008101851851849</v>
      </c>
      <c r="D179" s="11" t="s">
        <v>11911</v>
      </c>
      <c r="E179" s="11" t="s">
        <v>86</v>
      </c>
      <c r="F179" s="11"/>
      <c r="H179" s="11"/>
      <c r="I179" s="11" t="s">
        <v>11420</v>
      </c>
      <c r="J179" s="11" t="s">
        <v>4951</v>
      </c>
      <c r="K179" t="s">
        <v>11421</v>
      </c>
      <c r="L179" t="s">
        <v>11422</v>
      </c>
      <c r="M179" s="2" t="str">
        <f>HYPERLINK(склад2въезд131920212223[[#This Row],[RelativePath]])</f>
        <v>10 Въезд ангар\GA3948333_6_20260319T120007Z.jpg</v>
      </c>
    </row>
    <row r="180" spans="1:13" x14ac:dyDescent="0.25">
      <c r="A180" s="1" t="s">
        <v>16</v>
      </c>
      <c r="B180" s="3">
        <v>46100</v>
      </c>
      <c r="C180" s="4">
        <v>0.50515046296296295</v>
      </c>
      <c r="D180" s="11" t="s">
        <v>11911</v>
      </c>
      <c r="E180" s="11" t="s">
        <v>86</v>
      </c>
      <c r="F180" s="11"/>
      <c r="H180" s="11"/>
      <c r="I180" s="11" t="s">
        <v>11423</v>
      </c>
      <c r="J180" s="11" t="s">
        <v>4951</v>
      </c>
      <c r="K180" t="s">
        <v>11424</v>
      </c>
      <c r="L180" t="s">
        <v>11425</v>
      </c>
      <c r="M180" s="2" t="str">
        <f>HYPERLINK(склад2въезд131920212223[[#This Row],[RelativePath]])</f>
        <v>10 Въезд ангар\GA3948333_6_20260319T120725Z.jpg</v>
      </c>
    </row>
    <row r="181" spans="1:13" x14ac:dyDescent="0.25">
      <c r="A181" s="1" t="s">
        <v>16</v>
      </c>
      <c r="B181" s="3">
        <v>46100</v>
      </c>
      <c r="C181" s="4">
        <v>0.51200231481481484</v>
      </c>
      <c r="D181" s="11" t="s">
        <v>11911</v>
      </c>
      <c r="E181" s="11" t="s">
        <v>86</v>
      </c>
      <c r="F181" s="11"/>
      <c r="H181" s="11"/>
      <c r="I181" s="11" t="s">
        <v>11426</v>
      </c>
      <c r="J181" s="11" t="s">
        <v>4951</v>
      </c>
      <c r="K181" t="s">
        <v>11427</v>
      </c>
      <c r="L181" t="s">
        <v>11428</v>
      </c>
      <c r="M181" s="2" t="str">
        <f>HYPERLINK(склад2въезд131920212223[[#This Row],[RelativePath]])</f>
        <v>10 Въезд ангар\GA3948333_6_20260319T121717Z.jpg</v>
      </c>
    </row>
    <row r="182" spans="1:13" x14ac:dyDescent="0.25">
      <c r="A182" s="1" t="s">
        <v>16</v>
      </c>
      <c r="B182" s="3">
        <v>46100</v>
      </c>
      <c r="C182" s="4">
        <v>0.51435185185185184</v>
      </c>
      <c r="D182" s="11" t="s">
        <v>11911</v>
      </c>
      <c r="E182" s="11" t="s">
        <v>86</v>
      </c>
      <c r="F182" s="11"/>
      <c r="H182" s="11"/>
      <c r="I182" s="11" t="s">
        <v>11429</v>
      </c>
      <c r="J182" s="11" t="s">
        <v>4951</v>
      </c>
      <c r="K182" t="s">
        <v>11430</v>
      </c>
      <c r="L182" t="s">
        <v>11431</v>
      </c>
      <c r="M182" s="2" t="str">
        <f>HYPERLINK(склад2въезд131920212223[[#This Row],[RelativePath]])</f>
        <v>10 Въезд ангар\GA3948333_6_20260319T122040Z.jpg</v>
      </c>
    </row>
    <row r="183" spans="1:13" x14ac:dyDescent="0.25">
      <c r="A183" s="1" t="s">
        <v>16</v>
      </c>
      <c r="B183" s="3">
        <v>46100</v>
      </c>
      <c r="C183" s="4">
        <v>0.52204861111111112</v>
      </c>
      <c r="D183" s="11" t="s">
        <v>11911</v>
      </c>
      <c r="E183" s="11" t="s">
        <v>86</v>
      </c>
      <c r="F183" s="11"/>
      <c r="H183" s="11"/>
      <c r="I183" s="11" t="s">
        <v>11432</v>
      </c>
      <c r="J183" s="11" t="s">
        <v>4951</v>
      </c>
      <c r="K183" t="s">
        <v>11433</v>
      </c>
      <c r="L183" t="s">
        <v>11434</v>
      </c>
      <c r="M183" s="2" t="str">
        <f>HYPERLINK(склад2въезд131920212223[[#This Row],[RelativePath]])</f>
        <v>10 Въезд ангар\GA3948333_6_20260319T123145Z.jpg</v>
      </c>
    </row>
    <row r="184" spans="1:13" x14ac:dyDescent="0.25">
      <c r="A184" s="1" t="s">
        <v>16</v>
      </c>
      <c r="B184" s="3">
        <v>46100</v>
      </c>
      <c r="C184" s="4">
        <v>0.52231481481481479</v>
      </c>
      <c r="D184" s="11" t="s">
        <v>11911</v>
      </c>
      <c r="E184" s="11" t="s">
        <v>86</v>
      </c>
      <c r="F184" s="11"/>
      <c r="H184" s="11"/>
      <c r="I184" s="11" t="s">
        <v>11435</v>
      </c>
      <c r="J184" s="11" t="s">
        <v>4951</v>
      </c>
      <c r="K184" t="s">
        <v>11436</v>
      </c>
      <c r="L184" t="s">
        <v>11437</v>
      </c>
      <c r="M184" s="2" t="str">
        <f>HYPERLINK(склад2въезд131920212223[[#This Row],[RelativePath]])</f>
        <v>10 Въезд ангар\GA3948333_6_20260319T123208Z.jpg</v>
      </c>
    </row>
    <row r="185" spans="1:13" x14ac:dyDescent="0.25">
      <c r="A185" s="1" t="s">
        <v>16</v>
      </c>
      <c r="B185" s="3">
        <v>46100</v>
      </c>
      <c r="C185" s="4">
        <v>0.5227546296296296</v>
      </c>
      <c r="D185" s="11" t="s">
        <v>11911</v>
      </c>
      <c r="E185" s="11" t="s">
        <v>86</v>
      </c>
      <c r="F185" s="11"/>
      <c r="H185" s="11"/>
      <c r="I185" s="11" t="s">
        <v>11438</v>
      </c>
      <c r="J185" s="11" t="s">
        <v>4951</v>
      </c>
      <c r="K185" t="s">
        <v>11439</v>
      </c>
      <c r="L185" t="s">
        <v>11440</v>
      </c>
      <c r="M185" s="2" t="str">
        <f>HYPERLINK(склад2въезд131920212223[[#This Row],[RelativePath]])</f>
        <v>10 Въезд ангар\GA3948333_6_20260319T123246Z.jpg</v>
      </c>
    </row>
    <row r="186" spans="1:13" x14ac:dyDescent="0.25">
      <c r="A186" s="1" t="s">
        <v>16</v>
      </c>
      <c r="B186" s="3">
        <v>46100</v>
      </c>
      <c r="C186" s="4">
        <v>0.52534722222222219</v>
      </c>
      <c r="D186" s="11" t="s">
        <v>11911</v>
      </c>
      <c r="E186" s="11" t="s">
        <v>86</v>
      </c>
      <c r="F186" s="11"/>
      <c r="H186" s="11"/>
      <c r="I186" s="11" t="s">
        <v>11441</v>
      </c>
      <c r="J186" s="11" t="s">
        <v>4951</v>
      </c>
      <c r="K186" t="s">
        <v>11442</v>
      </c>
      <c r="L186" t="s">
        <v>11443</v>
      </c>
      <c r="M186" s="2" t="str">
        <f>HYPERLINK(склад2въезд131920212223[[#This Row],[RelativePath]])</f>
        <v>10 Въезд ангар\GA3948333_6_20260319T123630Z.jpg</v>
      </c>
    </row>
    <row r="187" spans="1:13" x14ac:dyDescent="0.25">
      <c r="A187" s="1" t="s">
        <v>16</v>
      </c>
      <c r="B187" s="3">
        <v>46100</v>
      </c>
      <c r="C187" s="4">
        <v>0.52593749999999995</v>
      </c>
      <c r="D187" s="11" t="s">
        <v>11911</v>
      </c>
      <c r="E187" s="11" t="s">
        <v>86</v>
      </c>
      <c r="F187" s="11"/>
      <c r="H187" s="11"/>
      <c r="I187" s="11" t="s">
        <v>11444</v>
      </c>
      <c r="J187" s="11" t="s">
        <v>4951</v>
      </c>
      <c r="K187" t="s">
        <v>11445</v>
      </c>
      <c r="L187" t="s">
        <v>11446</v>
      </c>
      <c r="M187" s="2" t="str">
        <f>HYPERLINK(склад2въезд131920212223[[#This Row],[RelativePath]])</f>
        <v>10 Въезд ангар\GA3948333_6_20260319T123721Z.jpg</v>
      </c>
    </row>
    <row r="188" spans="1:13" x14ac:dyDescent="0.25">
      <c r="A188" s="1" t="s">
        <v>16</v>
      </c>
      <c r="B188" s="3">
        <v>46100</v>
      </c>
      <c r="C188" s="4">
        <v>0.52606481481481482</v>
      </c>
      <c r="D188" s="11" t="s">
        <v>11911</v>
      </c>
      <c r="E188" s="11" t="s">
        <v>86</v>
      </c>
      <c r="F188" s="11"/>
      <c r="H188" s="11"/>
      <c r="I188" s="11" t="s">
        <v>11447</v>
      </c>
      <c r="J188" s="11" t="s">
        <v>4951</v>
      </c>
      <c r="K188" t="s">
        <v>11448</v>
      </c>
      <c r="L188" t="s">
        <v>11449</v>
      </c>
      <c r="M188" s="2" t="str">
        <f>HYPERLINK(склад2въезд131920212223[[#This Row],[RelativePath]])</f>
        <v>10 Въезд ангар\GA3948333_6_20260319T123732Z.jpg</v>
      </c>
    </row>
    <row r="189" spans="1:13" x14ac:dyDescent="0.25">
      <c r="A189" s="1" t="s">
        <v>16</v>
      </c>
      <c r="B189" s="3">
        <v>46100</v>
      </c>
      <c r="C189" s="4">
        <v>0.53456018518518522</v>
      </c>
      <c r="D189" s="11" t="s">
        <v>11911</v>
      </c>
      <c r="E189" s="11" t="s">
        <v>86</v>
      </c>
      <c r="F189" s="11"/>
      <c r="H189" s="11"/>
      <c r="I189" s="11" t="s">
        <v>11450</v>
      </c>
      <c r="J189" s="11" t="s">
        <v>4951</v>
      </c>
      <c r="K189" t="s">
        <v>11451</v>
      </c>
      <c r="L189" t="s">
        <v>11452</v>
      </c>
      <c r="M189" s="2" t="str">
        <f>HYPERLINK(склад2въезд131920212223[[#This Row],[RelativePath]])</f>
        <v>10 Въезд ангар\GA3948333_6_20260319T124946Z.jpg</v>
      </c>
    </row>
    <row r="190" spans="1:13" x14ac:dyDescent="0.25">
      <c r="A190" s="1" t="s">
        <v>16</v>
      </c>
      <c r="B190" s="3">
        <v>46100</v>
      </c>
      <c r="C190" s="4">
        <v>0.53506944444444449</v>
      </c>
      <c r="D190" s="11" t="s">
        <v>11911</v>
      </c>
      <c r="E190" s="11" t="s">
        <v>86</v>
      </c>
      <c r="F190" s="11"/>
      <c r="H190" s="11"/>
      <c r="I190" s="11" t="s">
        <v>11453</v>
      </c>
      <c r="J190" s="11" t="s">
        <v>4951</v>
      </c>
      <c r="K190" t="s">
        <v>11454</v>
      </c>
      <c r="L190" t="s">
        <v>11455</v>
      </c>
      <c r="M190" s="2" t="str">
        <f>HYPERLINK(склад2въезд131920212223[[#This Row],[RelativePath]])</f>
        <v>10 Въезд ангар\GA3948333_6_20260319T125030Z.jpg</v>
      </c>
    </row>
    <row r="191" spans="1:13" x14ac:dyDescent="0.25">
      <c r="A191" s="1" t="s">
        <v>16</v>
      </c>
      <c r="B191" s="3">
        <v>46100</v>
      </c>
      <c r="C191" s="4">
        <v>0.53519675925925925</v>
      </c>
      <c r="D191" s="11" t="s">
        <v>11911</v>
      </c>
      <c r="E191" s="11" t="s">
        <v>86</v>
      </c>
      <c r="F191" s="11"/>
      <c r="H191" s="11"/>
      <c r="I191" s="11" t="s">
        <v>11456</v>
      </c>
      <c r="J191" s="11" t="s">
        <v>4951</v>
      </c>
      <c r="K191" t="s">
        <v>11457</v>
      </c>
      <c r="L191" t="s">
        <v>11458</v>
      </c>
      <c r="M191" s="2" t="str">
        <f>HYPERLINK(склад2въезд131920212223[[#This Row],[RelativePath]])</f>
        <v>10 Въезд ангар\GA3948333_6_20260319T125041Z.jpg</v>
      </c>
    </row>
    <row r="192" spans="1:13" x14ac:dyDescent="0.25">
      <c r="A192" s="1" t="s">
        <v>16</v>
      </c>
      <c r="B192" s="3">
        <v>46100</v>
      </c>
      <c r="C192" s="4">
        <v>0.5377777777777778</v>
      </c>
      <c r="D192" s="11" t="s">
        <v>11911</v>
      </c>
      <c r="E192" s="11" t="s">
        <v>86</v>
      </c>
      <c r="F192" s="11"/>
      <c r="H192" s="11"/>
      <c r="I192" s="11" t="s">
        <v>11459</v>
      </c>
      <c r="J192" s="11" t="s">
        <v>4951</v>
      </c>
      <c r="K192" t="s">
        <v>11460</v>
      </c>
      <c r="L192" t="s">
        <v>11461</v>
      </c>
      <c r="M192" s="2" t="str">
        <f>HYPERLINK(склад2въезд131920212223[[#This Row],[RelativePath]])</f>
        <v>10 Въезд ангар\GA3948333_6_20260319T125424Z.jpg</v>
      </c>
    </row>
    <row r="193" spans="1:13" x14ac:dyDescent="0.25">
      <c r="A193" s="1" t="s">
        <v>16</v>
      </c>
      <c r="B193" s="3">
        <v>46100</v>
      </c>
      <c r="C193" s="4">
        <v>0.53848379629629628</v>
      </c>
      <c r="D193" s="11" t="s">
        <v>11911</v>
      </c>
      <c r="E193" s="11" t="s">
        <v>86</v>
      </c>
      <c r="F193" s="11"/>
      <c r="H193" s="11"/>
      <c r="I193" s="11" t="s">
        <v>11462</v>
      </c>
      <c r="J193" s="11" t="s">
        <v>4951</v>
      </c>
      <c r="K193" t="s">
        <v>11463</v>
      </c>
      <c r="L193" t="s">
        <v>11464</v>
      </c>
      <c r="M193" s="2" t="str">
        <f>HYPERLINK(склад2въезд131920212223[[#This Row],[RelativePath]])</f>
        <v>10 Въезд ангар\GA3948333_6_20260319T125525Z.jpg</v>
      </c>
    </row>
    <row r="194" spans="1:13" x14ac:dyDescent="0.25">
      <c r="A194" s="1" t="s">
        <v>16</v>
      </c>
      <c r="B194" s="3">
        <v>46100</v>
      </c>
      <c r="C194" s="4">
        <v>0.54606481481481484</v>
      </c>
      <c r="D194" s="11" t="s">
        <v>11911</v>
      </c>
      <c r="E194" s="11" t="s">
        <v>86</v>
      </c>
      <c r="F194" s="11"/>
      <c r="H194" s="11"/>
      <c r="I194" s="11" t="s">
        <v>11465</v>
      </c>
      <c r="J194" s="11" t="s">
        <v>4951</v>
      </c>
      <c r="K194" t="s">
        <v>11466</v>
      </c>
      <c r="L194" t="s">
        <v>11467</v>
      </c>
      <c r="M194" s="2" t="str">
        <f>HYPERLINK(склад2въезд131920212223[[#This Row],[RelativePath]])</f>
        <v>10 Въезд ангар\GA3948333_6_20260319T130620Z.jpg</v>
      </c>
    </row>
    <row r="195" spans="1:13" x14ac:dyDescent="0.25">
      <c r="A195" s="1" t="s">
        <v>16</v>
      </c>
      <c r="B195" s="3">
        <v>46100</v>
      </c>
      <c r="C195" s="4">
        <v>0.54629629629629628</v>
      </c>
      <c r="D195" s="11" t="s">
        <v>11911</v>
      </c>
      <c r="E195" s="11" t="s">
        <v>86</v>
      </c>
      <c r="F195" s="11"/>
      <c r="H195" s="11"/>
      <c r="I195" s="11" t="s">
        <v>11468</v>
      </c>
      <c r="J195" s="11" t="s">
        <v>4951</v>
      </c>
      <c r="K195" t="s">
        <v>11469</v>
      </c>
      <c r="L195" t="s">
        <v>11470</v>
      </c>
      <c r="M195" s="2" t="str">
        <f>HYPERLINK(склад2въезд131920212223[[#This Row],[RelativePath]])</f>
        <v>10 Въезд ангар\GA3948333_6_20260319T130640Z.jpg</v>
      </c>
    </row>
    <row r="196" spans="1:13" x14ac:dyDescent="0.25">
      <c r="A196" s="1" t="s">
        <v>16</v>
      </c>
      <c r="B196" s="3">
        <v>46100</v>
      </c>
      <c r="C196" s="4">
        <v>0.5466550925925926</v>
      </c>
      <c r="D196" s="11" t="s">
        <v>11911</v>
      </c>
      <c r="E196" s="11" t="s">
        <v>86</v>
      </c>
      <c r="F196" s="11"/>
      <c r="H196" s="11"/>
      <c r="I196" s="11" t="s">
        <v>11471</v>
      </c>
      <c r="J196" s="11" t="s">
        <v>4951</v>
      </c>
      <c r="K196" t="s">
        <v>11472</v>
      </c>
      <c r="L196" t="s">
        <v>11473</v>
      </c>
      <c r="M196" s="2" t="str">
        <f>HYPERLINK(склад2въезд131920212223[[#This Row],[RelativePath]])</f>
        <v>10 Въезд ангар\GA3948333_6_20260319T130711Z.jpg</v>
      </c>
    </row>
    <row r="197" spans="1:13" x14ac:dyDescent="0.25">
      <c r="A197" s="1" t="s">
        <v>16</v>
      </c>
      <c r="B197" s="3">
        <v>46100</v>
      </c>
      <c r="C197" s="4">
        <v>0.59820601851851851</v>
      </c>
      <c r="D197" s="11" t="s">
        <v>162</v>
      </c>
      <c r="E197" s="11" t="s">
        <v>11902</v>
      </c>
      <c r="F197" s="11" t="s">
        <v>2650</v>
      </c>
      <c r="H197" s="11"/>
      <c r="I197" s="11" t="s">
        <v>11474</v>
      </c>
      <c r="J197" s="11" t="s">
        <v>4951</v>
      </c>
      <c r="K197" t="s">
        <v>11475</v>
      </c>
      <c r="L197" t="s">
        <v>11476</v>
      </c>
      <c r="M197" s="2" t="str">
        <f>HYPERLINK(склад2въезд131920212223[[#This Row],[RelativePath]])</f>
        <v>10 Въезд ангар\GA3948333_6_20260319T142125Z.jpg</v>
      </c>
    </row>
    <row r="198" spans="1:13" x14ac:dyDescent="0.25">
      <c r="A198" s="1" t="s">
        <v>16</v>
      </c>
      <c r="B198" s="3">
        <v>46100</v>
      </c>
      <c r="C198" s="4">
        <v>0.59851851851851856</v>
      </c>
      <c r="D198" s="11" t="s">
        <v>162</v>
      </c>
      <c r="E198" s="11" t="s">
        <v>11902</v>
      </c>
      <c r="F198" s="11" t="s">
        <v>2650</v>
      </c>
      <c r="H198" s="11"/>
      <c r="I198" s="11" t="s">
        <v>11477</v>
      </c>
      <c r="J198" s="11" t="s">
        <v>4951</v>
      </c>
      <c r="K198" t="s">
        <v>11478</v>
      </c>
      <c r="L198" t="s">
        <v>11479</v>
      </c>
      <c r="M198" s="2" t="str">
        <f>HYPERLINK(склад2въезд131920212223[[#This Row],[RelativePath]])</f>
        <v>10 Въезд ангар\GA3948333_6_20260319T142152Z.jpg</v>
      </c>
    </row>
    <row r="199" spans="1:13" x14ac:dyDescent="0.25">
      <c r="A199" s="1" t="s">
        <v>16</v>
      </c>
      <c r="B199" s="3">
        <v>46100</v>
      </c>
      <c r="C199" s="4">
        <v>0.5988310185185185</v>
      </c>
      <c r="D199" s="11" t="s">
        <v>162</v>
      </c>
      <c r="E199" s="11" t="s">
        <v>11902</v>
      </c>
      <c r="F199" s="11" t="s">
        <v>2650</v>
      </c>
      <c r="H199" s="11"/>
      <c r="I199" s="11" t="s">
        <v>11480</v>
      </c>
      <c r="J199" s="11" t="s">
        <v>4951</v>
      </c>
      <c r="K199" t="s">
        <v>11481</v>
      </c>
      <c r="L199" t="s">
        <v>11482</v>
      </c>
      <c r="M199" s="2" t="str">
        <f>HYPERLINK(склад2въезд131920212223[[#This Row],[RelativePath]])</f>
        <v>10 Въезд ангар\GA3948333_6_20260319T142219Z.jpg</v>
      </c>
    </row>
    <row r="200" spans="1:13" x14ac:dyDescent="0.25">
      <c r="A200" s="1" t="s">
        <v>16</v>
      </c>
      <c r="B200" s="3">
        <v>46100</v>
      </c>
      <c r="C200" s="4">
        <v>0.59932870370370372</v>
      </c>
      <c r="D200" s="11" t="s">
        <v>162</v>
      </c>
      <c r="E200" s="11" t="s">
        <v>11902</v>
      </c>
      <c r="F200" s="11" t="s">
        <v>2650</v>
      </c>
      <c r="H200" s="11"/>
      <c r="I200" s="11" t="s">
        <v>11483</v>
      </c>
      <c r="J200" s="11" t="s">
        <v>4951</v>
      </c>
      <c r="K200" t="s">
        <v>11484</v>
      </c>
      <c r="L200" t="s">
        <v>11485</v>
      </c>
      <c r="M200" s="2" t="str">
        <f>HYPERLINK(склад2въезд131920212223[[#This Row],[RelativePath]])</f>
        <v>10 Въезд ангар\GA3948333_6_20260319T142302Z.jpg</v>
      </c>
    </row>
    <row r="201" spans="1:13" x14ac:dyDescent="0.25">
      <c r="A201" s="1" t="s">
        <v>16</v>
      </c>
      <c r="B201" s="3">
        <v>46100</v>
      </c>
      <c r="C201" s="4">
        <v>0.59973379629629631</v>
      </c>
      <c r="D201" s="11" t="s">
        <v>162</v>
      </c>
      <c r="E201" s="11" t="s">
        <v>11902</v>
      </c>
      <c r="F201" s="11" t="s">
        <v>2650</v>
      </c>
      <c r="H201" s="11"/>
      <c r="I201" s="11" t="s">
        <v>11486</v>
      </c>
      <c r="J201" s="11" t="s">
        <v>4951</v>
      </c>
      <c r="K201" t="s">
        <v>11487</v>
      </c>
      <c r="L201" t="s">
        <v>11488</v>
      </c>
      <c r="M201" s="2" t="str">
        <f>HYPERLINK(склад2въезд131920212223[[#This Row],[RelativePath]])</f>
        <v>10 Въезд ангар\GA3948333_6_20260319T142337Z.jpg</v>
      </c>
    </row>
    <row r="202" spans="1:13" x14ac:dyDescent="0.25">
      <c r="A202" s="1" t="s">
        <v>16</v>
      </c>
      <c r="B202" s="3">
        <v>46100</v>
      </c>
      <c r="C202" s="4">
        <v>0.60020833333333334</v>
      </c>
      <c r="D202" s="11" t="s">
        <v>162</v>
      </c>
      <c r="E202" s="11" t="s">
        <v>11902</v>
      </c>
      <c r="F202" s="11" t="s">
        <v>2650</v>
      </c>
      <c r="H202" s="11"/>
      <c r="I202" s="11" t="s">
        <v>11489</v>
      </c>
      <c r="J202" s="11" t="s">
        <v>4951</v>
      </c>
      <c r="K202" t="s">
        <v>11490</v>
      </c>
      <c r="L202" t="s">
        <v>11491</v>
      </c>
      <c r="M202" s="2" t="str">
        <f>HYPERLINK(склад2въезд131920212223[[#This Row],[RelativePath]])</f>
        <v>10 Въезд ангар\GA3948333_6_20260319T142418Z.jpg</v>
      </c>
    </row>
    <row r="203" spans="1:13" x14ac:dyDescent="0.25">
      <c r="A203" s="1" t="s">
        <v>16</v>
      </c>
      <c r="B203" s="3">
        <v>46100</v>
      </c>
      <c r="C203" s="4">
        <v>0.60052083333333328</v>
      </c>
      <c r="D203" s="11" t="s">
        <v>162</v>
      </c>
      <c r="E203" s="11" t="s">
        <v>11902</v>
      </c>
      <c r="F203" s="11" t="s">
        <v>2650</v>
      </c>
      <c r="H203" s="11"/>
      <c r="I203" s="11" t="s">
        <v>11492</v>
      </c>
      <c r="J203" s="11" t="s">
        <v>4951</v>
      </c>
      <c r="K203" t="s">
        <v>11493</v>
      </c>
      <c r="L203" t="s">
        <v>11494</v>
      </c>
      <c r="M203" s="2" t="str">
        <f>HYPERLINK(склад2въезд131920212223[[#This Row],[RelativePath]])</f>
        <v>10 Въезд ангар\GA3948333_6_20260319T142445Z.jpg</v>
      </c>
    </row>
    <row r="204" spans="1:13" x14ac:dyDescent="0.25">
      <c r="A204" s="1" t="s">
        <v>16</v>
      </c>
      <c r="B204" s="3">
        <v>46100</v>
      </c>
      <c r="C204" s="4">
        <v>0.60084490740740737</v>
      </c>
      <c r="D204" s="11" t="s">
        <v>162</v>
      </c>
      <c r="E204" s="11" t="s">
        <v>11902</v>
      </c>
      <c r="F204" s="11" t="s">
        <v>2650</v>
      </c>
      <c r="H204" s="11"/>
      <c r="I204" s="11" t="s">
        <v>11495</v>
      </c>
      <c r="J204" s="11" t="s">
        <v>4951</v>
      </c>
      <c r="K204" t="s">
        <v>11496</v>
      </c>
      <c r="L204" t="s">
        <v>11497</v>
      </c>
      <c r="M204" s="2" t="str">
        <f>HYPERLINK(склад2въезд131920212223[[#This Row],[RelativePath]])</f>
        <v>10 Въезд ангар\GA3948333_6_20260319T142513Z.jpg</v>
      </c>
    </row>
    <row r="205" spans="1:13" x14ac:dyDescent="0.25">
      <c r="A205" s="1" t="s">
        <v>16</v>
      </c>
      <c r="B205" s="3">
        <v>46100</v>
      </c>
      <c r="C205" s="4">
        <v>0.6013425925925926</v>
      </c>
      <c r="D205" s="11" t="s">
        <v>162</v>
      </c>
      <c r="E205" s="11" t="s">
        <v>11902</v>
      </c>
      <c r="F205" s="11" t="s">
        <v>2650</v>
      </c>
      <c r="H205" s="11"/>
      <c r="I205" s="11" t="s">
        <v>11498</v>
      </c>
      <c r="J205" s="11" t="s">
        <v>4951</v>
      </c>
      <c r="K205" t="s">
        <v>11499</v>
      </c>
      <c r="L205" t="s">
        <v>11500</v>
      </c>
      <c r="M205" s="2" t="str">
        <f>HYPERLINK(склад2въезд131920212223[[#This Row],[RelativePath]])</f>
        <v>10 Въезд ангар\GA3948333_6_20260319T142556Z.jpg</v>
      </c>
    </row>
    <row r="206" spans="1:13" x14ac:dyDescent="0.25">
      <c r="A206" s="1" t="s">
        <v>16</v>
      </c>
      <c r="B206" s="3">
        <v>46100</v>
      </c>
      <c r="C206" s="4">
        <v>0.60181712962962963</v>
      </c>
      <c r="D206" s="11" t="s">
        <v>162</v>
      </c>
      <c r="E206" s="11" t="s">
        <v>11902</v>
      </c>
      <c r="F206" s="11" t="s">
        <v>2650</v>
      </c>
      <c r="H206" s="11"/>
      <c r="I206" s="11" t="s">
        <v>11501</v>
      </c>
      <c r="J206" s="11" t="s">
        <v>4951</v>
      </c>
      <c r="K206" t="s">
        <v>11502</v>
      </c>
      <c r="L206" t="s">
        <v>11503</v>
      </c>
      <c r="M206" s="2" t="str">
        <f>HYPERLINK(склад2въезд131920212223[[#This Row],[RelativePath]])</f>
        <v>10 Въезд ангар\GA3948333_6_20260319T142637Z.jpg</v>
      </c>
    </row>
    <row r="207" spans="1:13" x14ac:dyDescent="0.25">
      <c r="A207" s="1" t="s">
        <v>16</v>
      </c>
      <c r="B207" s="3">
        <v>46100</v>
      </c>
      <c r="C207" s="4">
        <v>0.60239583333333335</v>
      </c>
      <c r="D207" s="11" t="s">
        <v>162</v>
      </c>
      <c r="E207" s="11" t="s">
        <v>11902</v>
      </c>
      <c r="F207" s="11" t="s">
        <v>2650</v>
      </c>
      <c r="H207" s="11"/>
      <c r="I207" s="11" t="s">
        <v>11504</v>
      </c>
      <c r="J207" s="11" t="s">
        <v>4951</v>
      </c>
      <c r="K207" t="s">
        <v>11505</v>
      </c>
      <c r="L207" t="s">
        <v>11506</v>
      </c>
      <c r="M207" s="2" t="str">
        <f>HYPERLINK(склад2въезд131920212223[[#This Row],[RelativePath]])</f>
        <v>10 Въезд ангар\GA3948333_6_20260319T142727Z.jpg</v>
      </c>
    </row>
    <row r="208" spans="1:13" x14ac:dyDescent="0.25">
      <c r="A208" s="1" t="s">
        <v>16</v>
      </c>
      <c r="B208" s="3">
        <v>46100</v>
      </c>
      <c r="C208" s="4">
        <v>0.60271990740740744</v>
      </c>
      <c r="D208" s="11" t="s">
        <v>162</v>
      </c>
      <c r="E208" s="11" t="s">
        <v>11902</v>
      </c>
      <c r="F208" s="11" t="s">
        <v>2650</v>
      </c>
      <c r="H208" s="11"/>
      <c r="I208" s="11" t="s">
        <v>11507</v>
      </c>
      <c r="J208" s="11" t="s">
        <v>4951</v>
      </c>
      <c r="K208" t="s">
        <v>11508</v>
      </c>
      <c r="L208" t="s">
        <v>11509</v>
      </c>
      <c r="M208" s="2" t="str">
        <f>HYPERLINK(склад2въезд131920212223[[#This Row],[RelativePath]])</f>
        <v>10 Въезд ангар\GA3948333_6_20260319T142755Z.jpg</v>
      </c>
    </row>
    <row r="209" spans="1:13" x14ac:dyDescent="0.25">
      <c r="A209" s="1" t="s">
        <v>16</v>
      </c>
      <c r="B209" s="3">
        <v>46100</v>
      </c>
      <c r="C209" s="4">
        <v>0.60318287037037033</v>
      </c>
      <c r="D209" s="11" t="s">
        <v>162</v>
      </c>
      <c r="E209" s="11" t="s">
        <v>11902</v>
      </c>
      <c r="F209" s="11" t="s">
        <v>2650</v>
      </c>
      <c r="H209" s="11"/>
      <c r="I209" s="11" t="s">
        <v>11510</v>
      </c>
      <c r="J209" s="11" t="s">
        <v>4951</v>
      </c>
      <c r="K209" t="s">
        <v>11511</v>
      </c>
      <c r="L209" t="s">
        <v>11512</v>
      </c>
      <c r="M209" s="2" t="str">
        <f>HYPERLINK(склад2въезд131920212223[[#This Row],[RelativePath]])</f>
        <v>10 Въезд ангар\GA3948333_6_20260319T142835Z.jpg</v>
      </c>
    </row>
    <row r="210" spans="1:13" x14ac:dyDescent="0.25">
      <c r="A210" s="1" t="s">
        <v>16</v>
      </c>
      <c r="B210" s="3">
        <v>46100</v>
      </c>
      <c r="C210" s="4">
        <v>0.60350694444444442</v>
      </c>
      <c r="D210" s="11" t="s">
        <v>162</v>
      </c>
      <c r="E210" s="11" t="s">
        <v>11902</v>
      </c>
      <c r="F210" s="11" t="s">
        <v>2650</v>
      </c>
      <c r="H210" s="11"/>
      <c r="I210" s="11" t="s">
        <v>11513</v>
      </c>
      <c r="J210" s="11" t="s">
        <v>4951</v>
      </c>
      <c r="K210" t="s">
        <v>11514</v>
      </c>
      <c r="L210" t="s">
        <v>11515</v>
      </c>
      <c r="M210" s="2" t="str">
        <f>HYPERLINK(склад2въезд131920212223[[#This Row],[RelativePath]])</f>
        <v>10 Въезд ангар\GA3948333_6_20260319T142903Z.jpg</v>
      </c>
    </row>
    <row r="211" spans="1:13" x14ac:dyDescent="0.25">
      <c r="A211" s="1" t="s">
        <v>16</v>
      </c>
      <c r="B211" s="3">
        <v>46100</v>
      </c>
      <c r="C211" s="4">
        <v>0.60387731481481477</v>
      </c>
      <c r="D211" s="11" t="s">
        <v>162</v>
      </c>
      <c r="E211" s="11" t="s">
        <v>11902</v>
      </c>
      <c r="F211" s="11" t="s">
        <v>2650</v>
      </c>
      <c r="H211" s="11"/>
      <c r="I211" s="11" t="s">
        <v>11516</v>
      </c>
      <c r="J211" s="11" t="s">
        <v>4951</v>
      </c>
      <c r="K211" t="s">
        <v>11517</v>
      </c>
      <c r="L211" t="s">
        <v>11518</v>
      </c>
      <c r="M211" s="2" t="str">
        <f>HYPERLINK(склад2въезд131920212223[[#This Row],[RelativePath]])</f>
        <v>10 Въезд ангар\GA3948333_6_20260319T142935Z.jpg</v>
      </c>
    </row>
    <row r="212" spans="1:13" x14ac:dyDescent="0.25">
      <c r="A212" s="1" t="s">
        <v>16</v>
      </c>
      <c r="B212" s="3">
        <v>46100</v>
      </c>
      <c r="C212" s="4">
        <v>0.60427083333333331</v>
      </c>
      <c r="D212" s="11" t="s">
        <v>162</v>
      </c>
      <c r="E212" s="11" t="s">
        <v>11902</v>
      </c>
      <c r="F212" s="11" t="s">
        <v>2650</v>
      </c>
      <c r="H212" s="11"/>
      <c r="I212" s="11" t="s">
        <v>11519</v>
      </c>
      <c r="J212" s="11" t="s">
        <v>4951</v>
      </c>
      <c r="K212" t="s">
        <v>11520</v>
      </c>
      <c r="L212" t="s">
        <v>11521</v>
      </c>
      <c r="M212" s="2" t="str">
        <f>HYPERLINK(склад2въезд131920212223[[#This Row],[RelativePath]])</f>
        <v>10 Въезд ангар\GA3948333_6_20260319T143009Z.jpg</v>
      </c>
    </row>
    <row r="213" spans="1:13" x14ac:dyDescent="0.25">
      <c r="A213" s="1" t="s">
        <v>16</v>
      </c>
      <c r="B213" s="3">
        <v>46100</v>
      </c>
      <c r="C213" s="4">
        <v>0.60467592592592589</v>
      </c>
      <c r="D213" s="11" t="s">
        <v>162</v>
      </c>
      <c r="E213" s="11" t="s">
        <v>11902</v>
      </c>
      <c r="F213" s="11" t="s">
        <v>2650</v>
      </c>
      <c r="H213" s="11"/>
      <c r="I213" s="11" t="s">
        <v>11522</v>
      </c>
      <c r="J213" s="11" t="s">
        <v>4951</v>
      </c>
      <c r="K213" t="s">
        <v>11523</v>
      </c>
      <c r="L213" t="s">
        <v>11524</v>
      </c>
      <c r="M213" s="2" t="str">
        <f>HYPERLINK(склад2въезд131920212223[[#This Row],[RelativePath]])</f>
        <v>10 Въезд ангар\GA3948333_6_20260319T143044Z.jpg</v>
      </c>
    </row>
    <row r="214" spans="1:13" x14ac:dyDescent="0.25">
      <c r="A214" s="1" t="s">
        <v>16</v>
      </c>
      <c r="B214" s="3">
        <v>46100</v>
      </c>
      <c r="C214" s="4">
        <v>0.60538194444444449</v>
      </c>
      <c r="D214" s="11" t="s">
        <v>304</v>
      </c>
      <c r="E214" s="11" t="s">
        <v>11902</v>
      </c>
      <c r="F214" s="11" t="s">
        <v>2650</v>
      </c>
      <c r="H214" s="11"/>
      <c r="I214" s="11" t="s">
        <v>11525</v>
      </c>
      <c r="J214" s="11" t="s">
        <v>4951</v>
      </c>
      <c r="K214" t="s">
        <v>11526</v>
      </c>
      <c r="L214" t="s">
        <v>11527</v>
      </c>
      <c r="M214" s="2" t="str">
        <f>HYPERLINK(склад2въезд131920212223[[#This Row],[RelativePath]])</f>
        <v>10 Въезд ангар\GA3948333_6_20260319T143145Z.jpg</v>
      </c>
    </row>
    <row r="215" spans="1:13" x14ac:dyDescent="0.25">
      <c r="A215" s="1" t="s">
        <v>16</v>
      </c>
      <c r="B215" s="3">
        <v>46100</v>
      </c>
      <c r="C215" s="4">
        <v>0.81901620370370365</v>
      </c>
      <c r="D215" s="11" t="s">
        <v>4</v>
      </c>
      <c r="E215" s="11" t="s">
        <v>8</v>
      </c>
      <c r="F215" s="11"/>
      <c r="H215" s="11"/>
      <c r="I215" s="11" t="s">
        <v>11528</v>
      </c>
      <c r="J215" s="11" t="s">
        <v>4951</v>
      </c>
      <c r="K215" t="s">
        <v>11529</v>
      </c>
      <c r="L215" t="s">
        <v>11530</v>
      </c>
      <c r="M215" s="2" t="str">
        <f>HYPERLINK(склад2въезд131920212223[[#This Row],[RelativePath]])</f>
        <v>10 Въезд ангар\GA3948333_6_20260319T193923Z.jpg</v>
      </c>
    </row>
    <row r="216" spans="1:13" x14ac:dyDescent="0.25">
      <c r="A216" s="1" t="s">
        <v>17</v>
      </c>
      <c r="B216" s="3">
        <v>46101</v>
      </c>
      <c r="C216" s="4">
        <v>0.32655092592592594</v>
      </c>
      <c r="D216" s="11" t="s">
        <v>4</v>
      </c>
      <c r="E216" s="11" t="s">
        <v>8</v>
      </c>
      <c r="F216" s="11"/>
      <c r="H216" s="11"/>
      <c r="I216" s="11" t="s">
        <v>12062</v>
      </c>
      <c r="J216" s="11" t="s">
        <v>4951</v>
      </c>
      <c r="K216" t="s">
        <v>12063</v>
      </c>
      <c r="L216" t="s">
        <v>12064</v>
      </c>
      <c r="M216" s="2" t="str">
        <f>HYPERLINK(склад2въезд131920212223[[#This Row],[RelativePath]])</f>
        <v>10 Въезд ангар\GA3948333_6_20260320T075014Z.jpg</v>
      </c>
    </row>
    <row r="217" spans="1:13" x14ac:dyDescent="0.25">
      <c r="A217" s="1" t="s">
        <v>17</v>
      </c>
      <c r="B217" s="3">
        <v>46101</v>
      </c>
      <c r="C217" s="4">
        <v>0.75776620370370373</v>
      </c>
      <c r="D217" s="11" t="s">
        <v>803</v>
      </c>
      <c r="E217" s="11" t="s">
        <v>8</v>
      </c>
      <c r="F217" s="11"/>
      <c r="H217" s="11"/>
      <c r="I217" s="11" t="s">
        <v>12065</v>
      </c>
      <c r="J217" s="11" t="s">
        <v>4951</v>
      </c>
      <c r="K217" t="s">
        <v>12066</v>
      </c>
      <c r="L217" t="s">
        <v>12067</v>
      </c>
      <c r="M217" s="2" t="str">
        <f>HYPERLINK(склад2въезд131920212223[[#This Row],[RelativePath]])</f>
        <v>10 Въезд ангар\GA3948333_6_20260320T181111Z.jpg</v>
      </c>
    </row>
    <row r="218" spans="1:13" x14ac:dyDescent="0.25">
      <c r="A218" s="1" t="s">
        <v>18</v>
      </c>
      <c r="B218" s="3">
        <v>46102</v>
      </c>
      <c r="C218" s="4">
        <v>0.41910879629629627</v>
      </c>
      <c r="D218" s="11" t="s">
        <v>4</v>
      </c>
      <c r="E218" s="11" t="s">
        <v>8</v>
      </c>
      <c r="F218" s="11"/>
      <c r="H218" s="11"/>
      <c r="I218" s="11" t="s">
        <v>12068</v>
      </c>
      <c r="J218" s="11" t="s">
        <v>4951</v>
      </c>
      <c r="K218" t="s">
        <v>12069</v>
      </c>
      <c r="L218" t="s">
        <v>12070</v>
      </c>
      <c r="M218" s="2" t="str">
        <f>HYPERLINK(склад2въезд131920212223[[#This Row],[RelativePath]])</f>
        <v>10 Въезд ангар\GA3948333_6_20260321T100331Z.jpg</v>
      </c>
    </row>
    <row r="219" spans="1:13" x14ac:dyDescent="0.25">
      <c r="A219" s="1" t="s">
        <v>18</v>
      </c>
      <c r="B219" s="3">
        <v>46102</v>
      </c>
      <c r="C219" s="4">
        <v>0.68677083333333333</v>
      </c>
      <c r="D219" s="11" t="s">
        <v>4</v>
      </c>
      <c r="E219" s="11" t="s">
        <v>10091</v>
      </c>
      <c r="F219" s="11"/>
      <c r="H219" s="11"/>
      <c r="I219" s="11" t="s">
        <v>12071</v>
      </c>
      <c r="J219" s="11" t="s">
        <v>4951</v>
      </c>
      <c r="K219" t="s">
        <v>12072</v>
      </c>
      <c r="L219" t="s">
        <v>12073</v>
      </c>
      <c r="M219" s="2" t="str">
        <f>HYPERLINK(склад2въезд131920212223[[#This Row],[RelativePath]])</f>
        <v>10 Въезд ангар\GA3948333_6_20260321T162857Z.jpg</v>
      </c>
    </row>
    <row r="220" spans="1:13" x14ac:dyDescent="0.25">
      <c r="A220" s="1" t="s">
        <v>18</v>
      </c>
      <c r="B220" s="3">
        <v>46102</v>
      </c>
      <c r="C220" s="4">
        <v>0.82048611111111114</v>
      </c>
      <c r="D220" s="11" t="s">
        <v>803</v>
      </c>
      <c r="E220" s="11" t="s">
        <v>8</v>
      </c>
      <c r="F220" s="11"/>
      <c r="H220" s="11"/>
      <c r="I220" s="11" t="s">
        <v>12074</v>
      </c>
      <c r="J220" s="11" t="s">
        <v>4951</v>
      </c>
      <c r="K220" t="s">
        <v>12075</v>
      </c>
      <c r="L220" t="s">
        <v>12076</v>
      </c>
      <c r="M220" s="2" t="str">
        <f>HYPERLINK(склад2въезд131920212223[[#This Row],[RelativePath]])</f>
        <v>10 Въезд ангар\GA3948333_6_20260321T194130Z.jpg</v>
      </c>
    </row>
    <row r="221" spans="1:13" x14ac:dyDescent="0.25">
      <c r="A221" s="1" t="s">
        <v>22</v>
      </c>
      <c r="B221" s="3">
        <v>46103</v>
      </c>
      <c r="C221" s="4">
        <v>0.33193287037037039</v>
      </c>
      <c r="D221" s="11" t="s">
        <v>4</v>
      </c>
      <c r="E221" s="11" t="s">
        <v>8</v>
      </c>
      <c r="F221" s="11"/>
      <c r="H221" s="11"/>
      <c r="I221" s="11" t="s">
        <v>12515</v>
      </c>
      <c r="J221" s="11" t="s">
        <v>4951</v>
      </c>
      <c r="K221" t="s">
        <v>12516</v>
      </c>
      <c r="L221" t="s">
        <v>12517</v>
      </c>
      <c r="M221" s="2" t="str">
        <f>HYPERLINK(склад2въезд131920212223[[#This Row],[RelativePath]])</f>
        <v>10 Въезд ангар\GA3948333_6_20260322T075759Z.jpg</v>
      </c>
    </row>
    <row r="222" spans="1:13" x14ac:dyDescent="0.25">
      <c r="A222" s="1" t="s">
        <v>22</v>
      </c>
      <c r="B222" s="3">
        <v>46103</v>
      </c>
      <c r="C222" s="4">
        <v>0.7365856481481482</v>
      </c>
      <c r="D222" s="11" t="s">
        <v>4</v>
      </c>
      <c r="E222" s="11" t="s">
        <v>10091</v>
      </c>
      <c r="F222" s="11"/>
      <c r="H222" s="11"/>
      <c r="I222" s="11" t="s">
        <v>12518</v>
      </c>
      <c r="J222" s="11" t="s">
        <v>4951</v>
      </c>
      <c r="K222" t="s">
        <v>12519</v>
      </c>
      <c r="L222" t="s">
        <v>12520</v>
      </c>
      <c r="M222" s="2" t="str">
        <f>HYPERLINK(склад2въезд131920212223[[#This Row],[RelativePath]])</f>
        <v>10 Въезд ангар\GA3948333_6_20260322T174041Z.jpg</v>
      </c>
    </row>
    <row r="223" spans="1:13" x14ac:dyDescent="0.25">
      <c r="A223" s="1" t="s">
        <v>22</v>
      </c>
      <c r="B223" s="3">
        <v>46103</v>
      </c>
      <c r="C223" s="4">
        <v>0.82004629629629633</v>
      </c>
      <c r="D223" s="11" t="s">
        <v>4</v>
      </c>
      <c r="E223" s="11" t="s">
        <v>8</v>
      </c>
      <c r="F223" s="11"/>
      <c r="H223" s="11"/>
      <c r="I223" s="11" t="s">
        <v>12521</v>
      </c>
      <c r="J223" s="11" t="s">
        <v>4951</v>
      </c>
      <c r="K223" t="s">
        <v>12522</v>
      </c>
      <c r="L223" t="s">
        <v>12523</v>
      </c>
      <c r="M223" s="2" t="str">
        <f>HYPERLINK(склад2въезд131920212223[[#This Row],[RelativePath]])</f>
        <v>10 Въезд ангар\GA3948333_6_20260322T194052Z.jpg</v>
      </c>
    </row>
    <row r="224" spans="1:13" x14ac:dyDescent="0.25">
      <c r="A224" s="1" t="s">
        <v>13</v>
      </c>
      <c r="B224" s="3">
        <v>46104</v>
      </c>
      <c r="C224" s="4">
        <v>0.31841435185185185</v>
      </c>
      <c r="D224" s="11" t="s">
        <v>4</v>
      </c>
      <c r="E224" s="11" t="s">
        <v>8</v>
      </c>
      <c r="F224" s="11"/>
      <c r="H224" s="11"/>
      <c r="I224" s="11" t="s">
        <v>12524</v>
      </c>
      <c r="J224" s="11" t="s">
        <v>4951</v>
      </c>
      <c r="K224" t="s">
        <v>12525</v>
      </c>
      <c r="L224" t="s">
        <v>12526</v>
      </c>
      <c r="M224" s="2" t="str">
        <f>HYPERLINK(склад2въезд131920212223[[#This Row],[RelativePath]])</f>
        <v>10 Въезд ангар\GA3948333_6_20260323T073831Z.jpg</v>
      </c>
    </row>
    <row r="225" spans="1:13" x14ac:dyDescent="0.25">
      <c r="A225" s="1" t="s">
        <v>13</v>
      </c>
      <c r="B225" s="3">
        <v>46104</v>
      </c>
      <c r="C225" s="4">
        <v>0.40997685185185184</v>
      </c>
      <c r="D225" s="11" t="s">
        <v>305</v>
      </c>
      <c r="E225" s="11" t="s">
        <v>86</v>
      </c>
      <c r="F225" s="11"/>
      <c r="H225" s="11"/>
      <c r="I225" s="11" t="s">
        <v>12527</v>
      </c>
      <c r="J225" s="11" t="s">
        <v>4951</v>
      </c>
      <c r="K225" t="s">
        <v>12528</v>
      </c>
      <c r="L225" t="s">
        <v>12529</v>
      </c>
      <c r="M225" s="2" t="str">
        <f>HYPERLINK(склад2въезд131920212223[[#This Row],[RelativePath]])</f>
        <v>10 Въезд ангар\GA3948333_6_20260323T095022Z.jpg</v>
      </c>
    </row>
    <row r="226" spans="1:13" x14ac:dyDescent="0.25">
      <c r="A226" s="1" t="s">
        <v>13</v>
      </c>
      <c r="B226" s="3">
        <v>46104</v>
      </c>
      <c r="C226" s="4">
        <v>0.41719907407407408</v>
      </c>
      <c r="D226" s="11" t="s">
        <v>8696</v>
      </c>
      <c r="E226" s="11" t="s">
        <v>12932</v>
      </c>
      <c r="F226" s="11"/>
      <c r="H226" s="11"/>
      <c r="I226" s="11" t="s">
        <v>12530</v>
      </c>
      <c r="J226" s="11" t="s">
        <v>4951</v>
      </c>
      <c r="K226" t="s">
        <v>12531</v>
      </c>
      <c r="L226" t="s">
        <v>12532</v>
      </c>
      <c r="M226" s="2" t="str">
        <f>HYPERLINK(склад2въезд131920212223[[#This Row],[RelativePath]])</f>
        <v>10 Въезд ангар\GA3948333_6_20260323T100046Z.jpg</v>
      </c>
    </row>
    <row r="227" spans="1:13" x14ac:dyDescent="0.25">
      <c r="A227" s="1" t="s">
        <v>13</v>
      </c>
      <c r="B227" s="3">
        <v>46104</v>
      </c>
      <c r="C227" s="4">
        <v>0.42402777777777778</v>
      </c>
      <c r="D227" s="11" t="s">
        <v>12933</v>
      </c>
      <c r="E227" s="11" t="s">
        <v>12932</v>
      </c>
      <c r="F227" s="11"/>
      <c r="H227" s="11"/>
      <c r="I227" s="11" t="s">
        <v>12533</v>
      </c>
      <c r="J227" s="11" t="s">
        <v>4951</v>
      </c>
      <c r="K227" t="s">
        <v>12534</v>
      </c>
      <c r="L227" t="s">
        <v>12535</v>
      </c>
      <c r="M227" s="2" t="str">
        <f>HYPERLINK(склад2въезд131920212223[[#This Row],[RelativePath]])</f>
        <v>10 Въезд ангар\GA3948333_6_20260323T101036Z.jpg</v>
      </c>
    </row>
    <row r="228" spans="1:13" x14ac:dyDescent="0.25">
      <c r="A228" s="1" t="s">
        <v>13</v>
      </c>
      <c r="B228" s="3">
        <v>46104</v>
      </c>
      <c r="C228" s="4">
        <v>0.42651620370370369</v>
      </c>
      <c r="D228" s="11" t="s">
        <v>12934</v>
      </c>
      <c r="E228" s="11" t="s">
        <v>12932</v>
      </c>
      <c r="F228" s="11"/>
      <c r="H228" s="11"/>
      <c r="I228" s="11" t="s">
        <v>12536</v>
      </c>
      <c r="J228" s="11" t="s">
        <v>4951</v>
      </c>
      <c r="K228" t="s">
        <v>12537</v>
      </c>
      <c r="L228" t="s">
        <v>12538</v>
      </c>
      <c r="M228" s="2" t="str">
        <f>HYPERLINK(склад2въезд131920212223[[#This Row],[RelativePath]])</f>
        <v>10 Въезд ангар\GA3948333_6_20260323T101411Z.jpg</v>
      </c>
    </row>
    <row r="229" spans="1:13" x14ac:dyDescent="0.25">
      <c r="A229" s="1" t="s">
        <v>13</v>
      </c>
      <c r="B229" s="3">
        <v>46104</v>
      </c>
      <c r="C229" s="4">
        <v>0.60721064814814818</v>
      </c>
      <c r="D229" s="11" t="s">
        <v>304</v>
      </c>
      <c r="E229" s="11" t="s">
        <v>12932</v>
      </c>
      <c r="F229" s="11"/>
      <c r="H229" s="11"/>
      <c r="I229" s="11" t="s">
        <v>12539</v>
      </c>
      <c r="J229" s="11" t="s">
        <v>4951</v>
      </c>
      <c r="K229" t="s">
        <v>12540</v>
      </c>
      <c r="L229" t="s">
        <v>12541</v>
      </c>
      <c r="M229" s="2" t="str">
        <f>HYPERLINK(склад2въезд131920212223[[#This Row],[RelativePath]])</f>
        <v>10 Въезд ангар\GA3948333_6_20260323T143423Z.jpg</v>
      </c>
    </row>
    <row r="230" spans="1:13" x14ac:dyDescent="0.25">
      <c r="A230" s="1" t="s">
        <v>13</v>
      </c>
      <c r="B230" s="3">
        <v>46104</v>
      </c>
      <c r="C230" s="4">
        <v>0.63810185185185186</v>
      </c>
      <c r="D230" s="11" t="s">
        <v>12931</v>
      </c>
      <c r="E230" s="11" t="s">
        <v>86</v>
      </c>
      <c r="F230" s="11"/>
      <c r="H230" s="11"/>
      <c r="I230" s="11" t="s">
        <v>12542</v>
      </c>
      <c r="J230" s="11" t="s">
        <v>4951</v>
      </c>
      <c r="K230" t="s">
        <v>12543</v>
      </c>
      <c r="L230" t="s">
        <v>12544</v>
      </c>
      <c r="M230" s="2" t="str">
        <f>HYPERLINK(склад2въезд131920212223[[#This Row],[RelativePath]])</f>
        <v>10 Въезд ангар\GA3948333_6_20260323T151852Z.jpg</v>
      </c>
    </row>
    <row r="231" spans="1:13" x14ac:dyDescent="0.25">
      <c r="A231" s="1" t="s">
        <v>13</v>
      </c>
      <c r="B231" s="3">
        <v>46104</v>
      </c>
      <c r="C231" s="4">
        <v>0.64385416666666662</v>
      </c>
      <c r="D231" s="11" t="s">
        <v>4165</v>
      </c>
      <c r="E231" s="11" t="s">
        <v>86</v>
      </c>
      <c r="F231" s="11"/>
      <c r="H231" s="11"/>
      <c r="I231" s="11" t="s">
        <v>12545</v>
      </c>
      <c r="J231" s="11" t="s">
        <v>4951</v>
      </c>
      <c r="K231" t="s">
        <v>12546</v>
      </c>
      <c r="L231" t="s">
        <v>12547</v>
      </c>
      <c r="M231" s="2" t="str">
        <f>HYPERLINK(склад2въезд131920212223[[#This Row],[RelativePath]])</f>
        <v>10 Въезд ангар\GA3948333_6_20260323T152709Z.jpg</v>
      </c>
    </row>
    <row r="232" spans="1:13" x14ac:dyDescent="0.25">
      <c r="A232" s="1" t="s">
        <v>13</v>
      </c>
      <c r="B232" s="3">
        <v>46104</v>
      </c>
      <c r="C232" s="4">
        <v>0.64465277777777774</v>
      </c>
      <c r="D232" s="11" t="s">
        <v>4165</v>
      </c>
      <c r="E232" s="11" t="s">
        <v>86</v>
      </c>
      <c r="F232" s="11"/>
      <c r="H232" s="11" t="s">
        <v>1140</v>
      </c>
      <c r="I232" s="11" t="s">
        <v>12548</v>
      </c>
      <c r="J232" s="11" t="s">
        <v>4951</v>
      </c>
      <c r="K232" t="s">
        <v>12549</v>
      </c>
      <c r="L232" t="s">
        <v>12550</v>
      </c>
      <c r="M232" s="2" t="str">
        <f>HYPERLINK(склад2въезд131920212223[[#This Row],[RelativePath]])</f>
        <v>10 Въезд ангар\GA3948333_6_20260323T152818Z.jpg</v>
      </c>
    </row>
    <row r="233" spans="1:13" x14ac:dyDescent="0.25">
      <c r="A233" s="1" t="s">
        <v>13</v>
      </c>
      <c r="B233" s="3">
        <v>46104</v>
      </c>
      <c r="C233" s="4">
        <v>0.69314814814814818</v>
      </c>
      <c r="D233" s="11" t="s">
        <v>4165</v>
      </c>
      <c r="E233" s="11" t="s">
        <v>86</v>
      </c>
      <c r="F233" s="11"/>
      <c r="H233" s="11"/>
      <c r="I233" s="11" t="s">
        <v>12551</v>
      </c>
      <c r="J233" s="11" t="s">
        <v>4951</v>
      </c>
      <c r="K233" t="s">
        <v>12552</v>
      </c>
      <c r="L233" t="s">
        <v>12553</v>
      </c>
      <c r="M233" s="2" t="str">
        <f>HYPERLINK(склад2въезд131920212223[[#This Row],[RelativePath]])</f>
        <v>10 Въезд ангар\GA3948333_6_20260323T163808Z.jpg</v>
      </c>
    </row>
    <row r="234" spans="1:13" x14ac:dyDescent="0.25">
      <c r="A234" s="1" t="s">
        <v>13</v>
      </c>
      <c r="B234" s="3">
        <v>46104</v>
      </c>
      <c r="C234" s="4">
        <v>0.82313657407407403</v>
      </c>
      <c r="D234" s="11" t="s">
        <v>4</v>
      </c>
      <c r="E234" s="11" t="s">
        <v>8</v>
      </c>
      <c r="F234" s="11"/>
      <c r="H234" s="11"/>
      <c r="I234" s="11" t="s">
        <v>12554</v>
      </c>
      <c r="J234" s="11" t="s">
        <v>4951</v>
      </c>
      <c r="K234" t="s">
        <v>12555</v>
      </c>
      <c r="L234" t="s">
        <v>12556</v>
      </c>
      <c r="M234" s="2" t="str">
        <f>HYPERLINK(склад2въезд131920212223[[#This Row],[RelativePath]])</f>
        <v>10 Въезд ангар\GA3948333_6_20260323T194519Z.jpg</v>
      </c>
    </row>
    <row r="235" spans="1:13" x14ac:dyDescent="0.25">
      <c r="A235" s="1" t="s">
        <v>14</v>
      </c>
      <c r="B235" s="3">
        <v>46105</v>
      </c>
      <c r="C235" s="4">
        <v>0.30436342592592591</v>
      </c>
      <c r="D235" s="11" t="s">
        <v>4</v>
      </c>
      <c r="E235" s="11" t="s">
        <v>8</v>
      </c>
      <c r="F235" s="11"/>
      <c r="H235" s="11"/>
      <c r="I235" s="11" t="s">
        <v>13264</v>
      </c>
      <c r="J235" s="11" t="s">
        <v>4951</v>
      </c>
      <c r="K235" t="s">
        <v>13265</v>
      </c>
      <c r="L235" t="s">
        <v>13266</v>
      </c>
      <c r="M235" s="2" t="str">
        <f>HYPERLINK(склад2въезд131920212223[[#This Row],[RelativePath]])</f>
        <v>10 Въезд ангар\GA3948333_6_20260324T071817Z.jpg</v>
      </c>
    </row>
    <row r="236" spans="1:13" x14ac:dyDescent="0.25">
      <c r="A236" s="1" t="s">
        <v>14</v>
      </c>
      <c r="B236" s="3">
        <v>46105</v>
      </c>
      <c r="C236" s="4">
        <v>0.36107638888888888</v>
      </c>
      <c r="D236" s="11" t="s">
        <v>3371</v>
      </c>
      <c r="E236" s="11" t="s">
        <v>86</v>
      </c>
      <c r="F236" s="11"/>
      <c r="H236" s="11"/>
      <c r="I236" s="11" t="s">
        <v>13267</v>
      </c>
      <c r="J236" s="11" t="s">
        <v>4951</v>
      </c>
      <c r="K236" t="s">
        <v>13268</v>
      </c>
      <c r="L236" t="s">
        <v>13269</v>
      </c>
      <c r="M236" s="2" t="str">
        <f>HYPERLINK(склад2въезд131920212223[[#This Row],[RelativePath]])</f>
        <v>10 Въезд ангар\GA3948333_6_20260324T083957Z.jpg</v>
      </c>
    </row>
    <row r="237" spans="1:13" x14ac:dyDescent="0.25">
      <c r="A237" s="1" t="s">
        <v>14</v>
      </c>
      <c r="B237" s="3">
        <v>46105</v>
      </c>
      <c r="C237" s="4">
        <v>0.38059027777777776</v>
      </c>
      <c r="D237" s="11" t="s">
        <v>13452</v>
      </c>
      <c r="E237" s="11" t="s">
        <v>1552</v>
      </c>
      <c r="F237" s="11"/>
      <c r="H237" s="11"/>
      <c r="I237" s="11" t="s">
        <v>13270</v>
      </c>
      <c r="J237" s="11" t="s">
        <v>4951</v>
      </c>
      <c r="K237" t="s">
        <v>13271</v>
      </c>
      <c r="L237" t="s">
        <v>13272</v>
      </c>
      <c r="M237" s="2" t="str">
        <f>HYPERLINK(склад2въезд131920212223[[#This Row],[RelativePath]])</f>
        <v>10 Въезд ангар\GA3948333_6_20260324T090803Z.jpg</v>
      </c>
    </row>
    <row r="238" spans="1:13" x14ac:dyDescent="0.25">
      <c r="A238" s="1" t="s">
        <v>14</v>
      </c>
      <c r="B238" s="3">
        <v>46105</v>
      </c>
      <c r="C238" s="4">
        <v>0.3807638888888889</v>
      </c>
      <c r="D238" s="11" t="s">
        <v>13452</v>
      </c>
      <c r="E238" s="11" t="s">
        <v>1552</v>
      </c>
      <c r="F238" s="11"/>
      <c r="H238" s="11" t="s">
        <v>1140</v>
      </c>
      <c r="I238" s="11" t="s">
        <v>13273</v>
      </c>
      <c r="J238" s="11" t="s">
        <v>4951</v>
      </c>
      <c r="K238" t="s">
        <v>13274</v>
      </c>
      <c r="L238" t="s">
        <v>13275</v>
      </c>
      <c r="M238" s="2" t="str">
        <f>HYPERLINK(склад2въезд131920212223[[#This Row],[RelativePath]])</f>
        <v>10 Въезд ангар\GA3948333_6_20260324T090818Z.jpg</v>
      </c>
    </row>
    <row r="239" spans="1:13" x14ac:dyDescent="0.25">
      <c r="A239" s="1" t="s">
        <v>14</v>
      </c>
      <c r="B239" s="3">
        <v>46105</v>
      </c>
      <c r="C239" s="4">
        <v>0.38314814814814813</v>
      </c>
      <c r="D239" s="11" t="s">
        <v>13453</v>
      </c>
      <c r="E239" s="11" t="s">
        <v>86</v>
      </c>
      <c r="F239" s="11"/>
      <c r="H239" s="11"/>
      <c r="I239" s="11" t="s">
        <v>13276</v>
      </c>
      <c r="J239" s="11" t="s">
        <v>4951</v>
      </c>
      <c r="K239" t="s">
        <v>13277</v>
      </c>
      <c r="L239" t="s">
        <v>13278</v>
      </c>
      <c r="M239" s="2" t="str">
        <f>HYPERLINK(склад2въезд131920212223[[#This Row],[RelativePath]])</f>
        <v>10 Въезд ангар\GA3948333_6_20260324T091144Z.jpg</v>
      </c>
    </row>
    <row r="240" spans="1:13" x14ac:dyDescent="0.25">
      <c r="A240" s="1" t="s">
        <v>14</v>
      </c>
      <c r="B240" s="3">
        <v>46105</v>
      </c>
      <c r="C240" s="4">
        <v>0.45481481481481484</v>
      </c>
      <c r="D240" s="11" t="s">
        <v>162</v>
      </c>
      <c r="E240" s="11" t="s">
        <v>13444</v>
      </c>
      <c r="F240" s="11" t="s">
        <v>58</v>
      </c>
      <c r="H240" s="11"/>
      <c r="I240" s="11" t="s">
        <v>13279</v>
      </c>
      <c r="J240" s="11" t="s">
        <v>4951</v>
      </c>
      <c r="K240" t="s">
        <v>13280</v>
      </c>
      <c r="L240" t="s">
        <v>13281</v>
      </c>
      <c r="M240" s="2" t="str">
        <f>HYPERLINK(склад2въезд131920212223[[#This Row],[RelativePath]])</f>
        <v>10 Въезд ангар\GA3948333_6_20260324T105456Z.jpg</v>
      </c>
    </row>
    <row r="241" spans="1:13" x14ac:dyDescent="0.25">
      <c r="A241" s="1" t="s">
        <v>14</v>
      </c>
      <c r="B241" s="3">
        <v>46105</v>
      </c>
      <c r="C241" s="4">
        <v>0.45651620370370372</v>
      </c>
      <c r="D241" s="11" t="s">
        <v>162</v>
      </c>
      <c r="E241" s="11" t="s">
        <v>13444</v>
      </c>
      <c r="F241" s="11" t="s">
        <v>58</v>
      </c>
      <c r="H241" s="11"/>
      <c r="I241" s="11" t="s">
        <v>13282</v>
      </c>
      <c r="J241" s="11" t="s">
        <v>4951</v>
      </c>
      <c r="K241" t="s">
        <v>13283</v>
      </c>
      <c r="L241" t="s">
        <v>13284</v>
      </c>
      <c r="M241" s="2" t="str">
        <f>HYPERLINK(склад2въезд131920212223[[#This Row],[RelativePath]])</f>
        <v>10 Въезд ангар\GA3948333_6_20260324T105723Z.jpg</v>
      </c>
    </row>
    <row r="242" spans="1:13" x14ac:dyDescent="0.25">
      <c r="A242" s="1" t="s">
        <v>14</v>
      </c>
      <c r="B242" s="3">
        <v>46105</v>
      </c>
      <c r="C242" s="4">
        <v>0.46862268518518518</v>
      </c>
      <c r="D242" s="11" t="s">
        <v>162</v>
      </c>
      <c r="E242" s="11" t="s">
        <v>12240</v>
      </c>
      <c r="F242" s="11" t="s">
        <v>87</v>
      </c>
      <c r="H242" s="11"/>
      <c r="I242" s="11" t="s">
        <v>13285</v>
      </c>
      <c r="J242" s="11" t="s">
        <v>4951</v>
      </c>
      <c r="K242" t="s">
        <v>13286</v>
      </c>
      <c r="L242" t="s">
        <v>13287</v>
      </c>
      <c r="M242" s="2" t="str">
        <f>HYPERLINK(склад2въезд131920212223[[#This Row],[RelativePath]])</f>
        <v>10 Въезд ангар\GA3948333_6_20260324T111449Z.jpg</v>
      </c>
    </row>
    <row r="243" spans="1:13" x14ac:dyDescent="0.25">
      <c r="A243" s="1" t="s">
        <v>14</v>
      </c>
      <c r="B243" s="3">
        <v>46105</v>
      </c>
      <c r="C243" s="4">
        <v>0.4689699074074074</v>
      </c>
      <c r="D243" s="11" t="s">
        <v>162</v>
      </c>
      <c r="E243" s="11" t="s">
        <v>12240</v>
      </c>
      <c r="F243" s="11" t="s">
        <v>13440</v>
      </c>
      <c r="H243" s="11"/>
      <c r="I243" s="11" t="s">
        <v>13288</v>
      </c>
      <c r="J243" s="11" t="s">
        <v>4951</v>
      </c>
      <c r="K243" t="s">
        <v>13289</v>
      </c>
      <c r="L243" t="s">
        <v>13290</v>
      </c>
      <c r="M243" s="2" t="str">
        <f>HYPERLINK(склад2въезд131920212223[[#This Row],[RelativePath]])</f>
        <v>10 Въезд ангар\GA3948333_6_20260324T111519Z.jpg</v>
      </c>
    </row>
    <row r="244" spans="1:13" x14ac:dyDescent="0.25">
      <c r="A244" s="1" t="s">
        <v>14</v>
      </c>
      <c r="B244" s="3">
        <v>46105</v>
      </c>
      <c r="C244" s="4">
        <v>0.47270833333333334</v>
      </c>
      <c r="D244" s="11" t="s">
        <v>162</v>
      </c>
      <c r="E244" s="11" t="s">
        <v>12240</v>
      </c>
      <c r="F244" s="11" t="s">
        <v>13440</v>
      </c>
      <c r="H244" s="11"/>
      <c r="I244" s="11" t="s">
        <v>13291</v>
      </c>
      <c r="J244" s="11" t="s">
        <v>4951</v>
      </c>
      <c r="K244" t="s">
        <v>13292</v>
      </c>
      <c r="L244" t="s">
        <v>13293</v>
      </c>
      <c r="M244" s="2" t="str">
        <f>HYPERLINK(склад2въезд131920212223[[#This Row],[RelativePath]])</f>
        <v>10 Въезд ангар\GA3948333_6_20260324T112042Z.jpg</v>
      </c>
    </row>
    <row r="245" spans="1:13" x14ac:dyDescent="0.25">
      <c r="A245" s="1" t="s">
        <v>14</v>
      </c>
      <c r="B245" s="3">
        <v>46105</v>
      </c>
      <c r="C245" s="4">
        <v>0.47319444444444442</v>
      </c>
      <c r="D245" s="11" t="s">
        <v>304</v>
      </c>
      <c r="E245" s="11" t="s">
        <v>12240</v>
      </c>
      <c r="F245" s="11" t="s">
        <v>13441</v>
      </c>
      <c r="H245" s="11"/>
      <c r="I245" s="11" t="s">
        <v>13294</v>
      </c>
      <c r="J245" s="11" t="s">
        <v>4951</v>
      </c>
      <c r="K245" t="s">
        <v>13295</v>
      </c>
      <c r="L245" t="s">
        <v>13296</v>
      </c>
      <c r="M245" s="2" t="str">
        <f>HYPERLINK(склад2въезд131920212223[[#This Row],[RelativePath]])</f>
        <v>10 Въезд ангар\GA3948333_6_20260324T112124Z.jpg</v>
      </c>
    </row>
    <row r="246" spans="1:13" x14ac:dyDescent="0.25">
      <c r="A246" s="1" t="s">
        <v>14</v>
      </c>
      <c r="B246" s="3">
        <v>46105</v>
      </c>
      <c r="C246" s="4">
        <v>0.4841550925925926</v>
      </c>
      <c r="D246" s="11" t="s">
        <v>13453</v>
      </c>
      <c r="E246" s="11" t="s">
        <v>86</v>
      </c>
      <c r="F246" s="11"/>
      <c r="H246" s="11"/>
      <c r="I246" s="11" t="s">
        <v>13297</v>
      </c>
      <c r="J246" s="11" t="s">
        <v>4951</v>
      </c>
      <c r="K246" t="s">
        <v>13298</v>
      </c>
      <c r="L246" t="s">
        <v>13299</v>
      </c>
      <c r="M246" s="2" t="str">
        <f>HYPERLINK(склад2въезд131920212223[[#This Row],[RelativePath]])</f>
        <v>10 Въезд ангар\GA3948333_6_20260324T113711Z.jpg</v>
      </c>
    </row>
    <row r="247" spans="1:13" x14ac:dyDescent="0.25">
      <c r="A247" s="1" t="s">
        <v>14</v>
      </c>
      <c r="B247" s="3">
        <v>46105</v>
      </c>
      <c r="C247" s="4">
        <v>0.49660879629629628</v>
      </c>
      <c r="D247" s="11" t="s">
        <v>13453</v>
      </c>
      <c r="E247" s="11" t="s">
        <v>86</v>
      </c>
      <c r="F247" s="11"/>
      <c r="H247" s="11"/>
      <c r="I247" s="11" t="s">
        <v>13300</v>
      </c>
      <c r="J247" s="11" t="s">
        <v>4951</v>
      </c>
      <c r="K247" t="s">
        <v>13301</v>
      </c>
      <c r="L247" t="s">
        <v>13302</v>
      </c>
      <c r="M247" s="2" t="str">
        <f>HYPERLINK(склад2въезд131920212223[[#This Row],[RelativePath]])</f>
        <v>10 Въезд ангар\GA3948333_6_20260324T115507Z.jpg</v>
      </c>
    </row>
    <row r="248" spans="1:13" x14ac:dyDescent="0.25">
      <c r="A248" s="1" t="s">
        <v>14</v>
      </c>
      <c r="B248" s="3">
        <v>46105</v>
      </c>
      <c r="C248" s="4">
        <v>0.55403935185185182</v>
      </c>
      <c r="D248" s="11" t="s">
        <v>304</v>
      </c>
      <c r="E248" s="11" t="s">
        <v>1552</v>
      </c>
      <c r="F248" s="11"/>
      <c r="H248" s="11"/>
      <c r="I248" s="11" t="s">
        <v>13303</v>
      </c>
      <c r="J248" s="11" t="s">
        <v>4951</v>
      </c>
      <c r="K248" t="s">
        <v>13304</v>
      </c>
      <c r="L248" t="s">
        <v>13305</v>
      </c>
      <c r="M248" s="2" t="str">
        <f>HYPERLINK(склад2въезд131920212223[[#This Row],[RelativePath]])</f>
        <v>10 Въезд ангар\GA3948333_6_20260324T131749Z.jpg</v>
      </c>
    </row>
    <row r="249" spans="1:13" x14ac:dyDescent="0.25">
      <c r="A249" s="1" t="s">
        <v>14</v>
      </c>
      <c r="B249" s="3">
        <v>46105</v>
      </c>
      <c r="C249" s="4">
        <v>0.55415509259259255</v>
      </c>
      <c r="D249" s="11" t="s">
        <v>304</v>
      </c>
      <c r="E249" s="11" t="s">
        <v>1552</v>
      </c>
      <c r="F249" s="11"/>
      <c r="H249" s="11" t="s">
        <v>1140</v>
      </c>
      <c r="I249" s="11" t="s">
        <v>13306</v>
      </c>
      <c r="J249" s="11" t="s">
        <v>4951</v>
      </c>
      <c r="K249" t="s">
        <v>13307</v>
      </c>
      <c r="L249" t="s">
        <v>13308</v>
      </c>
      <c r="M249" s="2" t="str">
        <f>HYPERLINK(склад2въезд131920212223[[#This Row],[RelativePath]])</f>
        <v>10 Въезд ангар\GA3948333_6_20260324T131759Z.jpg</v>
      </c>
    </row>
    <row r="250" spans="1:13" x14ac:dyDescent="0.25">
      <c r="A250" s="1" t="s">
        <v>14</v>
      </c>
      <c r="B250" s="3">
        <v>46105</v>
      </c>
      <c r="C250" s="4">
        <v>0.62812500000000004</v>
      </c>
      <c r="D250" s="11" t="s">
        <v>12926</v>
      </c>
      <c r="E250" s="11" t="s">
        <v>646</v>
      </c>
      <c r="F250" s="11"/>
      <c r="H250" s="11"/>
      <c r="I250" s="11" t="s">
        <v>13309</v>
      </c>
      <c r="J250" s="11" t="s">
        <v>4951</v>
      </c>
      <c r="K250" t="s">
        <v>13310</v>
      </c>
      <c r="L250" t="s">
        <v>13311</v>
      </c>
      <c r="M250" s="2" t="str">
        <f>HYPERLINK(склад2въезд131920212223[[#This Row],[RelativePath]])</f>
        <v>10 Въезд ангар\GA3948333_6_20260324T150430Z.jpg</v>
      </c>
    </row>
    <row r="251" spans="1:13" x14ac:dyDescent="0.25">
      <c r="A251" s="1" t="s">
        <v>14</v>
      </c>
      <c r="B251" s="3">
        <v>46105</v>
      </c>
      <c r="C251" s="4">
        <v>0.64875000000000005</v>
      </c>
      <c r="D251" s="11" t="s">
        <v>4165</v>
      </c>
      <c r="E251" s="11" t="s">
        <v>86</v>
      </c>
      <c r="F251" s="11"/>
      <c r="H251" s="11"/>
      <c r="I251" s="11" t="s">
        <v>13312</v>
      </c>
      <c r="J251" s="11" t="s">
        <v>4951</v>
      </c>
      <c r="K251" t="s">
        <v>13313</v>
      </c>
      <c r="L251" t="s">
        <v>13314</v>
      </c>
      <c r="M251" s="2" t="str">
        <f>HYPERLINK(склад2въезд131920212223[[#This Row],[RelativePath]])</f>
        <v>10 Въезд ангар\GA3948333_6_20260324T153412Z.jpg</v>
      </c>
    </row>
    <row r="252" spans="1:13" x14ac:dyDescent="0.25">
      <c r="A252" s="1" t="s">
        <v>14</v>
      </c>
      <c r="B252" s="3">
        <v>46105</v>
      </c>
      <c r="C252" s="4">
        <v>0.71791666666666665</v>
      </c>
      <c r="D252" s="11" t="s">
        <v>13454</v>
      </c>
      <c r="E252" s="11" t="s">
        <v>86</v>
      </c>
      <c r="F252" s="11"/>
      <c r="H252" s="11"/>
      <c r="I252" s="11" t="s">
        <v>13315</v>
      </c>
      <c r="J252" s="11" t="s">
        <v>4951</v>
      </c>
      <c r="K252" t="s">
        <v>13316</v>
      </c>
      <c r="L252" t="s">
        <v>13317</v>
      </c>
      <c r="M252" s="2" t="str">
        <f>HYPERLINK(склад2въезд131920212223[[#This Row],[RelativePath]])</f>
        <v>10 Въезд ангар\GA3948333_6_20260324T171348Z.jpg</v>
      </c>
    </row>
    <row r="253" spans="1:13" x14ac:dyDescent="0.25">
      <c r="A253" s="1" t="s">
        <v>14</v>
      </c>
      <c r="B253" s="3">
        <v>46105</v>
      </c>
      <c r="C253" s="4">
        <v>0.71994212962962967</v>
      </c>
      <c r="D253" s="11" t="s">
        <v>4165</v>
      </c>
      <c r="E253" s="11" t="s">
        <v>86</v>
      </c>
      <c r="F253" s="11"/>
      <c r="H253" s="11" t="s">
        <v>1140</v>
      </c>
      <c r="I253" s="11" t="s">
        <v>13318</v>
      </c>
      <c r="J253" s="11" t="s">
        <v>4951</v>
      </c>
      <c r="K253" t="s">
        <v>13319</v>
      </c>
      <c r="L253" t="s">
        <v>13320</v>
      </c>
      <c r="M253" s="2" t="str">
        <f>HYPERLINK(склад2въезд131920212223[[#This Row],[RelativePath]])</f>
        <v>10 Въезд ангар\GA3948333_6_20260324T171643Z.jpg</v>
      </c>
    </row>
    <row r="254" spans="1:13" x14ac:dyDescent="0.25">
      <c r="A254" s="1" t="s">
        <v>14</v>
      </c>
      <c r="B254" s="3">
        <v>46105</v>
      </c>
      <c r="C254" s="4">
        <v>0.79303240740740744</v>
      </c>
      <c r="D254" s="11" t="s">
        <v>4</v>
      </c>
      <c r="E254" s="11" t="s">
        <v>8</v>
      </c>
      <c r="F254" s="11"/>
      <c r="H254" s="11"/>
      <c r="I254" s="11" t="s">
        <v>13321</v>
      </c>
      <c r="J254" s="11" t="s">
        <v>4951</v>
      </c>
      <c r="K254" t="s">
        <v>13322</v>
      </c>
      <c r="L254" t="s">
        <v>13323</v>
      </c>
      <c r="M254" s="2" t="str">
        <f>HYPERLINK(склад2въезд131920212223[[#This Row],[RelativePath]])</f>
        <v>10 Въезд ангар\GA3948333_6_20260324T190158Z.jpg</v>
      </c>
    </row>
    <row r="255" spans="1:13" x14ac:dyDescent="0.25">
      <c r="A255" s="1" t="s">
        <v>15</v>
      </c>
      <c r="B255" s="3">
        <v>46106</v>
      </c>
      <c r="C255" s="4">
        <v>0.3432986111111111</v>
      </c>
      <c r="D255" s="11" t="s">
        <v>4</v>
      </c>
      <c r="E255" s="11" t="s">
        <v>8</v>
      </c>
      <c r="F255" s="11"/>
      <c r="H255" s="11"/>
      <c r="I255" s="11" t="s">
        <v>13616</v>
      </c>
      <c r="J255" s="11" t="s">
        <v>4951</v>
      </c>
      <c r="K255" t="s">
        <v>13617</v>
      </c>
      <c r="L255" t="s">
        <v>13618</v>
      </c>
      <c r="M255" s="2" t="str">
        <f>HYPERLINK(склад2въезд131920212223[[#This Row],[RelativePath]])</f>
        <v>10 Въезд ангар\GA3948333_6_20260325T081421Z.jpg</v>
      </c>
    </row>
    <row r="256" spans="1:13" x14ac:dyDescent="0.25">
      <c r="A256" s="1" t="s">
        <v>15</v>
      </c>
      <c r="B256" s="3">
        <v>46106</v>
      </c>
      <c r="C256" s="4">
        <v>0.39782407407407405</v>
      </c>
      <c r="D256" s="11" t="s">
        <v>13716</v>
      </c>
      <c r="E256" s="11" t="s">
        <v>86</v>
      </c>
      <c r="F256" s="11"/>
      <c r="H256" s="11"/>
      <c r="I256" s="11" t="s">
        <v>13619</v>
      </c>
      <c r="J256" s="11" t="s">
        <v>4951</v>
      </c>
      <c r="K256" t="s">
        <v>13620</v>
      </c>
      <c r="L256" t="s">
        <v>13621</v>
      </c>
      <c r="M256" s="2" t="str">
        <f>HYPERLINK(склад2въезд131920212223[[#This Row],[RelativePath]])</f>
        <v>10 Въезд ангар\GA3948333_6_20260325T093252Z.jpg</v>
      </c>
    </row>
    <row r="257" spans="1:13" x14ac:dyDescent="0.25">
      <c r="A257" s="1" t="s">
        <v>15</v>
      </c>
      <c r="B257" s="3">
        <v>46106</v>
      </c>
      <c r="C257" s="4">
        <v>0.55920138888888893</v>
      </c>
      <c r="D257" s="11" t="s">
        <v>645</v>
      </c>
      <c r="E257" s="11" t="s">
        <v>10089</v>
      </c>
      <c r="F257" s="11"/>
      <c r="H257" s="11"/>
      <c r="I257" s="11" t="s">
        <v>13622</v>
      </c>
      <c r="J257" s="11" t="s">
        <v>4951</v>
      </c>
      <c r="K257" t="s">
        <v>13623</v>
      </c>
      <c r="L257" t="s">
        <v>13624</v>
      </c>
      <c r="M257" s="2" t="str">
        <f>HYPERLINK(склад2въезд131920212223[[#This Row],[RelativePath]])</f>
        <v>10 Въезд ангар\GA3948333_6_20260325T132515Z.jpg</v>
      </c>
    </row>
    <row r="258" spans="1:13" x14ac:dyDescent="0.25">
      <c r="A258" s="1" t="s">
        <v>15</v>
      </c>
      <c r="B258" s="3">
        <v>46106</v>
      </c>
      <c r="C258" s="4">
        <v>0.56259259259259264</v>
      </c>
      <c r="D258" s="11" t="s">
        <v>304</v>
      </c>
      <c r="E258" s="11" t="s">
        <v>10089</v>
      </c>
      <c r="F258" s="11"/>
      <c r="H258" s="11"/>
      <c r="I258" s="11" t="s">
        <v>13625</v>
      </c>
      <c r="J258" s="11" t="s">
        <v>4951</v>
      </c>
      <c r="K258" t="s">
        <v>13626</v>
      </c>
      <c r="L258" t="s">
        <v>13627</v>
      </c>
      <c r="M258" s="2" t="str">
        <f>HYPERLINK(склад2въезд131920212223[[#This Row],[RelativePath]])</f>
        <v>10 Въезд ангар\GA3948333_6_20260325T133008Z.jpg</v>
      </c>
    </row>
    <row r="259" spans="1:13" x14ac:dyDescent="0.25">
      <c r="A259" s="1" t="s">
        <v>15</v>
      </c>
      <c r="B259" s="3">
        <v>46106</v>
      </c>
      <c r="C259" s="4">
        <v>0.60554398148148147</v>
      </c>
      <c r="D259" s="11" t="s">
        <v>3371</v>
      </c>
      <c r="E259" s="11" t="s">
        <v>646</v>
      </c>
      <c r="F259" s="11"/>
      <c r="H259" s="11"/>
      <c r="I259" s="11" t="s">
        <v>13628</v>
      </c>
      <c r="J259" s="11" t="s">
        <v>4951</v>
      </c>
      <c r="K259" t="s">
        <v>13629</v>
      </c>
      <c r="L259" t="s">
        <v>13630</v>
      </c>
      <c r="M259" s="2" t="str">
        <f>HYPERLINK(склад2въезд131920212223[[#This Row],[RelativePath]])</f>
        <v>10 Въезд ангар\GA3948333_6_20260325T143159Z.jpg</v>
      </c>
    </row>
    <row r="260" spans="1:13" x14ac:dyDescent="0.25">
      <c r="A260" s="1" t="s">
        <v>15</v>
      </c>
      <c r="B260" s="3">
        <v>46106</v>
      </c>
      <c r="C260" s="4">
        <v>0.60579861111111111</v>
      </c>
      <c r="D260" s="11" t="s">
        <v>3371</v>
      </c>
      <c r="E260" s="11" t="s">
        <v>646</v>
      </c>
      <c r="F260" s="11"/>
      <c r="H260" s="11"/>
      <c r="I260" s="11" t="s">
        <v>13631</v>
      </c>
      <c r="J260" s="11" t="s">
        <v>4951</v>
      </c>
      <c r="K260" t="s">
        <v>13632</v>
      </c>
      <c r="L260" t="s">
        <v>13633</v>
      </c>
      <c r="M260" s="2" t="str">
        <f>HYPERLINK(склад2въезд131920212223[[#This Row],[RelativePath]])</f>
        <v>10 Въезд ангар\GA3948333_6_20260325T143221Z.jpg</v>
      </c>
    </row>
    <row r="261" spans="1:13" x14ac:dyDescent="0.25">
      <c r="A261" s="1" t="s">
        <v>15</v>
      </c>
      <c r="B261" s="3">
        <v>46106</v>
      </c>
      <c r="C261" s="4">
        <v>0.77828703703703705</v>
      </c>
      <c r="D261" s="11" t="s">
        <v>4</v>
      </c>
      <c r="E261" s="11" t="s">
        <v>8</v>
      </c>
      <c r="F261" s="11"/>
      <c r="H261" s="11"/>
      <c r="I261" s="11" t="s">
        <v>13634</v>
      </c>
      <c r="J261" s="11" t="s">
        <v>4951</v>
      </c>
      <c r="K261" t="s">
        <v>13635</v>
      </c>
      <c r="L261" t="s">
        <v>13636</v>
      </c>
      <c r="M261" s="2" t="str">
        <f>HYPERLINK(склад2въезд131920212223[[#This Row],[RelativePath]])</f>
        <v>10 Въезд ангар\GA3948333_6_20260325T184044Z.jpg</v>
      </c>
    </row>
    <row r="262" spans="1:13" x14ac:dyDescent="0.25">
      <c r="A262" s="1" t="s">
        <v>16</v>
      </c>
      <c r="B262" s="3">
        <v>46107</v>
      </c>
      <c r="C262" s="4">
        <v>0.33197916666666666</v>
      </c>
      <c r="D262" s="11" t="s">
        <v>4</v>
      </c>
      <c r="E262" s="11" t="s">
        <v>8</v>
      </c>
      <c r="F262" s="11"/>
      <c r="H262" s="11"/>
      <c r="I262" s="11" t="s">
        <v>13806</v>
      </c>
      <c r="J262" s="11" t="s">
        <v>4951</v>
      </c>
      <c r="K262" t="s">
        <v>13807</v>
      </c>
      <c r="L262" t="s">
        <v>13808</v>
      </c>
      <c r="M262" s="2" t="str">
        <f>HYPERLINK(склад2въезд131920212223[[#This Row],[RelativePath]])</f>
        <v>10 Въезд ангар\GA3948333_6_20260326T075803Z.jpg</v>
      </c>
    </row>
    <row r="263" spans="1:13" x14ac:dyDescent="0.25">
      <c r="A263" s="1" t="s">
        <v>16</v>
      </c>
      <c r="B263" s="3">
        <v>46107</v>
      </c>
      <c r="C263" s="4">
        <v>0.44101851851851853</v>
      </c>
      <c r="D263" s="11" t="s">
        <v>13452</v>
      </c>
      <c r="E263" s="11" t="s">
        <v>1552</v>
      </c>
      <c r="F263" s="11"/>
      <c r="H263" s="11"/>
      <c r="I263" s="11" t="s">
        <v>13809</v>
      </c>
      <c r="J263" s="11" t="s">
        <v>4951</v>
      </c>
      <c r="K263" t="s">
        <v>13810</v>
      </c>
      <c r="L263" t="s">
        <v>13811</v>
      </c>
      <c r="M263" s="2" t="str">
        <f>HYPERLINK(склад2въезд131920212223[[#This Row],[RelativePath]])</f>
        <v>10 Въезд ангар\GA3948333_6_20260326T103504Z.jpg</v>
      </c>
    </row>
    <row r="264" spans="1:13" x14ac:dyDescent="0.25">
      <c r="A264" s="1" t="s">
        <v>16</v>
      </c>
      <c r="B264" s="3">
        <v>46107</v>
      </c>
      <c r="C264" s="4">
        <v>0.50633101851851847</v>
      </c>
      <c r="D264" s="11" t="s">
        <v>12926</v>
      </c>
      <c r="E264" s="11" t="s">
        <v>646</v>
      </c>
      <c r="F264" s="11"/>
      <c r="H264" s="11"/>
      <c r="I264" s="11" t="s">
        <v>13812</v>
      </c>
      <c r="J264" s="11" t="s">
        <v>4951</v>
      </c>
      <c r="K264" t="s">
        <v>13813</v>
      </c>
      <c r="L264" t="s">
        <v>13814</v>
      </c>
      <c r="M264" s="2" t="str">
        <f>HYPERLINK(склад2въезд131920212223[[#This Row],[RelativePath]])</f>
        <v>10 Въезд ангар\GA3948333_6_20260326T120907Z.jpg</v>
      </c>
    </row>
    <row r="265" spans="1:13" x14ac:dyDescent="0.25">
      <c r="A265" s="1" t="s">
        <v>16</v>
      </c>
      <c r="B265" s="3">
        <v>46107</v>
      </c>
      <c r="C265" s="4">
        <v>0.52392361111111108</v>
      </c>
      <c r="D265" s="11" t="s">
        <v>12926</v>
      </c>
      <c r="E265" s="11" t="s">
        <v>646</v>
      </c>
      <c r="F265" s="11"/>
      <c r="H265" s="11"/>
      <c r="I265" s="11" t="s">
        <v>13815</v>
      </c>
      <c r="J265" s="11" t="s">
        <v>4951</v>
      </c>
      <c r="K265" t="s">
        <v>13816</v>
      </c>
      <c r="L265" t="s">
        <v>13817</v>
      </c>
      <c r="M265" s="2" t="str">
        <f>HYPERLINK(склад2въезд131920212223[[#This Row],[RelativePath]])</f>
        <v>10 Въезд ангар\GA3948333_6_20260326T123427Z.jpg</v>
      </c>
    </row>
    <row r="266" spans="1:13" x14ac:dyDescent="0.25">
      <c r="A266" s="1" t="s">
        <v>16</v>
      </c>
      <c r="B266" s="3">
        <v>46107</v>
      </c>
      <c r="C266" s="4">
        <v>0.59423611111111108</v>
      </c>
      <c r="D266" s="11" t="s">
        <v>7892</v>
      </c>
      <c r="E266" s="11" t="s">
        <v>646</v>
      </c>
      <c r="F266" s="11"/>
      <c r="H266" s="11"/>
      <c r="I266" s="11" t="s">
        <v>13818</v>
      </c>
      <c r="J266" s="11" t="s">
        <v>4951</v>
      </c>
      <c r="K266" t="s">
        <v>13819</v>
      </c>
      <c r="L266" t="s">
        <v>13820</v>
      </c>
      <c r="M266" s="2" t="str">
        <f>HYPERLINK(склад2въезд131920212223[[#This Row],[RelativePath]])</f>
        <v>10 Въезд ангар\GA3948333_6_20260326T141542Z.jpg</v>
      </c>
    </row>
    <row r="267" spans="1:13" x14ac:dyDescent="0.25">
      <c r="A267" s="1" t="s">
        <v>16</v>
      </c>
      <c r="B267" s="3">
        <v>46107</v>
      </c>
      <c r="C267" s="4">
        <v>0.8027199074074074</v>
      </c>
      <c r="D267" s="11" t="s">
        <v>4</v>
      </c>
      <c r="E267" s="11" t="s">
        <v>8</v>
      </c>
      <c r="F267" s="11"/>
      <c r="H267" s="11"/>
      <c r="I267" s="11" t="s">
        <v>13821</v>
      </c>
      <c r="J267" s="11" t="s">
        <v>4951</v>
      </c>
      <c r="K267" t="s">
        <v>13822</v>
      </c>
      <c r="L267" t="s">
        <v>13823</v>
      </c>
      <c r="M267" s="2" t="str">
        <f>HYPERLINK(склад2въезд131920212223[[#This Row],[RelativePath]])</f>
        <v>10 Въезд ангар\GA3948333_6_20260326T191555Z.jpg</v>
      </c>
    </row>
    <row r="268" spans="1:13" x14ac:dyDescent="0.25">
      <c r="A268" s="1" t="s">
        <v>17</v>
      </c>
      <c r="B268" s="3">
        <v>46108</v>
      </c>
      <c r="C268" s="4">
        <v>0.30170138888888887</v>
      </c>
      <c r="D268" s="11" t="s">
        <v>4</v>
      </c>
      <c r="E268" s="11" t="s">
        <v>8</v>
      </c>
      <c r="F268" s="11"/>
      <c r="H268" s="11"/>
      <c r="I268" s="11" t="s">
        <v>14037</v>
      </c>
      <c r="J268" s="11" t="s">
        <v>4951</v>
      </c>
      <c r="K268" t="s">
        <v>14038</v>
      </c>
      <c r="L268" t="s">
        <v>14039</v>
      </c>
      <c r="M268" s="2" t="str">
        <f>HYPERLINK(склад2въезд131920212223[[#This Row],[RelativePath]])</f>
        <v>10 Въезд ангар\GA3948333_6_20260327T071427Z.jpg</v>
      </c>
    </row>
    <row r="269" spans="1:13" x14ac:dyDescent="0.25">
      <c r="A269" s="1" t="s">
        <v>17</v>
      </c>
      <c r="B269" s="3">
        <v>46108</v>
      </c>
      <c r="C269" s="4">
        <v>0.42318287037037039</v>
      </c>
      <c r="D269" s="11" t="s">
        <v>12926</v>
      </c>
      <c r="E269" s="11" t="s">
        <v>646</v>
      </c>
      <c r="F269" s="11"/>
      <c r="H269" s="11"/>
      <c r="I269" s="11" t="s">
        <v>14040</v>
      </c>
      <c r="J269" s="11" t="s">
        <v>4951</v>
      </c>
      <c r="K269" t="s">
        <v>14041</v>
      </c>
      <c r="L269" t="s">
        <v>14042</v>
      </c>
      <c r="M269" s="2" t="str">
        <f>HYPERLINK(склад2въезд131920212223[[#This Row],[RelativePath]])</f>
        <v>10 Въезд ангар\GA3948333_6_20260327T100923Z.jpg</v>
      </c>
    </row>
    <row r="270" spans="1:13" x14ac:dyDescent="0.25">
      <c r="A270" s="1" t="s">
        <v>17</v>
      </c>
      <c r="B270" s="3">
        <v>46108</v>
      </c>
      <c r="C270" s="4">
        <v>0.51648148148148143</v>
      </c>
      <c r="D270" s="11" t="s">
        <v>162</v>
      </c>
      <c r="E270" s="11" t="s">
        <v>14155</v>
      </c>
      <c r="F270" s="11" t="s">
        <v>2650</v>
      </c>
      <c r="H270" s="11" t="s">
        <v>14156</v>
      </c>
      <c r="I270" s="11" t="s">
        <v>14043</v>
      </c>
      <c r="J270" s="11" t="s">
        <v>4951</v>
      </c>
      <c r="K270" t="s">
        <v>14044</v>
      </c>
      <c r="L270" t="s">
        <v>14045</v>
      </c>
      <c r="M270" s="2" t="str">
        <f>HYPERLINK(склад2въезд131920212223[[#This Row],[RelativePath]])</f>
        <v>10 Въезд ангар\GA3948333_6_20260327T122344Z.jpg</v>
      </c>
    </row>
    <row r="271" spans="1:13" x14ac:dyDescent="0.25">
      <c r="A271" s="1" t="s">
        <v>17</v>
      </c>
      <c r="B271" s="3">
        <v>46108</v>
      </c>
      <c r="C271" s="4">
        <v>0.52469907407407412</v>
      </c>
      <c r="D271" s="11" t="s">
        <v>162</v>
      </c>
      <c r="E271" s="11" t="s">
        <v>14155</v>
      </c>
      <c r="F271" s="11" t="s">
        <v>2650</v>
      </c>
      <c r="H271" s="11" t="s">
        <v>14157</v>
      </c>
      <c r="I271" s="11" t="s">
        <v>14046</v>
      </c>
      <c r="J271" s="11" t="s">
        <v>4951</v>
      </c>
      <c r="K271" t="s">
        <v>14047</v>
      </c>
      <c r="L271" t="s">
        <v>14048</v>
      </c>
      <c r="M271" s="2" t="str">
        <f>HYPERLINK(склад2въезд131920212223[[#This Row],[RelativePath]])</f>
        <v>10 Въезд ангар\GA3948333_6_20260327T123534Z.jpg</v>
      </c>
    </row>
    <row r="272" spans="1:13" x14ac:dyDescent="0.25">
      <c r="A272" s="1" t="s">
        <v>17</v>
      </c>
      <c r="B272" s="3">
        <v>46108</v>
      </c>
      <c r="C272" s="4">
        <v>0.52751157407407412</v>
      </c>
      <c r="D272" s="11" t="s">
        <v>304</v>
      </c>
      <c r="E272" s="11" t="s">
        <v>14155</v>
      </c>
      <c r="F272" s="11" t="s">
        <v>2650</v>
      </c>
      <c r="H272" s="11"/>
      <c r="I272" s="11" t="s">
        <v>14049</v>
      </c>
      <c r="J272" s="11" t="s">
        <v>4951</v>
      </c>
      <c r="K272" t="s">
        <v>14050</v>
      </c>
      <c r="L272" t="s">
        <v>14051</v>
      </c>
      <c r="M272" s="2" t="str">
        <f>HYPERLINK(склад2въезд131920212223[[#This Row],[RelativePath]])</f>
        <v>10 Въезд ангар\GA3948333_6_20260327T123937Z.jpg</v>
      </c>
    </row>
    <row r="273" spans="1:13" x14ac:dyDescent="0.25">
      <c r="A273" s="1" t="s">
        <v>17</v>
      </c>
      <c r="B273" s="3">
        <v>46108</v>
      </c>
      <c r="C273" s="4">
        <v>0.53217592592592589</v>
      </c>
      <c r="D273" s="11" t="s">
        <v>14158</v>
      </c>
      <c r="E273" s="11" t="s">
        <v>1552</v>
      </c>
      <c r="F273" s="11"/>
      <c r="H273" s="11"/>
      <c r="I273" s="11" t="s">
        <v>14052</v>
      </c>
      <c r="J273" s="11" t="s">
        <v>4951</v>
      </c>
      <c r="K273" t="s">
        <v>14053</v>
      </c>
      <c r="L273" t="s">
        <v>14054</v>
      </c>
      <c r="M273" s="2" t="str">
        <f>HYPERLINK(склад2въезд131920212223[[#This Row],[RelativePath]])</f>
        <v>10 Въезд ангар\GA3948333_6_20260327T124620Z.jpg</v>
      </c>
    </row>
    <row r="274" spans="1:13" x14ac:dyDescent="0.25">
      <c r="A274" s="1" t="s">
        <v>17</v>
      </c>
      <c r="B274" s="3">
        <v>46108</v>
      </c>
      <c r="C274" s="4">
        <v>0.68479166666666669</v>
      </c>
      <c r="D274" s="11" t="s">
        <v>304</v>
      </c>
      <c r="E274" s="11" t="s">
        <v>1552</v>
      </c>
      <c r="F274" s="11"/>
      <c r="H274" s="11"/>
      <c r="I274" s="11" t="s">
        <v>14055</v>
      </c>
      <c r="J274" s="11" t="s">
        <v>4951</v>
      </c>
      <c r="K274" t="s">
        <v>14056</v>
      </c>
      <c r="L274" t="s">
        <v>14057</v>
      </c>
      <c r="M274" s="2" t="str">
        <f>HYPERLINK(склад2въезд131920212223[[#This Row],[RelativePath]])</f>
        <v>10 Въезд ангар\GA3948333_6_20260327T162606Z.jpg</v>
      </c>
    </row>
    <row r="275" spans="1:13" x14ac:dyDescent="0.25">
      <c r="A275" s="1" t="s">
        <v>17</v>
      </c>
      <c r="B275" s="3">
        <v>46108</v>
      </c>
      <c r="C275" s="4">
        <v>0.82745370370370375</v>
      </c>
      <c r="D275" s="11" t="s">
        <v>4</v>
      </c>
      <c r="E275" s="11" t="s">
        <v>8</v>
      </c>
      <c r="F275" s="11"/>
      <c r="H275" s="11"/>
      <c r="I275" s="11" t="s">
        <v>14058</v>
      </c>
      <c r="J275" s="11" t="s">
        <v>4951</v>
      </c>
      <c r="K275" t="s">
        <v>14059</v>
      </c>
      <c r="L275" t="s">
        <v>14060</v>
      </c>
      <c r="M275" s="2" t="str">
        <f>HYPERLINK(склад2въезд131920212223[[#This Row],[RelativePath]])</f>
        <v>10 Въезд ангар\GA3948333_6_20260327T195132Z.jpg</v>
      </c>
    </row>
    <row r="276" spans="1:13" x14ac:dyDescent="0.25">
      <c r="A276" s="1" t="s">
        <v>18</v>
      </c>
      <c r="B276" s="3">
        <v>46109</v>
      </c>
      <c r="C276" s="4">
        <v>0.29953703703703705</v>
      </c>
      <c r="D276" s="11" t="s">
        <v>4</v>
      </c>
      <c r="E276" s="11" t="s">
        <v>8</v>
      </c>
      <c r="F276" s="11"/>
      <c r="H276" s="11"/>
      <c r="I276" s="11" t="s">
        <v>14423</v>
      </c>
      <c r="J276" s="11" t="s">
        <v>4951</v>
      </c>
      <c r="K276" t="s">
        <v>14424</v>
      </c>
      <c r="L276" t="s">
        <v>14425</v>
      </c>
      <c r="M276" s="2" t="str">
        <f>HYPERLINK(склад2въезд131920212223[[#This Row],[RelativePath]])</f>
        <v>10 Въезд ангар\GA3948333_6_20260328T071120Z.jpg</v>
      </c>
    </row>
    <row r="277" spans="1:13" x14ac:dyDescent="0.25">
      <c r="A277" s="1" t="s">
        <v>18</v>
      </c>
      <c r="B277" s="3">
        <v>46109</v>
      </c>
      <c r="C277" s="4">
        <v>0.79390046296296302</v>
      </c>
      <c r="D277" s="11" t="s">
        <v>803</v>
      </c>
      <c r="E277" s="11" t="s">
        <v>8</v>
      </c>
      <c r="F277" s="11"/>
      <c r="H277" s="11"/>
      <c r="I277" s="11" t="s">
        <v>14426</v>
      </c>
      <c r="J277" s="11" t="s">
        <v>4951</v>
      </c>
      <c r="K277" t="s">
        <v>14427</v>
      </c>
      <c r="L277" t="s">
        <v>14428</v>
      </c>
      <c r="M277" s="2" t="str">
        <f>HYPERLINK(склад2въезд131920212223[[#This Row],[RelativePath]])</f>
        <v>10 Въезд ангар\GA3948333_6_20260328T190313Z.jpg</v>
      </c>
    </row>
    <row r="278" spans="1:13" x14ac:dyDescent="0.25">
      <c r="A278" s="1" t="s">
        <v>22</v>
      </c>
      <c r="B278" s="3">
        <v>46110</v>
      </c>
      <c r="C278" s="4">
        <v>0.30582175925925925</v>
      </c>
      <c r="D278" s="11" t="s">
        <v>4</v>
      </c>
      <c r="E278" s="11" t="s">
        <v>8</v>
      </c>
      <c r="F278" s="11"/>
      <c r="H278" s="11"/>
      <c r="I278" s="11" t="s">
        <v>14429</v>
      </c>
      <c r="J278" s="11" t="s">
        <v>4951</v>
      </c>
      <c r="K278" t="s">
        <v>14430</v>
      </c>
      <c r="L278" t="s">
        <v>14431</v>
      </c>
      <c r="M278" s="2" t="str">
        <f>HYPERLINK(склад2въезд131920212223[[#This Row],[RelativePath]])</f>
        <v>10 Въезд ангар\GA3948333_6_20260329T072023Z.jpg</v>
      </c>
    </row>
    <row r="279" spans="1:13" x14ac:dyDescent="0.25">
      <c r="A279" s="1" t="s">
        <v>22</v>
      </c>
      <c r="B279" s="3">
        <v>46110</v>
      </c>
      <c r="C279" s="4">
        <v>0.79319444444444442</v>
      </c>
      <c r="D279" s="11" t="s">
        <v>803</v>
      </c>
      <c r="E279" s="11" t="s">
        <v>8</v>
      </c>
      <c r="F279" s="11"/>
      <c r="H279" s="11"/>
      <c r="I279" s="11" t="s">
        <v>14432</v>
      </c>
      <c r="J279" s="11" t="s">
        <v>4951</v>
      </c>
      <c r="K279" t="s">
        <v>14433</v>
      </c>
      <c r="L279" t="s">
        <v>14434</v>
      </c>
      <c r="M279" s="2" t="str">
        <f>HYPERLINK(склад2въезд131920212223[[#This Row],[RelativePath]])</f>
        <v>10 Въезд ангар\GA3948333_6_20260329T190212Z.jpg</v>
      </c>
    </row>
    <row r="280" spans="1:13" x14ac:dyDescent="0.25">
      <c r="A280" s="1" t="s">
        <v>13</v>
      </c>
      <c r="B280" s="3">
        <v>46111</v>
      </c>
      <c r="C280" s="4">
        <v>0.30465277777777777</v>
      </c>
      <c r="D280" s="11" t="s">
        <v>4</v>
      </c>
      <c r="E280" s="11" t="s">
        <v>8</v>
      </c>
      <c r="F280" s="11"/>
      <c r="H280" s="11"/>
      <c r="I280" s="11" t="s">
        <v>14896</v>
      </c>
      <c r="J280" s="11" t="s">
        <v>4951</v>
      </c>
      <c r="K280" t="s">
        <v>14897</v>
      </c>
      <c r="L280" t="s">
        <v>14898</v>
      </c>
      <c r="M280" s="2" t="str">
        <f>HYPERLINK(склад2въезд131920212223[[#This Row],[RelativePath]])</f>
        <v>10 Въезд ангар\GA3948333_6_20260330T071842Z.jpg</v>
      </c>
    </row>
    <row r="281" spans="1:13" x14ac:dyDescent="0.25">
      <c r="A281" s="1" t="s">
        <v>13</v>
      </c>
      <c r="B281" s="3">
        <v>46111</v>
      </c>
      <c r="C281" s="4">
        <v>0.38797453703703705</v>
      </c>
      <c r="D281" s="11" t="s">
        <v>14158</v>
      </c>
      <c r="E281" s="11" t="s">
        <v>1552</v>
      </c>
      <c r="F281" s="11"/>
      <c r="H281" s="11"/>
      <c r="I281" s="11" t="s">
        <v>14899</v>
      </c>
      <c r="J281" s="11" t="s">
        <v>4951</v>
      </c>
      <c r="K281" t="s">
        <v>14900</v>
      </c>
      <c r="L281" t="s">
        <v>14901</v>
      </c>
      <c r="M281" s="2" t="str">
        <f>HYPERLINK(склад2въезд131920212223[[#This Row],[RelativePath]])</f>
        <v>10 Въезд ангар\GA3948333_6_20260330T091841Z.jpg</v>
      </c>
    </row>
    <row r="282" spans="1:13" x14ac:dyDescent="0.25">
      <c r="A282" s="1" t="s">
        <v>13</v>
      </c>
      <c r="B282" s="3">
        <v>46111</v>
      </c>
      <c r="C282" s="4">
        <v>0.54186342592592596</v>
      </c>
      <c r="D282" s="11" t="s">
        <v>304</v>
      </c>
      <c r="E282" s="11" t="s">
        <v>1552</v>
      </c>
      <c r="F282" s="11"/>
      <c r="H282" s="11"/>
      <c r="I282" s="11" t="s">
        <v>14902</v>
      </c>
      <c r="J282" s="11" t="s">
        <v>4951</v>
      </c>
      <c r="K282" t="s">
        <v>14903</v>
      </c>
      <c r="L282" t="s">
        <v>14904</v>
      </c>
      <c r="M282" s="2" t="str">
        <f>HYPERLINK(склад2въезд131920212223[[#This Row],[RelativePath]])</f>
        <v>10 Въезд ангар\GA3948333_6_20260330T130017Z.jpg</v>
      </c>
    </row>
    <row r="283" spans="1:13" x14ac:dyDescent="0.25">
      <c r="A283" s="1" t="s">
        <v>13</v>
      </c>
      <c r="B283" s="3">
        <v>46111</v>
      </c>
      <c r="C283" s="4">
        <v>0.82643518518518522</v>
      </c>
      <c r="D283" s="11" t="s">
        <v>4</v>
      </c>
      <c r="E283" s="11" t="s">
        <v>8</v>
      </c>
      <c r="F283" s="11"/>
      <c r="H283" s="11"/>
      <c r="I283" s="11" t="s">
        <v>14905</v>
      </c>
      <c r="J283" s="11" t="s">
        <v>4951</v>
      </c>
      <c r="K283" t="s">
        <v>14906</v>
      </c>
      <c r="L283" t="s">
        <v>14907</v>
      </c>
      <c r="M283" s="2" t="str">
        <f>HYPERLINK(склад2въезд131920212223[[#This Row],[RelativePath]])</f>
        <v>10 Въезд ангар\GA3948333_6_20260330T195004Z.jpg</v>
      </c>
    </row>
    <row r="284" spans="1:13" x14ac:dyDescent="0.25">
      <c r="A284" s="1" t="s">
        <v>14</v>
      </c>
      <c r="B284" s="3">
        <v>46112</v>
      </c>
      <c r="C284" s="4">
        <v>0.28965277777777776</v>
      </c>
      <c r="D284" s="11" t="s">
        <v>4</v>
      </c>
      <c r="E284" s="11" t="s">
        <v>8</v>
      </c>
      <c r="F284" s="11"/>
      <c r="H284" s="11"/>
      <c r="I284" s="11" t="s">
        <v>14908</v>
      </c>
      <c r="J284" s="11" t="s">
        <v>4951</v>
      </c>
      <c r="K284" t="s">
        <v>14909</v>
      </c>
      <c r="L284" t="s">
        <v>14910</v>
      </c>
      <c r="M284" s="2" t="str">
        <f>HYPERLINK(склад2въезд131920212223[[#This Row],[RelativePath]])</f>
        <v>10 Въезд ангар\GA3948333_6_20260331T065706Z.jpg</v>
      </c>
    </row>
    <row r="285" spans="1:13" x14ac:dyDescent="0.25">
      <c r="A285" s="1" t="s">
        <v>14</v>
      </c>
      <c r="B285" s="3">
        <v>46112</v>
      </c>
      <c r="C285" s="4">
        <v>0.55459490740740736</v>
      </c>
      <c r="D285" s="11" t="s">
        <v>3371</v>
      </c>
      <c r="E285" s="11" t="s">
        <v>646</v>
      </c>
      <c r="F285" s="11"/>
      <c r="H285" s="11"/>
      <c r="I285" s="11" t="s">
        <v>14911</v>
      </c>
      <c r="J285" s="11" t="s">
        <v>4951</v>
      </c>
      <c r="K285" t="s">
        <v>14912</v>
      </c>
      <c r="L285" t="s">
        <v>14913</v>
      </c>
      <c r="M285" s="2" t="str">
        <f>HYPERLINK(склад2въезд131920212223[[#This Row],[RelativePath]])</f>
        <v>10 Въезд ангар\GA3948333_6_20260331T131837Z.jpg</v>
      </c>
    </row>
    <row r="286" spans="1:13" x14ac:dyDescent="0.25">
      <c r="A286" s="1" t="s">
        <v>14</v>
      </c>
      <c r="B286" s="3">
        <v>46112</v>
      </c>
      <c r="C286" s="4">
        <v>0.82105324074074071</v>
      </c>
      <c r="D286" s="11" t="s">
        <v>4</v>
      </c>
      <c r="E286" s="11" t="s">
        <v>8</v>
      </c>
      <c r="F286" s="11"/>
      <c r="H286" s="11"/>
      <c r="I286" s="11" t="s">
        <v>14914</v>
      </c>
      <c r="J286" s="11" t="s">
        <v>4951</v>
      </c>
      <c r="K286" t="s">
        <v>14915</v>
      </c>
      <c r="L286" t="s">
        <v>14916</v>
      </c>
      <c r="M286" s="2" t="str">
        <f>HYPERLINK(склад2въезд131920212223[[#This Row],[RelativePath]])</f>
        <v>10 Въезд ангар\GA3948333_6_20260331T194219Z.jpg</v>
      </c>
    </row>
    <row r="287" spans="1:13" x14ac:dyDescent="0.25">
      <c r="A287" s="1" t="s">
        <v>15</v>
      </c>
      <c r="B287" s="3">
        <v>46113</v>
      </c>
      <c r="C287" s="4">
        <v>0.34361111111111109</v>
      </c>
      <c r="D287" s="11" t="s">
        <v>4</v>
      </c>
      <c r="E287" s="11" t="s">
        <v>8</v>
      </c>
      <c r="F287" s="11"/>
      <c r="H287" s="11"/>
      <c r="I287" s="11" t="s">
        <v>15414</v>
      </c>
      <c r="J287" s="11" t="s">
        <v>4951</v>
      </c>
      <c r="K287" t="s">
        <v>15415</v>
      </c>
      <c r="L287" t="s">
        <v>15416</v>
      </c>
      <c r="M287" s="2" t="str">
        <f>HYPERLINK(склад2въезд131920212223[[#This Row],[RelativePath]])</f>
        <v>10 Въезд ангар\GA3948333_6_20260401T081448Z.jpg</v>
      </c>
    </row>
    <row r="288" spans="1:13" x14ac:dyDescent="0.25">
      <c r="A288" s="1" t="s">
        <v>15</v>
      </c>
      <c r="B288" s="3">
        <v>46113</v>
      </c>
      <c r="C288" s="4">
        <v>0.61435185185185182</v>
      </c>
      <c r="D288" s="11" t="s">
        <v>3371</v>
      </c>
      <c r="E288" s="11" t="s">
        <v>646</v>
      </c>
      <c r="F288" s="11"/>
      <c r="H288" s="11"/>
      <c r="I288" s="11" t="s">
        <v>15417</v>
      </c>
      <c r="J288" s="11" t="s">
        <v>4951</v>
      </c>
      <c r="K288" t="s">
        <v>15418</v>
      </c>
      <c r="L288" t="s">
        <v>15419</v>
      </c>
      <c r="M288" s="2" t="str">
        <f>HYPERLINK(склад2въезд131920212223[[#This Row],[RelativePath]])</f>
        <v>10 Въезд ангар\GA3948333_6_20260401T144440Z.jpg</v>
      </c>
    </row>
    <row r="289" spans="1:13" x14ac:dyDescent="0.25">
      <c r="A289" s="1" t="s">
        <v>15</v>
      </c>
      <c r="B289" s="3">
        <v>46113</v>
      </c>
      <c r="C289" s="4">
        <v>0.61471064814814813</v>
      </c>
      <c r="D289" s="11" t="s">
        <v>3371</v>
      </c>
      <c r="E289" s="11" t="s">
        <v>646</v>
      </c>
      <c r="F289" s="11"/>
      <c r="H289" s="11"/>
      <c r="I289" s="11" t="s">
        <v>15420</v>
      </c>
      <c r="J289" s="11" t="s">
        <v>4951</v>
      </c>
      <c r="K289" t="s">
        <v>15421</v>
      </c>
      <c r="L289" t="s">
        <v>15422</v>
      </c>
      <c r="M289" s="2" t="str">
        <f>HYPERLINK(склад2въезд131920212223[[#This Row],[RelativePath]])</f>
        <v>10 Въезд ангар\GA3948333_6_20260401T144511Z.jpg</v>
      </c>
    </row>
    <row r="290" spans="1:13" x14ac:dyDescent="0.25">
      <c r="A290" s="1" t="s">
        <v>15</v>
      </c>
      <c r="B290" s="3">
        <v>46113</v>
      </c>
      <c r="C290" s="4">
        <v>0.61545138888888884</v>
      </c>
      <c r="D290" s="11" t="s">
        <v>12941</v>
      </c>
      <c r="E290" s="11"/>
      <c r="F290" s="11"/>
      <c r="H290" s="11"/>
      <c r="I290" s="11" t="s">
        <v>15423</v>
      </c>
      <c r="J290" s="11" t="s">
        <v>4951</v>
      </c>
      <c r="K290" t="s">
        <v>15424</v>
      </c>
      <c r="L290" t="s">
        <v>15425</v>
      </c>
      <c r="M290" s="2" t="str">
        <f>HYPERLINK(склад2въезд131920212223[[#This Row],[RelativePath]])</f>
        <v>10 Въезд ангар\GA3948333_6_20260401T144615Z.jpg</v>
      </c>
    </row>
    <row r="291" spans="1:13" x14ac:dyDescent="0.25">
      <c r="A291" s="1" t="s">
        <v>15</v>
      </c>
      <c r="B291" s="3">
        <v>46113</v>
      </c>
      <c r="C291" s="4">
        <v>0.61858796296296292</v>
      </c>
      <c r="D291" s="11" t="s">
        <v>12941</v>
      </c>
      <c r="E291" s="11"/>
      <c r="F291" s="11"/>
      <c r="H291" s="11"/>
      <c r="I291" s="11" t="s">
        <v>15426</v>
      </c>
      <c r="J291" s="11" t="s">
        <v>4951</v>
      </c>
      <c r="K291" t="s">
        <v>15427</v>
      </c>
      <c r="L291" t="s">
        <v>15428</v>
      </c>
      <c r="M291" s="2" t="str">
        <f>HYPERLINK(склад2въезд131920212223[[#This Row],[RelativePath]])</f>
        <v>10 Въезд ангар\GA3948333_6_20260401T145046Z.jpg</v>
      </c>
    </row>
    <row r="292" spans="1:13" x14ac:dyDescent="0.25">
      <c r="A292" s="1" t="s">
        <v>15</v>
      </c>
      <c r="B292" s="3">
        <v>46113</v>
      </c>
      <c r="C292" s="4">
        <v>0.61885416666666671</v>
      </c>
      <c r="D292" s="11" t="s">
        <v>12941</v>
      </c>
      <c r="E292" s="11"/>
      <c r="F292" s="11"/>
      <c r="H292" s="11"/>
      <c r="I292" s="11" t="s">
        <v>15429</v>
      </c>
      <c r="J292" s="11" t="s">
        <v>4951</v>
      </c>
      <c r="K292" t="s">
        <v>15430</v>
      </c>
      <c r="L292" t="s">
        <v>15431</v>
      </c>
      <c r="M292" s="2" t="str">
        <f>HYPERLINK(склад2въезд131920212223[[#This Row],[RelativePath]])</f>
        <v>10 Въезд ангар\GA3948333_6_20260401T145109Z.jpg</v>
      </c>
    </row>
    <row r="293" spans="1:13" x14ac:dyDescent="0.25">
      <c r="A293" s="1" t="s">
        <v>15</v>
      </c>
      <c r="B293" s="3">
        <v>46113</v>
      </c>
      <c r="C293" s="4">
        <v>0.62165509259259255</v>
      </c>
      <c r="D293" s="11" t="s">
        <v>12941</v>
      </c>
      <c r="E293" s="11"/>
      <c r="F293" s="11"/>
      <c r="H293" s="11"/>
      <c r="I293" s="11" t="s">
        <v>15432</v>
      </c>
      <c r="J293" s="11" t="s">
        <v>4951</v>
      </c>
      <c r="K293" t="s">
        <v>15433</v>
      </c>
      <c r="L293" t="s">
        <v>15434</v>
      </c>
      <c r="M293" s="2" t="str">
        <f>HYPERLINK(склад2въезд131920212223[[#This Row],[RelativePath]])</f>
        <v>10 Въезд ангар\GA3948333_6_20260401T145511Z.jpg</v>
      </c>
    </row>
    <row r="294" spans="1:13" x14ac:dyDescent="0.25">
      <c r="A294" s="1" t="s">
        <v>15</v>
      </c>
      <c r="B294" s="3">
        <v>46113</v>
      </c>
      <c r="C294" s="4">
        <v>0.62414351851851857</v>
      </c>
      <c r="D294" s="11" t="s">
        <v>12941</v>
      </c>
      <c r="E294" s="11"/>
      <c r="F294" s="11"/>
      <c r="H294" s="11"/>
      <c r="I294" s="11" t="s">
        <v>15435</v>
      </c>
      <c r="J294" s="11" t="s">
        <v>4951</v>
      </c>
      <c r="K294" t="s">
        <v>15436</v>
      </c>
      <c r="L294" t="s">
        <v>15437</v>
      </c>
      <c r="M294" s="2" t="str">
        <f>HYPERLINK(склад2въезд131920212223[[#This Row],[RelativePath]])</f>
        <v>10 Въезд ангар\GA3948333_6_20260401T145846Z.jpg</v>
      </c>
    </row>
    <row r="295" spans="1:13" x14ac:dyDescent="0.25">
      <c r="A295" s="1" t="s">
        <v>15</v>
      </c>
      <c r="B295" s="3">
        <v>46113</v>
      </c>
      <c r="C295" s="4">
        <v>0.68974537037037043</v>
      </c>
      <c r="D295" s="11" t="s">
        <v>4</v>
      </c>
      <c r="E295" s="11" t="s">
        <v>8</v>
      </c>
      <c r="F295" s="11"/>
      <c r="H295" s="11"/>
      <c r="I295" s="11" t="s">
        <v>15438</v>
      </c>
      <c r="J295" s="11" t="s">
        <v>4951</v>
      </c>
      <c r="K295" t="s">
        <v>15439</v>
      </c>
      <c r="L295" t="s">
        <v>15440</v>
      </c>
      <c r="M295" s="2" t="str">
        <f>HYPERLINK(склад2въезд131920212223[[#This Row],[RelativePath]])</f>
        <v>10 Въезд ангар\GA3948333_6_20260401T163314Z.jpg</v>
      </c>
    </row>
    <row r="296" spans="1:13" x14ac:dyDescent="0.25">
      <c r="A296" s="1" t="s">
        <v>15</v>
      </c>
      <c r="B296" s="3">
        <v>46113</v>
      </c>
      <c r="C296" s="4">
        <v>0.80924768518518519</v>
      </c>
      <c r="D296" s="11" t="s">
        <v>4</v>
      </c>
      <c r="E296" s="11" t="s">
        <v>8</v>
      </c>
      <c r="F296" s="11"/>
      <c r="H296" s="11"/>
      <c r="I296" s="11" t="s">
        <v>15441</v>
      </c>
      <c r="J296" s="11" t="s">
        <v>4951</v>
      </c>
      <c r="K296" t="s">
        <v>15442</v>
      </c>
      <c r="L296" t="s">
        <v>15443</v>
      </c>
      <c r="M296" s="2" t="str">
        <f>HYPERLINK(склад2въезд131920212223[[#This Row],[RelativePath]])</f>
        <v>10 Въезд ангар\GA3948333_6_20260401T192519Z.jpg</v>
      </c>
    </row>
    <row r="297" spans="1:13" x14ac:dyDescent="0.25">
      <c r="A297" s="1" t="s">
        <v>16</v>
      </c>
      <c r="B297" s="3">
        <v>46114</v>
      </c>
      <c r="C297" s="4">
        <v>0.31805555555555554</v>
      </c>
      <c r="D297" s="11" t="s">
        <v>4</v>
      </c>
      <c r="E297" s="11" t="s">
        <v>8</v>
      </c>
      <c r="F297" s="11"/>
      <c r="H297" s="11"/>
      <c r="I297" s="11" t="s">
        <v>15725</v>
      </c>
      <c r="J297" s="11" t="s">
        <v>4951</v>
      </c>
      <c r="K297" t="s">
        <v>15726</v>
      </c>
      <c r="L297" t="s">
        <v>15727</v>
      </c>
      <c r="M297" s="2" t="str">
        <f>HYPERLINK(склад2въезд131920212223[[#This Row],[RelativePath]])</f>
        <v>10 Въезд ангар\GA3948333_6_20260402T073800Z.jpg</v>
      </c>
    </row>
    <row r="298" spans="1:13" x14ac:dyDescent="0.25">
      <c r="A298" s="1" t="s">
        <v>16</v>
      </c>
      <c r="B298" s="3">
        <v>46114</v>
      </c>
      <c r="C298" s="4">
        <v>0.62601851851851853</v>
      </c>
      <c r="D298" s="11" t="s">
        <v>4</v>
      </c>
      <c r="E298" s="11" t="s">
        <v>10091</v>
      </c>
      <c r="F298" s="11"/>
      <c r="H298" s="11"/>
      <c r="I298" s="11" t="s">
        <v>15728</v>
      </c>
      <c r="J298" s="11" t="s">
        <v>4951</v>
      </c>
      <c r="K298" t="s">
        <v>15729</v>
      </c>
      <c r="L298" t="s">
        <v>15730</v>
      </c>
      <c r="M298" s="2" t="str">
        <f>HYPERLINK(склад2въезд131920212223[[#This Row],[RelativePath]])</f>
        <v>10 Въезд ангар\GA3948333_6_20260402T150128Z.jpg</v>
      </c>
    </row>
    <row r="299" spans="1:13" x14ac:dyDescent="0.25">
      <c r="A299" s="1" t="s">
        <v>16</v>
      </c>
      <c r="B299" s="3">
        <v>46114</v>
      </c>
      <c r="C299" s="4">
        <v>0.65222222222222226</v>
      </c>
      <c r="D299" s="11" t="s">
        <v>15869</v>
      </c>
      <c r="E299" s="11"/>
      <c r="F299" s="11"/>
      <c r="H299" s="11"/>
      <c r="I299" s="11" t="s">
        <v>15731</v>
      </c>
      <c r="J299" s="11" t="s">
        <v>4951</v>
      </c>
      <c r="K299" t="s">
        <v>15732</v>
      </c>
      <c r="L299" t="s">
        <v>15733</v>
      </c>
      <c r="M299" s="2" t="str">
        <f>HYPERLINK(склад2въезд131920212223[[#This Row],[RelativePath]])</f>
        <v>10 Въезд ангар\GA3948333_6_20260402T153912Z.jpg</v>
      </c>
    </row>
    <row r="300" spans="1:13" x14ac:dyDescent="0.25">
      <c r="A300" s="1" t="s">
        <v>16</v>
      </c>
      <c r="B300" s="3">
        <v>46114</v>
      </c>
      <c r="C300" s="4">
        <v>0.65311342592592592</v>
      </c>
      <c r="D300" s="11" t="s">
        <v>3371</v>
      </c>
      <c r="E300" s="11" t="s">
        <v>646</v>
      </c>
      <c r="F300" s="11"/>
      <c r="H300" s="11"/>
      <c r="I300" s="11" t="s">
        <v>15734</v>
      </c>
      <c r="J300" s="11" t="s">
        <v>4951</v>
      </c>
      <c r="K300" t="s">
        <v>15735</v>
      </c>
      <c r="L300" t="s">
        <v>15736</v>
      </c>
      <c r="M300" s="2" t="str">
        <f>HYPERLINK(склад2въезд131920212223[[#This Row],[RelativePath]])</f>
        <v>10 Въезд ангар\GA3948333_6_20260402T154029Z.jpg</v>
      </c>
    </row>
    <row r="301" spans="1:13" x14ac:dyDescent="0.25">
      <c r="A301" s="1" t="s">
        <v>16</v>
      </c>
      <c r="B301" s="3">
        <v>46114</v>
      </c>
      <c r="C301" s="4">
        <v>0.67236111111111108</v>
      </c>
      <c r="D301" s="11" t="s">
        <v>3371</v>
      </c>
      <c r="E301" s="11" t="s">
        <v>646</v>
      </c>
      <c r="F301" s="11"/>
      <c r="H301" s="11"/>
      <c r="I301" s="11" t="s">
        <v>15737</v>
      </c>
      <c r="J301" s="11" t="s">
        <v>4951</v>
      </c>
      <c r="K301" t="s">
        <v>15738</v>
      </c>
      <c r="L301" t="s">
        <v>15739</v>
      </c>
      <c r="M301" s="2" t="str">
        <f>HYPERLINK(склад2въезд131920212223[[#This Row],[RelativePath]])</f>
        <v>10 Въезд ангар\GA3948333_6_20260402T160812Z.jpg</v>
      </c>
    </row>
    <row r="302" spans="1:13" x14ac:dyDescent="0.25">
      <c r="A302" s="1" t="s">
        <v>16</v>
      </c>
      <c r="B302" s="3">
        <v>46114</v>
      </c>
      <c r="C302" s="4">
        <v>0.83134259259259258</v>
      </c>
      <c r="D302" s="11" t="s">
        <v>4</v>
      </c>
      <c r="E302" s="11" t="s">
        <v>8</v>
      </c>
      <c r="F302" s="11"/>
      <c r="H302" s="11"/>
      <c r="I302" s="11" t="s">
        <v>15740</v>
      </c>
      <c r="J302" s="11" t="s">
        <v>4951</v>
      </c>
      <c r="K302" t="s">
        <v>15741</v>
      </c>
      <c r="L302" t="s">
        <v>15742</v>
      </c>
      <c r="M302" s="2" t="str">
        <f>HYPERLINK(склад2въезд131920212223[[#This Row],[RelativePath]])</f>
        <v>10 Въезд ангар\GA3948333_6_20260402T195708Z.jpg</v>
      </c>
    </row>
    <row r="303" spans="1:13" x14ac:dyDescent="0.25">
      <c r="A303" s="1" t="s">
        <v>17</v>
      </c>
      <c r="B303" s="3">
        <v>46115</v>
      </c>
      <c r="C303" s="4">
        <v>0.35871527777777779</v>
      </c>
      <c r="D303" s="11" t="s">
        <v>4</v>
      </c>
      <c r="E303" s="11" t="s">
        <v>8</v>
      </c>
      <c r="F303" s="11"/>
      <c r="H303" s="11"/>
      <c r="I303" s="11" t="s">
        <v>15993</v>
      </c>
      <c r="J303" s="11" t="s">
        <v>4951</v>
      </c>
      <c r="K303" t="s">
        <v>15994</v>
      </c>
      <c r="L303" t="s">
        <v>15995</v>
      </c>
      <c r="M303" s="2" t="str">
        <f>HYPERLINK(склад2въезд131920212223[[#This Row],[RelativePath]])</f>
        <v>10 Въезд ангар\GA3948333_6_20260403T083633Z.jpg</v>
      </c>
    </row>
    <row r="304" spans="1:13" x14ac:dyDescent="0.25">
      <c r="A304" s="1" t="s">
        <v>17</v>
      </c>
      <c r="B304" s="3">
        <v>46115</v>
      </c>
      <c r="C304" s="4">
        <v>0.40519675925925924</v>
      </c>
      <c r="D304" s="11" t="s">
        <v>15869</v>
      </c>
      <c r="E304" s="11"/>
      <c r="F304" s="11"/>
      <c r="H304" s="11"/>
      <c r="I304" s="11" t="s">
        <v>15996</v>
      </c>
      <c r="J304" s="11" t="s">
        <v>4951</v>
      </c>
      <c r="K304" t="s">
        <v>15997</v>
      </c>
      <c r="L304" t="s">
        <v>15998</v>
      </c>
      <c r="M304" s="2" t="str">
        <f>HYPERLINK(склад2въезд131920212223[[#This Row],[RelativePath]])</f>
        <v>10 Въезд ангар\GA3948333_6_20260403T094329Z.jpg</v>
      </c>
    </row>
    <row r="305" spans="1:13" x14ac:dyDescent="0.25">
      <c r="A305" s="1" t="s">
        <v>17</v>
      </c>
      <c r="B305" s="3">
        <v>46115</v>
      </c>
      <c r="C305" s="4">
        <v>0.41143518518518518</v>
      </c>
      <c r="D305" s="11" t="s">
        <v>3371</v>
      </c>
      <c r="E305" s="11" t="s">
        <v>646</v>
      </c>
      <c r="F305" s="11"/>
      <c r="H305" s="11"/>
      <c r="I305" s="11" t="s">
        <v>15999</v>
      </c>
      <c r="J305" s="11" t="s">
        <v>4951</v>
      </c>
      <c r="K305" t="s">
        <v>16000</v>
      </c>
      <c r="L305" t="s">
        <v>16001</v>
      </c>
      <c r="M305" s="2" t="str">
        <f>HYPERLINK(склад2въезд131920212223[[#This Row],[RelativePath]])</f>
        <v>10 Въезд ангар\GA3948333_6_20260403T095228Z.jpg</v>
      </c>
    </row>
    <row r="306" spans="1:13" x14ac:dyDescent="0.25">
      <c r="A306" s="1" t="s">
        <v>17</v>
      </c>
      <c r="B306" s="3">
        <v>46115</v>
      </c>
      <c r="C306" s="4">
        <v>0.41706018518518517</v>
      </c>
      <c r="D306" s="11" t="s">
        <v>3371</v>
      </c>
      <c r="E306" s="11" t="s">
        <v>646</v>
      </c>
      <c r="F306" s="11"/>
      <c r="H306" s="11"/>
      <c r="I306" s="11" t="s">
        <v>16002</v>
      </c>
      <c r="J306" s="11" t="s">
        <v>4951</v>
      </c>
      <c r="K306" t="s">
        <v>16003</v>
      </c>
      <c r="L306" t="s">
        <v>16004</v>
      </c>
      <c r="M306" s="2" t="str">
        <f>HYPERLINK(склад2въезд131920212223[[#This Row],[RelativePath]])</f>
        <v>10 Въезд ангар\GA3948333_6_20260403T100034Z.jpg</v>
      </c>
    </row>
    <row r="307" spans="1:13" x14ac:dyDescent="0.25">
      <c r="A307" s="1" t="s">
        <v>17</v>
      </c>
      <c r="B307" s="3">
        <v>46115</v>
      </c>
      <c r="C307" s="4">
        <v>0.43665509259259261</v>
      </c>
      <c r="D307" s="11" t="s">
        <v>3371</v>
      </c>
      <c r="E307" s="11" t="s">
        <v>646</v>
      </c>
      <c r="F307" s="11"/>
      <c r="H307" s="11"/>
      <c r="I307" s="11" t="s">
        <v>16005</v>
      </c>
      <c r="J307" s="11" t="s">
        <v>4951</v>
      </c>
      <c r="K307" t="s">
        <v>16006</v>
      </c>
      <c r="L307" t="s">
        <v>16007</v>
      </c>
      <c r="M307" s="2" t="str">
        <f>HYPERLINK(склад2въезд131920212223[[#This Row],[RelativePath]])</f>
        <v>10 Въезд ангар\GA3948333_6_20260403T102847Z.jpg</v>
      </c>
    </row>
    <row r="308" spans="1:13" x14ac:dyDescent="0.25">
      <c r="A308" s="1" t="s">
        <v>17</v>
      </c>
      <c r="B308" s="3">
        <v>46115</v>
      </c>
      <c r="C308" s="4">
        <v>0.44118055555555558</v>
      </c>
      <c r="D308" s="11" t="s">
        <v>16177</v>
      </c>
      <c r="E308" s="11"/>
      <c r="F308" s="11"/>
      <c r="H308" s="11"/>
      <c r="I308" s="11" t="s">
        <v>16008</v>
      </c>
      <c r="J308" s="11" t="s">
        <v>4951</v>
      </c>
      <c r="K308" t="s">
        <v>16009</v>
      </c>
      <c r="L308" t="s">
        <v>16010</v>
      </c>
      <c r="M308" s="2" t="str">
        <f>HYPERLINK(склад2въезд131920212223[[#This Row],[RelativePath]])</f>
        <v>10 Въезд ангар\GA3948333_6_20260403T103518Z.jpg</v>
      </c>
    </row>
    <row r="309" spans="1:13" x14ac:dyDescent="0.25">
      <c r="A309" s="1" t="s">
        <v>17</v>
      </c>
      <c r="B309" s="3">
        <v>46115</v>
      </c>
      <c r="C309" s="4">
        <v>0.45718750000000002</v>
      </c>
      <c r="D309" s="11" t="s">
        <v>16178</v>
      </c>
      <c r="E309" s="11" t="s">
        <v>86</v>
      </c>
      <c r="F309" s="11"/>
      <c r="H309" s="11"/>
      <c r="I309" s="11" t="s">
        <v>16011</v>
      </c>
      <c r="J309" s="11" t="s">
        <v>4951</v>
      </c>
      <c r="K309" t="s">
        <v>16012</v>
      </c>
      <c r="L309" t="s">
        <v>16013</v>
      </c>
      <c r="M309" s="2" t="str">
        <f>HYPERLINK(склад2въезд131920212223[[#This Row],[RelativePath]])</f>
        <v>10 Въезд ангар\GA3948333_6_20260403T105821Z.jpg</v>
      </c>
    </row>
    <row r="310" spans="1:13" x14ac:dyDescent="0.25">
      <c r="A310" s="1" t="s">
        <v>17</v>
      </c>
      <c r="B310" s="3">
        <v>46115</v>
      </c>
      <c r="C310" s="4">
        <v>0.45822916666666669</v>
      </c>
      <c r="D310" s="11" t="s">
        <v>16178</v>
      </c>
      <c r="E310" s="11" t="s">
        <v>86</v>
      </c>
      <c r="F310" s="11"/>
      <c r="H310" s="11" t="s">
        <v>1140</v>
      </c>
      <c r="I310" s="11" t="s">
        <v>16014</v>
      </c>
      <c r="J310" s="11" t="s">
        <v>4951</v>
      </c>
      <c r="K310" t="s">
        <v>16015</v>
      </c>
      <c r="L310" t="s">
        <v>16016</v>
      </c>
      <c r="M310" s="2" t="str">
        <f>HYPERLINK(склад2въезд131920212223[[#This Row],[RelativePath]])</f>
        <v>10 Въезд ангар\GA3948333_6_20260403T105951Z.jpg</v>
      </c>
    </row>
    <row r="311" spans="1:13" x14ac:dyDescent="0.25">
      <c r="A311" s="1" t="s">
        <v>17</v>
      </c>
      <c r="B311" s="3">
        <v>46115</v>
      </c>
      <c r="C311" s="4">
        <v>0.46219907407407407</v>
      </c>
      <c r="D311" s="11" t="s">
        <v>4165</v>
      </c>
      <c r="E311" s="11" t="s">
        <v>86</v>
      </c>
      <c r="F311" s="11"/>
      <c r="H311" s="11"/>
      <c r="I311" s="11" t="s">
        <v>16017</v>
      </c>
      <c r="J311" s="11" t="s">
        <v>4951</v>
      </c>
      <c r="K311" t="s">
        <v>16018</v>
      </c>
      <c r="L311" t="s">
        <v>16019</v>
      </c>
      <c r="M311" s="2" t="str">
        <f>HYPERLINK(склад2въезд131920212223[[#This Row],[RelativePath]])</f>
        <v>10 Въезд ангар\GA3948333_6_20260403T110534Z.jpg</v>
      </c>
    </row>
    <row r="312" spans="1:13" x14ac:dyDescent="0.25">
      <c r="A312" s="1" t="s">
        <v>17</v>
      </c>
      <c r="B312" s="3">
        <v>46115</v>
      </c>
      <c r="C312" s="4">
        <v>0.46332175925925928</v>
      </c>
      <c r="D312" s="11" t="s">
        <v>4165</v>
      </c>
      <c r="E312" s="11" t="s">
        <v>86</v>
      </c>
      <c r="F312" s="11"/>
      <c r="H312" s="11" t="s">
        <v>1140</v>
      </c>
      <c r="I312" s="11" t="s">
        <v>16020</v>
      </c>
      <c r="J312" s="11" t="s">
        <v>4951</v>
      </c>
      <c r="K312" t="s">
        <v>16021</v>
      </c>
      <c r="L312" t="s">
        <v>16022</v>
      </c>
      <c r="M312" s="2" t="str">
        <f>HYPERLINK(склад2въезд131920212223[[#This Row],[RelativePath]])</f>
        <v>10 Въезд ангар\GA3948333_6_20260403T110711Z.jpg</v>
      </c>
    </row>
    <row r="313" spans="1:13" x14ac:dyDescent="0.25">
      <c r="A313" s="1" t="s">
        <v>17</v>
      </c>
      <c r="B313" s="3">
        <v>46115</v>
      </c>
      <c r="C313" s="4">
        <v>0.47806712962962961</v>
      </c>
      <c r="D313" s="11" t="s">
        <v>3371</v>
      </c>
      <c r="E313" s="11" t="s">
        <v>646</v>
      </c>
      <c r="F313" s="11"/>
      <c r="H313" s="11"/>
      <c r="I313" s="11" t="s">
        <v>16023</v>
      </c>
      <c r="J313" s="11" t="s">
        <v>4951</v>
      </c>
      <c r="K313" t="s">
        <v>16024</v>
      </c>
      <c r="L313" t="s">
        <v>16025</v>
      </c>
      <c r="M313" s="2" t="str">
        <f>HYPERLINK(склад2въезд131920212223[[#This Row],[RelativePath]])</f>
        <v>10 Въезд ангар\GA3948333_6_20260403T112825Z.jpg</v>
      </c>
    </row>
    <row r="314" spans="1:13" x14ac:dyDescent="0.25">
      <c r="A314" s="1" t="s">
        <v>17</v>
      </c>
      <c r="B314" s="3">
        <v>46115</v>
      </c>
      <c r="C314" s="4">
        <v>0.48534722222222221</v>
      </c>
      <c r="D314" s="11" t="s">
        <v>3371</v>
      </c>
      <c r="E314" s="11" t="s">
        <v>646</v>
      </c>
      <c r="F314" s="11"/>
      <c r="H314" s="11"/>
      <c r="I314" s="11" t="s">
        <v>16026</v>
      </c>
      <c r="J314" s="11" t="s">
        <v>4951</v>
      </c>
      <c r="K314" t="s">
        <v>16027</v>
      </c>
      <c r="L314" t="s">
        <v>16028</v>
      </c>
      <c r="M314" s="2" t="str">
        <f>HYPERLINK(склад2въезд131920212223[[#This Row],[RelativePath]])</f>
        <v>10 Въезд ангар\GA3948333_6_20260403T113854Z.jpg</v>
      </c>
    </row>
    <row r="315" spans="1:13" x14ac:dyDescent="0.25">
      <c r="A315" s="1" t="s">
        <v>17</v>
      </c>
      <c r="B315" s="3">
        <v>46115</v>
      </c>
      <c r="C315" s="4">
        <v>0.4864236111111111</v>
      </c>
      <c r="D315" s="11" t="s">
        <v>3371</v>
      </c>
      <c r="E315" s="11" t="s">
        <v>646</v>
      </c>
      <c r="F315" s="11"/>
      <c r="H315" s="11"/>
      <c r="I315" s="11" t="s">
        <v>16029</v>
      </c>
      <c r="J315" s="11" t="s">
        <v>4951</v>
      </c>
      <c r="K315" t="s">
        <v>16030</v>
      </c>
      <c r="L315" t="s">
        <v>16031</v>
      </c>
      <c r="M315" s="2" t="str">
        <f>HYPERLINK(склад2въезд131920212223[[#This Row],[RelativePath]])</f>
        <v>10 Въезд ангар\GA3948333_6_20260403T114027Z.jpg</v>
      </c>
    </row>
    <row r="316" spans="1:13" x14ac:dyDescent="0.25">
      <c r="A316" s="1" t="s">
        <v>17</v>
      </c>
      <c r="B316" s="3">
        <v>46115</v>
      </c>
      <c r="C316" s="4">
        <v>0.48961805555555554</v>
      </c>
      <c r="D316" s="11" t="s">
        <v>3371</v>
      </c>
      <c r="E316" s="11" t="s">
        <v>646</v>
      </c>
      <c r="F316" s="11"/>
      <c r="H316" s="11"/>
      <c r="I316" s="11" t="s">
        <v>16032</v>
      </c>
      <c r="J316" s="11" t="s">
        <v>4951</v>
      </c>
      <c r="K316" t="s">
        <v>16033</v>
      </c>
      <c r="L316" t="s">
        <v>16034</v>
      </c>
      <c r="M316" s="2" t="str">
        <f>HYPERLINK(склад2въезд131920212223[[#This Row],[RelativePath]])</f>
        <v>10 Въезд ангар\GA3948333_6_20260403T114503Z.jpg</v>
      </c>
    </row>
    <row r="317" spans="1:13" x14ac:dyDescent="0.25">
      <c r="A317" s="1" t="s">
        <v>17</v>
      </c>
      <c r="B317" s="3">
        <v>46115</v>
      </c>
      <c r="C317" s="4">
        <v>0.51421296296296293</v>
      </c>
      <c r="D317" s="11" t="s">
        <v>3371</v>
      </c>
      <c r="E317" s="11" t="s">
        <v>646</v>
      </c>
      <c r="F317" s="11"/>
      <c r="H317" s="11"/>
      <c r="I317" s="11" t="s">
        <v>16035</v>
      </c>
      <c r="J317" s="11" t="s">
        <v>4951</v>
      </c>
      <c r="K317" t="s">
        <v>16036</v>
      </c>
      <c r="L317" t="s">
        <v>16037</v>
      </c>
      <c r="M317" s="2" t="str">
        <f>HYPERLINK(склад2въезд131920212223[[#This Row],[RelativePath]])</f>
        <v>10 Въезд ангар\GA3948333_6_20260403T122028Z.jpg</v>
      </c>
    </row>
    <row r="318" spans="1:13" x14ac:dyDescent="0.25">
      <c r="A318" s="1" t="s">
        <v>17</v>
      </c>
      <c r="B318" s="3">
        <v>46115</v>
      </c>
      <c r="C318" s="4">
        <v>0.53215277777777781</v>
      </c>
      <c r="D318" s="11" t="s">
        <v>3371</v>
      </c>
      <c r="E318" s="11" t="s">
        <v>646</v>
      </c>
      <c r="F318" s="11"/>
      <c r="H318" s="11"/>
      <c r="I318" s="11" t="s">
        <v>16038</v>
      </c>
      <c r="J318" s="11" t="s">
        <v>4951</v>
      </c>
      <c r="K318" t="s">
        <v>16039</v>
      </c>
      <c r="L318" t="s">
        <v>16040</v>
      </c>
      <c r="M318" s="2" t="str">
        <f>HYPERLINK(склад2въезд131920212223[[#This Row],[RelativePath]])</f>
        <v>10 Въезд ангар\GA3948333_6_20260403T124618Z.jpg</v>
      </c>
    </row>
    <row r="319" spans="1:13" x14ac:dyDescent="0.25">
      <c r="A319" s="1" t="s">
        <v>17</v>
      </c>
      <c r="B319" s="3">
        <v>46115</v>
      </c>
      <c r="C319" s="4">
        <v>0.78753472222222221</v>
      </c>
      <c r="D319" s="11" t="s">
        <v>4</v>
      </c>
      <c r="E319" s="11" t="s">
        <v>8</v>
      </c>
      <c r="F319" s="11"/>
      <c r="H319" s="11"/>
      <c r="I319" s="11" t="s">
        <v>16041</v>
      </c>
      <c r="J319" s="11" t="s">
        <v>4951</v>
      </c>
      <c r="K319" t="s">
        <v>16042</v>
      </c>
      <c r="L319" t="s">
        <v>16043</v>
      </c>
      <c r="M319" s="2" t="str">
        <f>HYPERLINK(склад2въезд131920212223[[#This Row],[RelativePath]])</f>
        <v>10 Въезд ангар\GA3948333_6_20260403T185403Z.jpg</v>
      </c>
    </row>
    <row r="320" spans="1:13" x14ac:dyDescent="0.25">
      <c r="A320" s="1" t="s">
        <v>18</v>
      </c>
      <c r="B320" s="3">
        <v>46116</v>
      </c>
      <c r="C320" s="4">
        <v>0.31849537037037035</v>
      </c>
      <c r="D320" s="11" t="s">
        <v>4</v>
      </c>
      <c r="E320" s="11" t="s">
        <v>8</v>
      </c>
      <c r="F320" s="11"/>
      <c r="H320" s="11"/>
      <c r="I320" s="11" t="s">
        <v>16214</v>
      </c>
      <c r="J320" s="11" t="s">
        <v>4951</v>
      </c>
      <c r="K320" t="s">
        <v>16215</v>
      </c>
      <c r="L320" t="s">
        <v>16216</v>
      </c>
      <c r="M320" s="2" t="str">
        <f>HYPERLINK(склад2въезд131920212223[[#This Row],[RelativePath]])</f>
        <v>10 Въезд ангар\GA3948333_6_20260404T073838Z.jpg</v>
      </c>
    </row>
    <row r="321" spans="1:13" x14ac:dyDescent="0.25">
      <c r="A321" s="1" t="s">
        <v>18</v>
      </c>
      <c r="B321" s="3">
        <v>46116</v>
      </c>
      <c r="C321" s="4">
        <v>0.57037037037037042</v>
      </c>
      <c r="D321" s="11" t="s">
        <v>3371</v>
      </c>
      <c r="E321" s="11" t="s">
        <v>646</v>
      </c>
      <c r="F321" s="11"/>
      <c r="H321" s="11"/>
      <c r="I321" s="11" t="s">
        <v>16217</v>
      </c>
      <c r="J321" s="11" t="s">
        <v>4951</v>
      </c>
      <c r="K321" t="s">
        <v>16218</v>
      </c>
      <c r="L321" t="s">
        <v>16219</v>
      </c>
      <c r="M321" s="2" t="str">
        <f>HYPERLINK(склад2въезд131920212223[[#This Row],[RelativePath]])</f>
        <v>10 Въезд ангар\GA3948333_6_20260404T134120Z.jpg</v>
      </c>
    </row>
    <row r="322" spans="1:13" x14ac:dyDescent="0.25">
      <c r="A322" s="1" t="s">
        <v>18</v>
      </c>
      <c r="B322" s="3">
        <v>46116</v>
      </c>
      <c r="C322" s="4">
        <v>0.81913194444444448</v>
      </c>
      <c r="D322" s="11" t="s">
        <v>4</v>
      </c>
      <c r="E322" s="11" t="s">
        <v>8</v>
      </c>
      <c r="F322" s="11"/>
      <c r="H322" s="11"/>
      <c r="I322" s="11" t="s">
        <v>16220</v>
      </c>
      <c r="J322" s="11" t="s">
        <v>4951</v>
      </c>
      <c r="K322" t="s">
        <v>16221</v>
      </c>
      <c r="L322" t="s">
        <v>16222</v>
      </c>
      <c r="M322" s="2" t="str">
        <f>HYPERLINK(склад2въезд131920212223[[#This Row],[RelativePath]])</f>
        <v>10 Въезд ангар\GA3948333_6_20260404T193933Z.jpg</v>
      </c>
    </row>
    <row r="323" spans="1:13" x14ac:dyDescent="0.25">
      <c r="A323" s="1" t="s">
        <v>22</v>
      </c>
      <c r="B323" s="3">
        <v>46117</v>
      </c>
      <c r="C323" s="4">
        <v>0.32222222222222224</v>
      </c>
      <c r="D323" s="11" t="s">
        <v>4</v>
      </c>
      <c r="E323" s="11" t="s">
        <v>8</v>
      </c>
      <c r="F323" s="11"/>
      <c r="H323" s="11"/>
      <c r="I323" s="11" t="s">
        <v>16517</v>
      </c>
      <c r="J323" s="11" t="s">
        <v>4951</v>
      </c>
      <c r="K323" t="s">
        <v>16518</v>
      </c>
      <c r="L323" t="s">
        <v>16519</v>
      </c>
      <c r="M323" s="2" t="str">
        <f>HYPERLINK(склад2въезд131920212223[[#This Row],[RelativePath]])</f>
        <v>10 Въезд ангар\GA3948333_6_20260405T074400Z.jpg</v>
      </c>
    </row>
    <row r="324" spans="1:13" x14ac:dyDescent="0.25">
      <c r="A324" s="1" t="s">
        <v>22</v>
      </c>
      <c r="B324" s="3">
        <v>46117</v>
      </c>
      <c r="C324" s="4">
        <v>0.77707175925925931</v>
      </c>
      <c r="D324" s="11" t="s">
        <v>3371</v>
      </c>
      <c r="E324" s="11" t="s">
        <v>646</v>
      </c>
      <c r="F324" s="11"/>
      <c r="H324" s="11"/>
      <c r="I324" s="11" t="s">
        <v>16521</v>
      </c>
      <c r="J324" s="11" t="s">
        <v>4951</v>
      </c>
      <c r="K324" t="s">
        <v>16522</v>
      </c>
      <c r="L324" t="s">
        <v>16523</v>
      </c>
      <c r="M324" s="2" t="str">
        <f>HYPERLINK(склад2въезд131920212223[[#This Row],[RelativePath]])</f>
        <v>10 Въезд ангар\GA3948333_6_20260405T183859Z.jpg</v>
      </c>
    </row>
    <row r="325" spans="1:13" x14ac:dyDescent="0.25">
      <c r="A325" s="1" t="s">
        <v>22</v>
      </c>
      <c r="B325" s="3">
        <v>46117</v>
      </c>
      <c r="C325" s="4">
        <v>0.84271990740740743</v>
      </c>
      <c r="D325" s="11" t="s">
        <v>4</v>
      </c>
      <c r="E325" s="11" t="s">
        <v>8</v>
      </c>
      <c r="F325" s="11"/>
      <c r="H325" s="11"/>
      <c r="I325" s="11" t="s">
        <v>16524</v>
      </c>
      <c r="J325" s="11" t="s">
        <v>4951</v>
      </c>
      <c r="K325" t="s">
        <v>16525</v>
      </c>
      <c r="L325" t="s">
        <v>16526</v>
      </c>
      <c r="M325" s="2" t="str">
        <f>HYPERLINK(склад2въезд131920212223[[#This Row],[RelativePath]])</f>
        <v>10 Въезд ангар\GA3948333_6_20260405T201331Z.jpg</v>
      </c>
    </row>
    <row r="326" spans="1:13" x14ac:dyDescent="0.25">
      <c r="A326" s="1" t="s">
        <v>13</v>
      </c>
      <c r="B326" s="3">
        <v>46118</v>
      </c>
      <c r="C326" s="4">
        <v>0.27292824074074074</v>
      </c>
      <c r="D326" s="11" t="s">
        <v>4</v>
      </c>
      <c r="E326" s="11" t="s">
        <v>8</v>
      </c>
      <c r="F326" s="11"/>
      <c r="H326" s="11"/>
      <c r="I326" s="11" t="s">
        <v>16881</v>
      </c>
      <c r="J326" s="11" t="s">
        <v>4951</v>
      </c>
      <c r="K326" t="s">
        <v>16882</v>
      </c>
      <c r="L326" t="s">
        <v>16883</v>
      </c>
      <c r="M326" s="2" t="str">
        <f>HYPERLINK(склад2въезд131920212223[[#This Row],[RelativePath]])</f>
        <v>10 Въезд ангар\GA3948333_6_20260406T063301Z.jpg</v>
      </c>
    </row>
    <row r="327" spans="1:13" x14ac:dyDescent="0.25">
      <c r="A327" s="1" t="s">
        <v>13</v>
      </c>
      <c r="B327" s="3">
        <v>46118</v>
      </c>
      <c r="C327" s="4">
        <v>0.27314814814814814</v>
      </c>
      <c r="D327" s="11" t="s">
        <v>3371</v>
      </c>
      <c r="E327" s="11" t="s">
        <v>646</v>
      </c>
      <c r="F327" s="11"/>
      <c r="H327" s="11"/>
      <c r="I327" s="11" t="s">
        <v>16884</v>
      </c>
      <c r="J327" s="11" t="s">
        <v>4951</v>
      </c>
      <c r="K327" t="s">
        <v>16885</v>
      </c>
      <c r="L327" t="s">
        <v>16886</v>
      </c>
      <c r="M327" s="2" t="str">
        <f>HYPERLINK(склад2въезд131920212223[[#This Row],[RelativePath]])</f>
        <v>10 Въезд ангар\GA3948333_6_20260406T063320Z.jpg</v>
      </c>
    </row>
    <row r="328" spans="1:13" x14ac:dyDescent="0.25">
      <c r="A328" s="1" t="s">
        <v>13</v>
      </c>
      <c r="B328" s="3">
        <v>46118</v>
      </c>
      <c r="C328" s="4">
        <v>0.27489583333333334</v>
      </c>
      <c r="D328" s="11" t="s">
        <v>3371</v>
      </c>
      <c r="E328" s="11" t="s">
        <v>646</v>
      </c>
      <c r="F328" s="11"/>
      <c r="H328" s="11"/>
      <c r="I328" s="11" t="s">
        <v>16887</v>
      </c>
      <c r="J328" s="11" t="s">
        <v>4951</v>
      </c>
      <c r="K328" t="s">
        <v>16888</v>
      </c>
      <c r="L328" t="s">
        <v>16889</v>
      </c>
      <c r="M328" s="2" t="str">
        <f>HYPERLINK(склад2въезд131920212223[[#This Row],[RelativePath]])</f>
        <v>10 Въезд ангар\GA3948333_6_20260406T063551Z.jpg</v>
      </c>
    </row>
    <row r="329" spans="1:13" x14ac:dyDescent="0.25">
      <c r="A329" s="1" t="s">
        <v>13</v>
      </c>
      <c r="B329" s="3">
        <v>46118</v>
      </c>
      <c r="C329" s="4">
        <v>0.2797337962962963</v>
      </c>
      <c r="D329" s="11" t="s">
        <v>3371</v>
      </c>
      <c r="E329" s="11" t="s">
        <v>646</v>
      </c>
      <c r="F329" s="11"/>
      <c r="H329" s="11"/>
      <c r="I329" s="11" t="s">
        <v>16890</v>
      </c>
      <c r="J329" s="11" t="s">
        <v>4951</v>
      </c>
      <c r="K329" t="s">
        <v>16891</v>
      </c>
      <c r="L329" t="s">
        <v>16892</v>
      </c>
      <c r="M329" s="2" t="str">
        <f>HYPERLINK(склад2въезд131920212223[[#This Row],[RelativePath]])</f>
        <v>10 Въезд ангар\GA3948333_6_20260406T064249Z.jpg</v>
      </c>
    </row>
    <row r="330" spans="1:13" x14ac:dyDescent="0.25">
      <c r="A330" s="1" t="s">
        <v>13</v>
      </c>
      <c r="B330" s="3">
        <v>46118</v>
      </c>
      <c r="C330" s="4">
        <v>0.46841435185185187</v>
      </c>
      <c r="D330" s="11" t="s">
        <v>4</v>
      </c>
      <c r="E330" s="11" t="s">
        <v>8</v>
      </c>
      <c r="F330" s="11"/>
      <c r="H330" s="11"/>
      <c r="I330" s="11" t="s">
        <v>16893</v>
      </c>
      <c r="J330" s="11" t="s">
        <v>4951</v>
      </c>
      <c r="K330" t="s">
        <v>16894</v>
      </c>
      <c r="L330" t="s">
        <v>16895</v>
      </c>
      <c r="M330" s="2" t="str">
        <f>HYPERLINK(склад2въезд131920212223[[#This Row],[RelativePath]])</f>
        <v>10 Въезд ангар\GA3948333_6_20260406T111431Z.jpg</v>
      </c>
    </row>
    <row r="331" spans="1:13" x14ac:dyDescent="0.25">
      <c r="A331" s="1" t="s">
        <v>13</v>
      </c>
      <c r="B331" s="3">
        <v>46118</v>
      </c>
      <c r="C331" s="4">
        <v>0.47606481481481483</v>
      </c>
      <c r="D331" s="11" t="s">
        <v>4165</v>
      </c>
      <c r="E331" s="11" t="s">
        <v>86</v>
      </c>
      <c r="F331" s="11"/>
      <c r="H331" s="11"/>
      <c r="I331" s="11" t="s">
        <v>16896</v>
      </c>
      <c r="J331" s="11" t="s">
        <v>4951</v>
      </c>
      <c r="K331" t="s">
        <v>16897</v>
      </c>
      <c r="L331" t="s">
        <v>16898</v>
      </c>
      <c r="M331" s="2" t="str">
        <f>HYPERLINK(склад2въезд131920212223[[#This Row],[RelativePath]])</f>
        <v>10 Въезд ангар\GA3948333_6_20260406T112532Z.jpg</v>
      </c>
    </row>
    <row r="332" spans="1:13" x14ac:dyDescent="0.25">
      <c r="A332" s="1" t="s">
        <v>13</v>
      </c>
      <c r="B332" s="3">
        <v>46118</v>
      </c>
      <c r="C332" s="4">
        <v>0.54256944444444444</v>
      </c>
      <c r="D332" s="11" t="s">
        <v>4</v>
      </c>
      <c r="E332" s="11" t="s">
        <v>8</v>
      </c>
      <c r="F332" s="11"/>
      <c r="H332" s="11"/>
      <c r="I332" s="11" t="s">
        <v>16899</v>
      </c>
      <c r="J332" s="11" t="s">
        <v>4951</v>
      </c>
      <c r="K332" t="s">
        <v>16900</v>
      </c>
      <c r="L332" t="s">
        <v>16901</v>
      </c>
      <c r="M332" s="2" t="str">
        <f>HYPERLINK(склад2въезд131920212223[[#This Row],[RelativePath]])</f>
        <v>10 Въезд ангар\GA3948333_6_20260406T130118Z.jpg</v>
      </c>
    </row>
    <row r="333" spans="1:13" x14ac:dyDescent="0.25">
      <c r="A333" s="1" t="s">
        <v>13</v>
      </c>
      <c r="B333" s="3">
        <v>46118</v>
      </c>
      <c r="C333" s="4">
        <v>0.60947916666666668</v>
      </c>
      <c r="D333" s="11" t="s">
        <v>4</v>
      </c>
      <c r="E333" s="11" t="s">
        <v>17365</v>
      </c>
      <c r="F333" s="11"/>
      <c r="H333" s="11"/>
      <c r="I333" s="11" t="s">
        <v>16902</v>
      </c>
      <c r="J333" s="11" t="s">
        <v>4951</v>
      </c>
      <c r="K333" t="s">
        <v>16903</v>
      </c>
      <c r="L333" t="s">
        <v>16904</v>
      </c>
      <c r="M333" s="2" t="str">
        <f>HYPERLINK(склад2въезд131920212223[[#This Row],[RelativePath]])</f>
        <v>10 Въезд ангар\GA3948333_6_20260406T143739Z.jpg</v>
      </c>
    </row>
    <row r="334" spans="1:13" x14ac:dyDescent="0.25">
      <c r="A334" s="1" t="s">
        <v>13</v>
      </c>
      <c r="B334" s="3">
        <v>46118</v>
      </c>
      <c r="C334" s="4">
        <v>0.61192129629629632</v>
      </c>
      <c r="D334" s="11" t="s">
        <v>304</v>
      </c>
      <c r="E334" s="11" t="s">
        <v>17361</v>
      </c>
      <c r="F334" s="11" t="s">
        <v>58</v>
      </c>
      <c r="H334" s="11"/>
      <c r="I334" s="11" t="s">
        <v>16905</v>
      </c>
      <c r="J334" s="11" t="s">
        <v>4951</v>
      </c>
      <c r="K334" t="s">
        <v>16906</v>
      </c>
      <c r="L334" t="s">
        <v>16907</v>
      </c>
      <c r="M334" s="2" t="str">
        <f>HYPERLINK(склад2въезд131920212223[[#This Row],[RelativePath]])</f>
        <v>10 Въезд ангар\GA3948333_6_20260406T144110Z.jpg</v>
      </c>
    </row>
    <row r="335" spans="1:13" x14ac:dyDescent="0.25">
      <c r="A335" s="1" t="s">
        <v>13</v>
      </c>
      <c r="B335" s="3">
        <v>46118</v>
      </c>
      <c r="C335" s="4">
        <v>0.64917824074074071</v>
      </c>
      <c r="D335" s="11" t="s">
        <v>3371</v>
      </c>
      <c r="E335" s="11" t="s">
        <v>646</v>
      </c>
      <c r="F335" s="11"/>
      <c r="H335" s="11"/>
      <c r="I335" s="11" t="s">
        <v>16908</v>
      </c>
      <c r="J335" s="11" t="s">
        <v>4951</v>
      </c>
      <c r="K335" t="s">
        <v>16909</v>
      </c>
      <c r="L335" t="s">
        <v>16910</v>
      </c>
      <c r="M335" s="2" t="str">
        <f>HYPERLINK(склад2въезд131920212223[[#This Row],[RelativePath]])</f>
        <v>10 Въезд ангар\GA3948333_6_20260406T153449Z.jpg</v>
      </c>
    </row>
    <row r="336" spans="1:13" x14ac:dyDescent="0.25">
      <c r="A336" s="1" t="s">
        <v>13</v>
      </c>
      <c r="B336" s="3">
        <v>46118</v>
      </c>
      <c r="C336" s="4">
        <v>0.84833333333333338</v>
      </c>
      <c r="D336" s="11" t="s">
        <v>4</v>
      </c>
      <c r="E336" s="11" t="s">
        <v>8</v>
      </c>
      <c r="F336" s="11"/>
      <c r="H336" s="11"/>
      <c r="I336" s="11" t="s">
        <v>16911</v>
      </c>
      <c r="J336" s="11" t="s">
        <v>4951</v>
      </c>
      <c r="K336" t="s">
        <v>16912</v>
      </c>
      <c r="L336" t="s">
        <v>16913</v>
      </c>
      <c r="M336" s="2" t="str">
        <f>HYPERLINK(склад2въезд131920212223[[#This Row],[RelativePath]])</f>
        <v>10 Въезд ангар\GA3948333_6_20260406T202136Z.jpg</v>
      </c>
    </row>
    <row r="337" spans="1:13" x14ac:dyDescent="0.25">
      <c r="A337" s="1" t="s">
        <v>14</v>
      </c>
      <c r="B337" s="3">
        <v>46119</v>
      </c>
      <c r="C337" s="4">
        <v>0.30324074074074076</v>
      </c>
      <c r="D337" s="11" t="s">
        <v>3371</v>
      </c>
      <c r="E337" s="11" t="s">
        <v>646</v>
      </c>
      <c r="F337" s="11"/>
      <c r="H337" s="11"/>
      <c r="I337" s="11" t="s">
        <v>16914</v>
      </c>
      <c r="J337" s="11" t="s">
        <v>4951</v>
      </c>
      <c r="K337" t="s">
        <v>16915</v>
      </c>
      <c r="L337" t="s">
        <v>16916</v>
      </c>
      <c r="M337" s="2" t="str">
        <f>HYPERLINK(склад2въезд131920212223[[#This Row],[RelativePath]])</f>
        <v>10 Въезд ангар\GA3948333_6_20260407T071640Z.jpg</v>
      </c>
    </row>
    <row r="338" spans="1:13" x14ac:dyDescent="0.25">
      <c r="A338" s="1" t="s">
        <v>14</v>
      </c>
      <c r="B338" s="3">
        <v>46119</v>
      </c>
      <c r="C338" s="4">
        <v>0.58833333333333337</v>
      </c>
      <c r="D338" s="11" t="s">
        <v>3371</v>
      </c>
      <c r="E338" s="11" t="s">
        <v>646</v>
      </c>
      <c r="F338" s="11"/>
      <c r="H338" s="11"/>
      <c r="I338" s="11" t="s">
        <v>16917</v>
      </c>
      <c r="J338" s="11" t="s">
        <v>4951</v>
      </c>
      <c r="K338" t="s">
        <v>16918</v>
      </c>
      <c r="L338" t="s">
        <v>16919</v>
      </c>
      <c r="M338" s="2" t="str">
        <f>HYPERLINK(склад2въезд131920212223[[#This Row],[RelativePath]])</f>
        <v>10 Въезд ангар\GA3948333_6_20260407T140712Z.jpg</v>
      </c>
    </row>
    <row r="339" spans="1:13" x14ac:dyDescent="0.25">
      <c r="A339" s="1" t="s">
        <v>14</v>
      </c>
      <c r="B339" s="3">
        <v>46119</v>
      </c>
      <c r="C339" s="4">
        <v>0.62420138888888888</v>
      </c>
      <c r="D339" s="11" t="s">
        <v>162</v>
      </c>
      <c r="E339" s="11" t="s">
        <v>70</v>
      </c>
      <c r="F339" s="11" t="s">
        <v>58</v>
      </c>
      <c r="H339" s="11"/>
      <c r="I339" s="11" t="s">
        <v>16920</v>
      </c>
      <c r="J339" s="11" t="s">
        <v>4951</v>
      </c>
      <c r="K339" t="s">
        <v>16921</v>
      </c>
      <c r="L339" t="s">
        <v>16922</v>
      </c>
      <c r="M339" s="2" t="str">
        <f>HYPERLINK(склад2въезд131920212223[[#This Row],[RelativePath]])</f>
        <v>10 Въезд ангар\GA3948333_6_20260407T145851Z.jpg</v>
      </c>
    </row>
    <row r="340" spans="1:13" x14ac:dyDescent="0.25">
      <c r="A340" s="1" t="s">
        <v>14</v>
      </c>
      <c r="B340" s="3">
        <v>46119</v>
      </c>
      <c r="C340" s="4">
        <v>0.63555555555555554</v>
      </c>
      <c r="D340" s="11" t="s">
        <v>162</v>
      </c>
      <c r="E340" s="11" t="s">
        <v>70</v>
      </c>
      <c r="F340" s="11" t="s">
        <v>58</v>
      </c>
      <c r="H340" s="11"/>
      <c r="I340" s="11" t="s">
        <v>16923</v>
      </c>
      <c r="J340" s="11" t="s">
        <v>4951</v>
      </c>
      <c r="K340" t="s">
        <v>16924</v>
      </c>
      <c r="L340" t="s">
        <v>16925</v>
      </c>
      <c r="M340" s="2" t="str">
        <f>HYPERLINK(склад2въезд131920212223[[#This Row],[RelativePath]])</f>
        <v>10 Въезд ангар\GA3948333_6_20260407T151512Z.jpg</v>
      </c>
    </row>
    <row r="341" spans="1:13" x14ac:dyDescent="0.25">
      <c r="A341" s="1" t="s">
        <v>14</v>
      </c>
      <c r="B341" s="3">
        <v>46119</v>
      </c>
      <c r="C341" s="4">
        <v>0.63563657407407403</v>
      </c>
      <c r="D341" s="11" t="s">
        <v>162</v>
      </c>
      <c r="E341" s="11" t="s">
        <v>70</v>
      </c>
      <c r="F341" s="11" t="s">
        <v>58</v>
      </c>
      <c r="H341" s="11"/>
      <c r="I341" s="11" t="s">
        <v>16926</v>
      </c>
      <c r="J341" s="11" t="s">
        <v>4951</v>
      </c>
      <c r="K341" t="s">
        <v>16927</v>
      </c>
      <c r="L341" t="s">
        <v>16928</v>
      </c>
      <c r="M341" s="2" t="str">
        <f>HYPERLINK(склад2въезд131920212223[[#This Row],[RelativePath]])</f>
        <v>10 Въезд ангар\GA3948333_6_20260407T151519Z.jpg</v>
      </c>
    </row>
    <row r="342" spans="1:13" x14ac:dyDescent="0.25">
      <c r="A342" s="1" t="s">
        <v>14</v>
      </c>
      <c r="B342" s="3">
        <v>46119</v>
      </c>
      <c r="C342" s="4">
        <v>0.63578703703703698</v>
      </c>
      <c r="D342" s="11" t="s">
        <v>162</v>
      </c>
      <c r="E342" s="11" t="s">
        <v>70</v>
      </c>
      <c r="F342" s="11" t="s">
        <v>58</v>
      </c>
      <c r="H342" s="11"/>
      <c r="I342" s="11" t="s">
        <v>16929</v>
      </c>
      <c r="J342" s="11" t="s">
        <v>4951</v>
      </c>
      <c r="K342" t="s">
        <v>16930</v>
      </c>
      <c r="L342" t="s">
        <v>16931</v>
      </c>
      <c r="M342" s="2" t="str">
        <f>HYPERLINK(склад2въезд131920212223[[#This Row],[RelativePath]])</f>
        <v>10 Въезд ангар\GA3948333_6_20260407T151532Z.jpg</v>
      </c>
    </row>
    <row r="343" spans="1:13" x14ac:dyDescent="0.25">
      <c r="A343" s="1" t="s">
        <v>14</v>
      </c>
      <c r="B343" s="3">
        <v>46119</v>
      </c>
      <c r="C343" s="4">
        <v>0.63589120370370367</v>
      </c>
      <c r="D343" s="11" t="s">
        <v>162</v>
      </c>
      <c r="E343" s="11" t="s">
        <v>70</v>
      </c>
      <c r="F343" s="11" t="s">
        <v>58</v>
      </c>
      <c r="H343" s="11"/>
      <c r="I343" s="11" t="s">
        <v>16932</v>
      </c>
      <c r="J343" s="11" t="s">
        <v>4951</v>
      </c>
      <c r="K343" t="s">
        <v>16933</v>
      </c>
      <c r="L343" t="s">
        <v>16934</v>
      </c>
      <c r="M343" s="2" t="str">
        <f>HYPERLINK(склад2въезд131920212223[[#This Row],[RelativePath]])</f>
        <v>10 Въезд ангар\GA3948333_6_20260407T151541Z.jpg</v>
      </c>
    </row>
    <row r="344" spans="1:13" x14ac:dyDescent="0.25">
      <c r="A344" s="1" t="s">
        <v>14</v>
      </c>
      <c r="B344" s="3">
        <v>46119</v>
      </c>
      <c r="C344" s="4">
        <v>0.63612268518518522</v>
      </c>
      <c r="D344" s="11" t="s">
        <v>162</v>
      </c>
      <c r="E344" s="11" t="s">
        <v>70</v>
      </c>
      <c r="F344" s="11" t="s">
        <v>58</v>
      </c>
      <c r="H344" s="11"/>
      <c r="I344" s="11" t="s">
        <v>16935</v>
      </c>
      <c r="J344" s="11" t="s">
        <v>4951</v>
      </c>
      <c r="K344" t="s">
        <v>16936</v>
      </c>
      <c r="L344" t="s">
        <v>16937</v>
      </c>
      <c r="M344" s="2" t="str">
        <f>HYPERLINK(склад2въезд131920212223[[#This Row],[RelativePath]])</f>
        <v>10 Въезд ангар\GA3948333_6_20260407T151601Z.jpg</v>
      </c>
    </row>
    <row r="345" spans="1:13" x14ac:dyDescent="0.25">
      <c r="A345" s="1" t="s">
        <v>14</v>
      </c>
      <c r="B345" s="3">
        <v>46119</v>
      </c>
      <c r="C345" s="4">
        <v>0.63618055555555553</v>
      </c>
      <c r="D345" s="11" t="s">
        <v>162</v>
      </c>
      <c r="E345" s="11" t="s">
        <v>70</v>
      </c>
      <c r="F345" s="11" t="s">
        <v>58</v>
      </c>
      <c r="H345" s="11"/>
      <c r="I345" s="11" t="s">
        <v>16938</v>
      </c>
      <c r="J345" s="11" t="s">
        <v>4951</v>
      </c>
      <c r="K345" t="s">
        <v>16939</v>
      </c>
      <c r="L345" t="s">
        <v>16940</v>
      </c>
      <c r="M345" s="2" t="str">
        <f>HYPERLINK(склад2въезд131920212223[[#This Row],[RelativePath]])</f>
        <v>10 Въезд ангар\GA3948333_6_20260407T151606Z.jpg</v>
      </c>
    </row>
    <row r="346" spans="1:13" x14ac:dyDescent="0.25">
      <c r="A346" s="1" t="s">
        <v>14</v>
      </c>
      <c r="B346" s="3">
        <v>46119</v>
      </c>
      <c r="C346" s="4">
        <v>0.63648148148148154</v>
      </c>
      <c r="D346" s="11" t="s">
        <v>162</v>
      </c>
      <c r="E346" s="11" t="s">
        <v>70</v>
      </c>
      <c r="F346" s="11" t="s">
        <v>58</v>
      </c>
      <c r="H346" s="11"/>
      <c r="I346" s="11" t="s">
        <v>16941</v>
      </c>
      <c r="J346" s="11" t="s">
        <v>4951</v>
      </c>
      <c r="K346" t="s">
        <v>16942</v>
      </c>
      <c r="L346" t="s">
        <v>16943</v>
      </c>
      <c r="M346" s="2" t="str">
        <f>HYPERLINK(склад2въезд131920212223[[#This Row],[RelativePath]])</f>
        <v>10 Въезд ангар\GA3948333_6_20260407T151632Z.jpg</v>
      </c>
    </row>
    <row r="347" spans="1:13" x14ac:dyDescent="0.25">
      <c r="A347" s="1" t="s">
        <v>14</v>
      </c>
      <c r="B347" s="3">
        <v>46119</v>
      </c>
      <c r="C347" s="4">
        <v>0.63657407407407407</v>
      </c>
      <c r="D347" s="11" t="s">
        <v>162</v>
      </c>
      <c r="E347" s="11" t="s">
        <v>70</v>
      </c>
      <c r="F347" s="11" t="s">
        <v>58</v>
      </c>
      <c r="H347" s="11"/>
      <c r="I347" s="11" t="s">
        <v>16944</v>
      </c>
      <c r="J347" s="11" t="s">
        <v>4951</v>
      </c>
      <c r="K347" t="s">
        <v>16945</v>
      </c>
      <c r="L347" t="s">
        <v>16946</v>
      </c>
      <c r="M347" s="2" t="str">
        <f>HYPERLINK(склад2въезд131920212223[[#This Row],[RelativePath]])</f>
        <v>10 Въезд ангар\GA3948333_6_20260407T151640Z.jpg</v>
      </c>
    </row>
    <row r="348" spans="1:13" x14ac:dyDescent="0.25">
      <c r="A348" s="1" t="s">
        <v>14</v>
      </c>
      <c r="B348" s="3">
        <v>46119</v>
      </c>
      <c r="C348" s="4">
        <v>0.63677083333333329</v>
      </c>
      <c r="D348" s="11" t="s">
        <v>162</v>
      </c>
      <c r="E348" s="11" t="s">
        <v>70</v>
      </c>
      <c r="F348" s="11" t="s">
        <v>58</v>
      </c>
      <c r="H348" s="11"/>
      <c r="I348" s="11" t="s">
        <v>16947</v>
      </c>
      <c r="J348" s="11" t="s">
        <v>4951</v>
      </c>
      <c r="K348" t="s">
        <v>16948</v>
      </c>
      <c r="L348" t="s">
        <v>16949</v>
      </c>
      <c r="M348" s="2" t="str">
        <f>HYPERLINK(склад2въезд131920212223[[#This Row],[RelativePath]])</f>
        <v>10 Въезд ангар\GA3948333_6_20260407T151657Z.jpg</v>
      </c>
    </row>
    <row r="349" spans="1:13" x14ac:dyDescent="0.25">
      <c r="A349" s="1" t="s">
        <v>14</v>
      </c>
      <c r="B349" s="3">
        <v>46119</v>
      </c>
      <c r="C349" s="4">
        <v>0.63684027777777774</v>
      </c>
      <c r="D349" s="11" t="s">
        <v>162</v>
      </c>
      <c r="E349" s="11" t="s">
        <v>70</v>
      </c>
      <c r="F349" s="11" t="s">
        <v>58</v>
      </c>
      <c r="H349" s="11"/>
      <c r="I349" s="11" t="s">
        <v>16950</v>
      </c>
      <c r="J349" s="11" t="s">
        <v>4951</v>
      </c>
      <c r="K349" t="s">
        <v>16951</v>
      </c>
      <c r="L349" t="s">
        <v>16952</v>
      </c>
      <c r="M349" s="2" t="str">
        <f>HYPERLINK(склад2въезд131920212223[[#This Row],[RelativePath]])</f>
        <v>10 Въезд ангар\GA3948333_6_20260407T151703Z.jpg</v>
      </c>
    </row>
    <row r="350" spans="1:13" x14ac:dyDescent="0.25">
      <c r="A350" s="1" t="s">
        <v>14</v>
      </c>
      <c r="B350" s="3">
        <v>46119</v>
      </c>
      <c r="C350" s="4">
        <v>0.63696759259259261</v>
      </c>
      <c r="D350" s="11" t="s">
        <v>162</v>
      </c>
      <c r="E350" s="11" t="s">
        <v>70</v>
      </c>
      <c r="F350" s="11" t="s">
        <v>58</v>
      </c>
      <c r="H350" s="11"/>
      <c r="I350" s="11" t="s">
        <v>16953</v>
      </c>
      <c r="J350" s="11" t="s">
        <v>4951</v>
      </c>
      <c r="K350" t="s">
        <v>16954</v>
      </c>
      <c r="L350" t="s">
        <v>16955</v>
      </c>
      <c r="M350" s="2" t="str">
        <f>HYPERLINK(склад2въезд131920212223[[#This Row],[RelativePath]])</f>
        <v>10 Въезд ангар\GA3948333_6_20260407T151714Z.jpg</v>
      </c>
    </row>
    <row r="351" spans="1:13" x14ac:dyDescent="0.25">
      <c r="A351" s="1" t="s">
        <v>14</v>
      </c>
      <c r="B351" s="3">
        <v>46119</v>
      </c>
      <c r="C351" s="4">
        <v>0.63706018518518515</v>
      </c>
      <c r="D351" s="11" t="s">
        <v>162</v>
      </c>
      <c r="E351" s="11" t="s">
        <v>70</v>
      </c>
      <c r="F351" s="11" t="s">
        <v>58</v>
      </c>
      <c r="H351" s="11"/>
      <c r="I351" s="11" t="s">
        <v>16956</v>
      </c>
      <c r="J351" s="11" t="s">
        <v>4951</v>
      </c>
      <c r="K351" t="s">
        <v>16957</v>
      </c>
      <c r="L351" t="s">
        <v>16958</v>
      </c>
      <c r="M351" s="2" t="str">
        <f>HYPERLINK(склад2въезд131920212223[[#This Row],[RelativePath]])</f>
        <v>10 Въезд ангар\GA3948333_6_20260407T151722Z.jpg</v>
      </c>
    </row>
    <row r="352" spans="1:13" x14ac:dyDescent="0.25">
      <c r="A352" s="1" t="s">
        <v>14</v>
      </c>
      <c r="B352" s="3">
        <v>46119</v>
      </c>
      <c r="C352" s="4">
        <v>0.63737268518518519</v>
      </c>
      <c r="D352" s="11" t="s">
        <v>162</v>
      </c>
      <c r="E352" s="11" t="s">
        <v>70</v>
      </c>
      <c r="F352" s="11" t="s">
        <v>58</v>
      </c>
      <c r="H352" s="11"/>
      <c r="I352" s="11" t="s">
        <v>16959</v>
      </c>
      <c r="J352" s="11" t="s">
        <v>4951</v>
      </c>
      <c r="K352" t="s">
        <v>16960</v>
      </c>
      <c r="L352" t="s">
        <v>16961</v>
      </c>
      <c r="M352" s="2" t="str">
        <f>HYPERLINK(склад2въезд131920212223[[#This Row],[RelativePath]])</f>
        <v>10 Въезд ангар\GA3948333_6_20260407T151749Z.jpg</v>
      </c>
    </row>
    <row r="353" spans="1:13" x14ac:dyDescent="0.25">
      <c r="A353" s="1" t="s">
        <v>14</v>
      </c>
      <c r="B353" s="3">
        <v>46119</v>
      </c>
      <c r="C353" s="4">
        <v>0.63747685185185188</v>
      </c>
      <c r="D353" s="11" t="s">
        <v>162</v>
      </c>
      <c r="E353" s="11" t="s">
        <v>70</v>
      </c>
      <c r="F353" s="11" t="s">
        <v>58</v>
      </c>
      <c r="H353" s="11"/>
      <c r="I353" s="11" t="s">
        <v>16962</v>
      </c>
      <c r="J353" s="11" t="s">
        <v>4951</v>
      </c>
      <c r="K353" t="s">
        <v>16963</v>
      </c>
      <c r="L353" t="s">
        <v>16964</v>
      </c>
      <c r="M353" s="2" t="str">
        <f>HYPERLINK(склад2въезд131920212223[[#This Row],[RelativePath]])</f>
        <v>10 Въезд ангар\GA3948333_6_20260407T151758Z.jpg</v>
      </c>
    </row>
    <row r="354" spans="1:13" x14ac:dyDescent="0.25">
      <c r="A354" s="1" t="s">
        <v>14</v>
      </c>
      <c r="B354" s="3">
        <v>46119</v>
      </c>
      <c r="C354" s="4">
        <v>0.63765046296296302</v>
      </c>
      <c r="D354" s="11" t="s">
        <v>162</v>
      </c>
      <c r="E354" s="11" t="s">
        <v>70</v>
      </c>
      <c r="F354" s="11" t="s">
        <v>58</v>
      </c>
      <c r="H354" s="11"/>
      <c r="I354" s="11" t="s">
        <v>16965</v>
      </c>
      <c r="J354" s="11" t="s">
        <v>4951</v>
      </c>
      <c r="K354" t="s">
        <v>16966</v>
      </c>
      <c r="L354" t="s">
        <v>16967</v>
      </c>
      <c r="M354" s="2" t="str">
        <f>HYPERLINK(склад2въезд131920212223[[#This Row],[RelativePath]])</f>
        <v>10 Въезд ангар\GA3948333_6_20260407T151813Z.jpg</v>
      </c>
    </row>
    <row r="355" spans="1:13" x14ac:dyDescent="0.25">
      <c r="A355" s="1" t="s">
        <v>14</v>
      </c>
      <c r="B355" s="3">
        <v>46119</v>
      </c>
      <c r="C355" s="4">
        <v>0.638275462962963</v>
      </c>
      <c r="D355" s="11" t="s">
        <v>162</v>
      </c>
      <c r="E355" s="11" t="s">
        <v>70</v>
      </c>
      <c r="F355" s="11" t="s">
        <v>58</v>
      </c>
      <c r="H355" s="11"/>
      <c r="I355" s="11" t="s">
        <v>16968</v>
      </c>
      <c r="J355" s="11" t="s">
        <v>4951</v>
      </c>
      <c r="K355" t="s">
        <v>16969</v>
      </c>
      <c r="L355" t="s">
        <v>16970</v>
      </c>
      <c r="M355" s="2" t="str">
        <f>HYPERLINK(склад2въезд131920212223[[#This Row],[RelativePath]])</f>
        <v>10 Въезд ангар\GA3948333_6_20260407T151907Z.jpg</v>
      </c>
    </row>
    <row r="356" spans="1:13" x14ac:dyDescent="0.25">
      <c r="A356" s="1" t="s">
        <v>14</v>
      </c>
      <c r="B356" s="3">
        <v>46119</v>
      </c>
      <c r="C356" s="4">
        <v>0.64143518518518516</v>
      </c>
      <c r="D356" s="11" t="s">
        <v>162</v>
      </c>
      <c r="E356" s="11" t="s">
        <v>70</v>
      </c>
      <c r="F356" s="11" t="s">
        <v>58</v>
      </c>
      <c r="H356" s="11"/>
      <c r="I356" s="11" t="s">
        <v>16971</v>
      </c>
      <c r="J356" s="11" t="s">
        <v>4951</v>
      </c>
      <c r="K356" t="s">
        <v>16972</v>
      </c>
      <c r="L356" t="s">
        <v>16973</v>
      </c>
      <c r="M356" s="2" t="str">
        <f>HYPERLINK(склад2въезд131920212223[[#This Row],[RelativePath]])</f>
        <v>10 Въезд ангар\GA3948333_6_20260407T152340Z.jpg</v>
      </c>
    </row>
    <row r="357" spans="1:13" x14ac:dyDescent="0.25">
      <c r="A357" s="1" t="s">
        <v>14</v>
      </c>
      <c r="B357" s="3">
        <v>46119</v>
      </c>
      <c r="C357" s="4">
        <v>0.64148148148148143</v>
      </c>
      <c r="D357" s="11" t="s">
        <v>162</v>
      </c>
      <c r="E357" s="11" t="s">
        <v>70</v>
      </c>
      <c r="F357" s="11" t="s">
        <v>58</v>
      </c>
      <c r="H357" s="11"/>
      <c r="I357" s="11" t="s">
        <v>16974</v>
      </c>
      <c r="J357" s="11" t="s">
        <v>4951</v>
      </c>
      <c r="K357" t="s">
        <v>16975</v>
      </c>
      <c r="L357" t="s">
        <v>16976</v>
      </c>
      <c r="M357" s="2" t="str">
        <f>HYPERLINK(склад2въезд131920212223[[#This Row],[RelativePath]])</f>
        <v>10 Въезд ангар\GA3948333_6_20260407T152344Z.jpg</v>
      </c>
    </row>
    <row r="358" spans="1:13" x14ac:dyDescent="0.25">
      <c r="A358" s="1" t="s">
        <v>14</v>
      </c>
      <c r="B358" s="3">
        <v>46119</v>
      </c>
      <c r="C358" s="4">
        <v>0.64195601851851847</v>
      </c>
      <c r="D358" s="11" t="s">
        <v>162</v>
      </c>
      <c r="E358" s="11" t="s">
        <v>70</v>
      </c>
      <c r="F358" s="11" t="s">
        <v>58</v>
      </c>
      <c r="H358" s="11"/>
      <c r="I358" s="11" t="s">
        <v>16977</v>
      </c>
      <c r="J358" s="11" t="s">
        <v>4951</v>
      </c>
      <c r="K358" t="s">
        <v>16978</v>
      </c>
      <c r="L358" t="s">
        <v>16979</v>
      </c>
      <c r="M358" s="2" t="str">
        <f>HYPERLINK(склад2въезд131920212223[[#This Row],[RelativePath]])</f>
        <v>10 Въезд ангар\GA3948333_6_20260407T152425Z.jpg</v>
      </c>
    </row>
    <row r="359" spans="1:13" x14ac:dyDescent="0.25">
      <c r="A359" s="1" t="s">
        <v>14</v>
      </c>
      <c r="B359" s="3">
        <v>46119</v>
      </c>
      <c r="C359" s="4">
        <v>0.64229166666666671</v>
      </c>
      <c r="D359" s="11" t="s">
        <v>162</v>
      </c>
      <c r="E359" s="11" t="s">
        <v>70</v>
      </c>
      <c r="F359" s="11" t="s">
        <v>58</v>
      </c>
      <c r="H359" s="11"/>
      <c r="I359" s="11" t="s">
        <v>16980</v>
      </c>
      <c r="J359" s="11" t="s">
        <v>4951</v>
      </c>
      <c r="K359" t="s">
        <v>16981</v>
      </c>
      <c r="L359" t="s">
        <v>16982</v>
      </c>
      <c r="M359" s="2" t="str">
        <f>HYPERLINK(склад2въезд131920212223[[#This Row],[RelativePath]])</f>
        <v>10 Въезд ангар\GA3948333_6_20260407T152454Z.jpg</v>
      </c>
    </row>
    <row r="360" spans="1:13" x14ac:dyDescent="0.25">
      <c r="A360" s="1" t="s">
        <v>14</v>
      </c>
      <c r="B360" s="3">
        <v>46119</v>
      </c>
      <c r="C360" s="4">
        <v>0.6424305555555555</v>
      </c>
      <c r="D360" s="11" t="s">
        <v>162</v>
      </c>
      <c r="E360" s="11" t="s">
        <v>70</v>
      </c>
      <c r="F360" s="11" t="s">
        <v>58</v>
      </c>
      <c r="H360" s="11"/>
      <c r="I360" s="11" t="s">
        <v>16983</v>
      </c>
      <c r="J360" s="11" t="s">
        <v>4951</v>
      </c>
      <c r="K360" t="s">
        <v>16984</v>
      </c>
      <c r="L360" t="s">
        <v>16985</v>
      </c>
      <c r="M360" s="2" t="str">
        <f>HYPERLINK(склад2въезд131920212223[[#This Row],[RelativePath]])</f>
        <v>10 Въезд ангар\GA3948333_6_20260407T152506Z.jpg</v>
      </c>
    </row>
    <row r="361" spans="1:13" x14ac:dyDescent="0.25">
      <c r="A361" s="1" t="s">
        <v>14</v>
      </c>
      <c r="B361" s="3">
        <v>46119</v>
      </c>
      <c r="C361" s="4">
        <v>0.64261574074074079</v>
      </c>
      <c r="D361" s="11" t="s">
        <v>162</v>
      </c>
      <c r="E361" s="11" t="s">
        <v>70</v>
      </c>
      <c r="F361" s="11" t="s">
        <v>58</v>
      </c>
      <c r="H361" s="11"/>
      <c r="I361" s="11" t="s">
        <v>16986</v>
      </c>
      <c r="J361" s="11" t="s">
        <v>4951</v>
      </c>
      <c r="K361" t="s">
        <v>16987</v>
      </c>
      <c r="L361" t="s">
        <v>16988</v>
      </c>
      <c r="M361" s="2" t="str">
        <f>HYPERLINK(склад2въезд131920212223[[#This Row],[RelativePath]])</f>
        <v>10 Въезд ангар\GA3948333_6_20260407T152522Z.jpg</v>
      </c>
    </row>
    <row r="362" spans="1:13" x14ac:dyDescent="0.25">
      <c r="A362" s="1" t="s">
        <v>14</v>
      </c>
      <c r="B362" s="3">
        <v>46119</v>
      </c>
      <c r="C362" s="4">
        <v>0.64299768518518519</v>
      </c>
      <c r="D362" s="11" t="s">
        <v>162</v>
      </c>
      <c r="E362" s="11" t="s">
        <v>70</v>
      </c>
      <c r="F362" s="11" t="s">
        <v>58</v>
      </c>
      <c r="H362" s="11"/>
      <c r="I362" s="11" t="s">
        <v>16989</v>
      </c>
      <c r="J362" s="11" t="s">
        <v>4951</v>
      </c>
      <c r="K362" t="s">
        <v>16990</v>
      </c>
      <c r="L362" t="s">
        <v>16991</v>
      </c>
      <c r="M362" s="2" t="str">
        <f>HYPERLINK(склад2въезд131920212223[[#This Row],[RelativePath]])</f>
        <v>10 Въезд ангар\GA3948333_6_20260407T152555Z.jpg</v>
      </c>
    </row>
    <row r="363" spans="1:13" x14ac:dyDescent="0.25">
      <c r="A363" s="1" t="s">
        <v>14</v>
      </c>
      <c r="B363" s="3">
        <v>46119</v>
      </c>
      <c r="C363" s="4">
        <v>0.64314814814814814</v>
      </c>
      <c r="D363" s="11" t="s">
        <v>162</v>
      </c>
      <c r="E363" s="11" t="s">
        <v>70</v>
      </c>
      <c r="F363" s="11" t="s">
        <v>58</v>
      </c>
      <c r="H363" s="11"/>
      <c r="I363" s="11" t="s">
        <v>16992</v>
      </c>
      <c r="J363" s="11" t="s">
        <v>4951</v>
      </c>
      <c r="K363" t="s">
        <v>16993</v>
      </c>
      <c r="L363" t="s">
        <v>16994</v>
      </c>
      <c r="M363" s="2" t="str">
        <f>HYPERLINK(склад2въезд131920212223[[#This Row],[RelativePath]])</f>
        <v>10 Въезд ангар\GA3948333_6_20260407T152608Z.jpg</v>
      </c>
    </row>
    <row r="364" spans="1:13" x14ac:dyDescent="0.25">
      <c r="A364" s="1" t="s">
        <v>14</v>
      </c>
      <c r="B364" s="3">
        <v>46119</v>
      </c>
      <c r="C364" s="4">
        <v>0.64414351851851848</v>
      </c>
      <c r="D364" s="11" t="s">
        <v>162</v>
      </c>
      <c r="E364" s="11" t="s">
        <v>70</v>
      </c>
      <c r="F364" s="11" t="s">
        <v>58</v>
      </c>
      <c r="H364" s="11"/>
      <c r="I364" s="11" t="s">
        <v>16995</v>
      </c>
      <c r="J364" s="11" t="s">
        <v>4951</v>
      </c>
      <c r="K364" t="s">
        <v>16996</v>
      </c>
      <c r="L364" t="s">
        <v>16997</v>
      </c>
      <c r="M364" s="2" t="str">
        <f>HYPERLINK(склад2въезд131920212223[[#This Row],[RelativePath]])</f>
        <v>10 Въезд ангар\GA3948333_6_20260407T152734Z.jpg</v>
      </c>
    </row>
    <row r="365" spans="1:13" x14ac:dyDescent="0.25">
      <c r="A365" s="1" t="s">
        <v>14</v>
      </c>
      <c r="B365" s="3">
        <v>46119</v>
      </c>
      <c r="C365" s="4">
        <v>0.64431712962962961</v>
      </c>
      <c r="D365" s="11" t="s">
        <v>162</v>
      </c>
      <c r="E365" s="11" t="s">
        <v>70</v>
      </c>
      <c r="F365" s="11" t="s">
        <v>58</v>
      </c>
      <c r="H365" s="11"/>
      <c r="I365" s="11" t="s">
        <v>16998</v>
      </c>
      <c r="J365" s="11" t="s">
        <v>4951</v>
      </c>
      <c r="K365" t="s">
        <v>16999</v>
      </c>
      <c r="L365" t="s">
        <v>17000</v>
      </c>
      <c r="M365" s="2" t="str">
        <f>HYPERLINK(склад2въезд131920212223[[#This Row],[RelativePath]])</f>
        <v>10 Въезд ангар\GA3948333_6_20260407T152749Z.jpg</v>
      </c>
    </row>
    <row r="366" spans="1:13" x14ac:dyDescent="0.25">
      <c r="A366" s="1" t="s">
        <v>14</v>
      </c>
      <c r="B366" s="3">
        <v>46119</v>
      </c>
      <c r="C366" s="4">
        <v>0.64473379629629635</v>
      </c>
      <c r="D366" s="11" t="s">
        <v>162</v>
      </c>
      <c r="E366" s="11" t="s">
        <v>70</v>
      </c>
      <c r="F366" s="11" t="s">
        <v>58</v>
      </c>
      <c r="H366" s="11"/>
      <c r="I366" s="11" t="s">
        <v>17001</v>
      </c>
      <c r="J366" s="11" t="s">
        <v>4951</v>
      </c>
      <c r="K366" t="s">
        <v>17002</v>
      </c>
      <c r="L366" t="s">
        <v>17003</v>
      </c>
      <c r="M366" s="2" t="str">
        <f>HYPERLINK(склад2въезд131920212223[[#This Row],[RelativePath]])</f>
        <v>10 Въезд ангар\GA3948333_6_20260407T152825Z.jpg</v>
      </c>
    </row>
    <row r="367" spans="1:13" x14ac:dyDescent="0.25">
      <c r="A367" s="1" t="s">
        <v>14</v>
      </c>
      <c r="B367" s="3">
        <v>46119</v>
      </c>
      <c r="C367" s="4">
        <v>0.64498842592592598</v>
      </c>
      <c r="D367" s="11" t="s">
        <v>162</v>
      </c>
      <c r="E367" s="11" t="s">
        <v>70</v>
      </c>
      <c r="F367" s="11" t="s">
        <v>58</v>
      </c>
      <c r="H367" s="11"/>
      <c r="I367" s="11" t="s">
        <v>17004</v>
      </c>
      <c r="J367" s="11" t="s">
        <v>4951</v>
      </c>
      <c r="K367" t="s">
        <v>17005</v>
      </c>
      <c r="L367" t="s">
        <v>17006</v>
      </c>
      <c r="M367" s="2" t="str">
        <f>HYPERLINK(склад2въезд131920212223[[#This Row],[RelativePath]])</f>
        <v>10 Въезд ангар\GA3948333_6_20260407T152847Z.jpg</v>
      </c>
    </row>
    <row r="368" spans="1:13" x14ac:dyDescent="0.25">
      <c r="A368" s="1" t="s">
        <v>14</v>
      </c>
      <c r="B368" s="3">
        <v>46119</v>
      </c>
      <c r="C368" s="4">
        <v>0.6452430555555555</v>
      </c>
      <c r="D368" s="11" t="s">
        <v>162</v>
      </c>
      <c r="E368" s="11" t="s">
        <v>70</v>
      </c>
      <c r="F368" s="11" t="s">
        <v>58</v>
      </c>
      <c r="H368" s="11"/>
      <c r="I368" s="11" t="s">
        <v>17007</v>
      </c>
      <c r="J368" s="11" t="s">
        <v>4951</v>
      </c>
      <c r="K368" t="s">
        <v>17008</v>
      </c>
      <c r="L368" t="s">
        <v>17009</v>
      </c>
      <c r="M368" s="2" t="str">
        <f>HYPERLINK(склад2въезд131920212223[[#This Row],[RelativePath]])</f>
        <v>10 Въезд ангар\GA3948333_6_20260407T152909Z.jpg</v>
      </c>
    </row>
    <row r="369" spans="1:13" x14ac:dyDescent="0.25">
      <c r="A369" s="1" t="s">
        <v>14</v>
      </c>
      <c r="B369" s="3">
        <v>46119</v>
      </c>
      <c r="C369" s="4">
        <v>0.64596064814814813</v>
      </c>
      <c r="D369" s="11" t="s">
        <v>162</v>
      </c>
      <c r="E369" s="11" t="s">
        <v>70</v>
      </c>
      <c r="F369" s="11" t="s">
        <v>58</v>
      </c>
      <c r="H369" s="11"/>
      <c r="I369" s="11" t="s">
        <v>17010</v>
      </c>
      <c r="J369" s="11" t="s">
        <v>4951</v>
      </c>
      <c r="K369" t="s">
        <v>17011</v>
      </c>
      <c r="L369" t="s">
        <v>17012</v>
      </c>
      <c r="M369" s="2" t="str">
        <f>HYPERLINK(склад2въезд131920212223[[#This Row],[RelativePath]])</f>
        <v>10 Въезд ангар\GA3948333_6_20260407T153011Z.jpg</v>
      </c>
    </row>
    <row r="370" spans="1:13" x14ac:dyDescent="0.25">
      <c r="A370" s="1" t="s">
        <v>14</v>
      </c>
      <c r="B370" s="3">
        <v>46119</v>
      </c>
      <c r="C370" s="4">
        <v>0.64637731481481486</v>
      </c>
      <c r="D370" s="11" t="s">
        <v>162</v>
      </c>
      <c r="E370" s="11" t="s">
        <v>70</v>
      </c>
      <c r="F370" s="11" t="s">
        <v>58</v>
      </c>
      <c r="H370" s="11"/>
      <c r="I370" s="11" t="s">
        <v>17013</v>
      </c>
      <c r="J370" s="11" t="s">
        <v>4951</v>
      </c>
      <c r="K370" t="s">
        <v>17014</v>
      </c>
      <c r="L370" t="s">
        <v>17015</v>
      </c>
      <c r="M370" s="2" t="str">
        <f>HYPERLINK(склад2въезд131920212223[[#This Row],[RelativePath]])</f>
        <v>10 Въезд ангар\GA3948333_6_20260407T153047Z.jpg</v>
      </c>
    </row>
    <row r="371" spans="1:13" x14ac:dyDescent="0.25">
      <c r="A371" s="1" t="s">
        <v>14</v>
      </c>
      <c r="B371" s="3">
        <v>46119</v>
      </c>
      <c r="C371" s="4">
        <v>0.6466898148148148</v>
      </c>
      <c r="D371" s="11" t="s">
        <v>162</v>
      </c>
      <c r="E371" s="11" t="s">
        <v>70</v>
      </c>
      <c r="F371" s="11" t="s">
        <v>58</v>
      </c>
      <c r="H371" s="11"/>
      <c r="I371" s="11" t="s">
        <v>17016</v>
      </c>
      <c r="J371" s="11" t="s">
        <v>4951</v>
      </c>
      <c r="K371" t="s">
        <v>17017</v>
      </c>
      <c r="L371" t="s">
        <v>17018</v>
      </c>
      <c r="M371" s="2" t="str">
        <f>HYPERLINK(склад2въезд131920212223[[#This Row],[RelativePath]])</f>
        <v>10 Въезд ангар\GA3948333_6_20260407T153114Z.jpg</v>
      </c>
    </row>
    <row r="372" spans="1:13" x14ac:dyDescent="0.25">
      <c r="A372" s="1" t="s">
        <v>14</v>
      </c>
      <c r="B372" s="3">
        <v>46119</v>
      </c>
      <c r="C372" s="4">
        <v>0.64688657407407413</v>
      </c>
      <c r="D372" s="11" t="s">
        <v>162</v>
      </c>
      <c r="E372" s="11" t="s">
        <v>70</v>
      </c>
      <c r="F372" s="11" t="s">
        <v>58</v>
      </c>
      <c r="H372" s="11"/>
      <c r="I372" s="11" t="s">
        <v>17019</v>
      </c>
      <c r="J372" s="11" t="s">
        <v>4951</v>
      </c>
      <c r="K372" t="s">
        <v>17020</v>
      </c>
      <c r="L372" t="s">
        <v>17021</v>
      </c>
      <c r="M372" s="2" t="str">
        <f>HYPERLINK(склад2въезд131920212223[[#This Row],[RelativePath]])</f>
        <v>10 Въезд ангар\GA3948333_6_20260407T153131Z.jpg</v>
      </c>
    </row>
    <row r="373" spans="1:13" x14ac:dyDescent="0.25">
      <c r="A373" s="1" t="s">
        <v>14</v>
      </c>
      <c r="B373" s="3">
        <v>46119</v>
      </c>
      <c r="C373" s="4">
        <v>0.64697916666666666</v>
      </c>
      <c r="D373" s="11" t="s">
        <v>162</v>
      </c>
      <c r="E373" s="11" t="s">
        <v>70</v>
      </c>
      <c r="F373" s="11" t="s">
        <v>58</v>
      </c>
      <c r="H373" s="11"/>
      <c r="I373" s="11" t="s">
        <v>17022</v>
      </c>
      <c r="J373" s="11" t="s">
        <v>4951</v>
      </c>
      <c r="K373" t="s">
        <v>17023</v>
      </c>
      <c r="L373" t="s">
        <v>17024</v>
      </c>
      <c r="M373" s="2" t="str">
        <f>HYPERLINK(склад2въезд131920212223[[#This Row],[RelativePath]])</f>
        <v>10 Въезд ангар\GA3948333_6_20260407T153139Z.jpg</v>
      </c>
    </row>
    <row r="374" spans="1:13" x14ac:dyDescent="0.25">
      <c r="A374" s="1" t="s">
        <v>14</v>
      </c>
      <c r="B374" s="3">
        <v>46119</v>
      </c>
      <c r="C374" s="4">
        <v>0.64710648148148153</v>
      </c>
      <c r="D374" s="11" t="s">
        <v>162</v>
      </c>
      <c r="E374" s="11" t="s">
        <v>70</v>
      </c>
      <c r="F374" s="11" t="s">
        <v>58</v>
      </c>
      <c r="H374" s="11"/>
      <c r="I374" s="11" t="s">
        <v>17025</v>
      </c>
      <c r="J374" s="11" t="s">
        <v>4951</v>
      </c>
      <c r="K374" t="s">
        <v>17026</v>
      </c>
      <c r="L374" t="s">
        <v>17027</v>
      </c>
      <c r="M374" s="2" t="str">
        <f>HYPERLINK(склад2въезд131920212223[[#This Row],[RelativePath]])</f>
        <v>10 Въезд ангар\GA3948333_6_20260407T153150Z.jpg</v>
      </c>
    </row>
    <row r="375" spans="1:13" x14ac:dyDescent="0.25">
      <c r="A375" s="1" t="s">
        <v>14</v>
      </c>
      <c r="B375" s="3">
        <v>46119</v>
      </c>
      <c r="C375" s="4">
        <v>0.64753472222222219</v>
      </c>
      <c r="D375" s="11" t="s">
        <v>162</v>
      </c>
      <c r="E375" s="11" t="s">
        <v>70</v>
      </c>
      <c r="F375" s="11" t="s">
        <v>58</v>
      </c>
      <c r="H375" s="11"/>
      <c r="I375" s="11" t="s">
        <v>17028</v>
      </c>
      <c r="J375" s="11" t="s">
        <v>4951</v>
      </c>
      <c r="K375" t="s">
        <v>17029</v>
      </c>
      <c r="L375" t="s">
        <v>17030</v>
      </c>
      <c r="M375" s="2" t="str">
        <f>HYPERLINK(склад2въезд131920212223[[#This Row],[RelativePath]])</f>
        <v>10 Въезд ангар\GA3948333_6_20260407T153227Z.jpg</v>
      </c>
    </row>
    <row r="376" spans="1:13" x14ac:dyDescent="0.25">
      <c r="A376" s="1" t="s">
        <v>14</v>
      </c>
      <c r="B376" s="3">
        <v>46119</v>
      </c>
      <c r="C376" s="4">
        <v>0.64768518518518514</v>
      </c>
      <c r="D376" s="11" t="s">
        <v>162</v>
      </c>
      <c r="E376" s="11" t="s">
        <v>70</v>
      </c>
      <c r="F376" s="11" t="s">
        <v>58</v>
      </c>
      <c r="H376" s="11"/>
      <c r="I376" s="11" t="s">
        <v>17031</v>
      </c>
      <c r="J376" s="11" t="s">
        <v>4951</v>
      </c>
      <c r="K376" t="s">
        <v>17032</v>
      </c>
      <c r="L376" t="s">
        <v>17033</v>
      </c>
      <c r="M376" s="2" t="str">
        <f>HYPERLINK(склад2въезд131920212223[[#This Row],[RelativePath]])</f>
        <v>10 Въезд ангар\GA3948333_6_20260407T153240Z.jpg</v>
      </c>
    </row>
    <row r="377" spans="1:13" x14ac:dyDescent="0.25">
      <c r="A377" s="1" t="s">
        <v>14</v>
      </c>
      <c r="B377" s="3">
        <v>46119</v>
      </c>
      <c r="C377" s="4">
        <v>0.64854166666666668</v>
      </c>
      <c r="D377" s="11" t="s">
        <v>162</v>
      </c>
      <c r="E377" s="11" t="s">
        <v>70</v>
      </c>
      <c r="F377" s="11" t="s">
        <v>58</v>
      </c>
      <c r="H377" s="11"/>
      <c r="I377" s="11" t="s">
        <v>17034</v>
      </c>
      <c r="J377" s="11" t="s">
        <v>4951</v>
      </c>
      <c r="K377" t="s">
        <v>17035</v>
      </c>
      <c r="L377" t="s">
        <v>17036</v>
      </c>
      <c r="M377" s="2" t="str">
        <f>HYPERLINK(склад2въезд131920212223[[#This Row],[RelativePath]])</f>
        <v>10 Въезд ангар\GA3948333_6_20260407T153354Z.jpg</v>
      </c>
    </row>
    <row r="378" spans="1:13" x14ac:dyDescent="0.25">
      <c r="A378" s="1" t="s">
        <v>14</v>
      </c>
      <c r="B378" s="3">
        <v>46119</v>
      </c>
      <c r="C378" s="4">
        <v>0.69398148148148153</v>
      </c>
      <c r="D378" s="11" t="s">
        <v>3371</v>
      </c>
      <c r="E378" s="11" t="s">
        <v>260</v>
      </c>
      <c r="F378" s="11"/>
      <c r="H378" s="11"/>
      <c r="I378" s="11" t="s">
        <v>17037</v>
      </c>
      <c r="J378" s="11" t="s">
        <v>4951</v>
      </c>
      <c r="K378" t="s">
        <v>17038</v>
      </c>
      <c r="L378" t="s">
        <v>17039</v>
      </c>
      <c r="M378" s="2" t="str">
        <f>HYPERLINK(склад2въезд131920212223[[#This Row],[RelativePath]])</f>
        <v>10 Въезд ангар\GA3948333_6_20260407T163920Z.jpg</v>
      </c>
    </row>
    <row r="379" spans="1:13" x14ac:dyDescent="0.25">
      <c r="A379" s="1" t="s">
        <v>14</v>
      </c>
      <c r="B379" s="3">
        <v>46119</v>
      </c>
      <c r="C379" s="4">
        <v>0.81236111111111109</v>
      </c>
      <c r="D379" s="11" t="s">
        <v>4</v>
      </c>
      <c r="E379" s="11" t="s">
        <v>8</v>
      </c>
      <c r="F379" s="11"/>
      <c r="H379" s="11"/>
      <c r="I379" s="11" t="s">
        <v>17040</v>
      </c>
      <c r="J379" s="11" t="s">
        <v>4951</v>
      </c>
      <c r="K379" t="s">
        <v>17041</v>
      </c>
      <c r="L379" t="s">
        <v>17042</v>
      </c>
      <c r="M379" s="2" t="str">
        <f>HYPERLINK(склад2въезд131920212223[[#This Row],[RelativePath]])</f>
        <v>10 Въезд ангар\GA3948333_6_20260407T192948Z.jpg</v>
      </c>
    </row>
    <row r="380" spans="1:13" x14ac:dyDescent="0.25">
      <c r="A380" s="1" t="s">
        <v>15</v>
      </c>
      <c r="B380" s="3">
        <v>46120</v>
      </c>
      <c r="C380" s="4">
        <v>0.33431712962962962</v>
      </c>
      <c r="D380" s="11" t="s">
        <v>162</v>
      </c>
      <c r="E380" s="11" t="s">
        <v>70</v>
      </c>
      <c r="F380" s="11" t="s">
        <v>58</v>
      </c>
      <c r="H380" s="11"/>
      <c r="I380" s="11" t="s">
        <v>17714</v>
      </c>
      <c r="J380" s="11" t="s">
        <v>4951</v>
      </c>
      <c r="K380" t="s">
        <v>17715</v>
      </c>
      <c r="L380" t="s">
        <v>17716</v>
      </c>
      <c r="M380" s="2" t="str">
        <f>HYPERLINK(склад2въезд131920212223[[#This Row],[RelativePath]])</f>
        <v>10 Въезд ангар\GA3948333_6_20260408T080125Z.jpg</v>
      </c>
    </row>
    <row r="381" spans="1:13" x14ac:dyDescent="0.25">
      <c r="A381" s="1" t="s">
        <v>15</v>
      </c>
      <c r="B381" s="3">
        <v>46120</v>
      </c>
      <c r="C381" s="4">
        <v>0.33815972222222224</v>
      </c>
      <c r="D381" s="11" t="s">
        <v>4</v>
      </c>
      <c r="E381" s="11" t="s">
        <v>70</v>
      </c>
      <c r="F381" s="11" t="s">
        <v>58</v>
      </c>
      <c r="H381" s="11"/>
      <c r="I381" s="11" t="s">
        <v>17717</v>
      </c>
      <c r="J381" s="11" t="s">
        <v>4951</v>
      </c>
      <c r="K381" t="s">
        <v>17718</v>
      </c>
      <c r="L381" t="s">
        <v>17719</v>
      </c>
      <c r="M381" s="2" t="str">
        <f>HYPERLINK(склад2въезд131920212223[[#This Row],[RelativePath]])</f>
        <v>10 Въезд ангар\GA3948333_6_20260408T080657Z.jpg</v>
      </c>
    </row>
    <row r="382" spans="1:13" x14ac:dyDescent="0.25">
      <c r="A382" s="1" t="s">
        <v>15</v>
      </c>
      <c r="B382" s="3">
        <v>46120</v>
      </c>
      <c r="C382" s="4">
        <v>0.33865740740740741</v>
      </c>
      <c r="D382" s="11" t="s">
        <v>162</v>
      </c>
      <c r="E382" s="11" t="s">
        <v>70</v>
      </c>
      <c r="F382" s="11" t="s">
        <v>1897</v>
      </c>
      <c r="H382" s="11"/>
      <c r="I382" s="11" t="s">
        <v>17720</v>
      </c>
      <c r="J382" s="11" t="s">
        <v>4951</v>
      </c>
      <c r="K382" t="s">
        <v>17721</v>
      </c>
      <c r="L382" t="s">
        <v>17722</v>
      </c>
      <c r="M382" s="2" t="str">
        <f>HYPERLINK(склад2въезд131920212223[[#This Row],[RelativePath]])</f>
        <v>10 Въезд ангар\GA3948333_6_20260408T080740Z.jpg</v>
      </c>
    </row>
    <row r="383" spans="1:13" x14ac:dyDescent="0.25">
      <c r="A383" s="1" t="s">
        <v>15</v>
      </c>
      <c r="B383" s="3">
        <v>46120</v>
      </c>
      <c r="C383" s="4">
        <v>0.33888888888888891</v>
      </c>
      <c r="D383" s="11" t="s">
        <v>162</v>
      </c>
      <c r="E383" s="11" t="s">
        <v>70</v>
      </c>
      <c r="F383" s="11" t="s">
        <v>58</v>
      </c>
      <c r="H383" s="11"/>
      <c r="I383" s="11" t="s">
        <v>17723</v>
      </c>
      <c r="J383" s="11" t="s">
        <v>4951</v>
      </c>
      <c r="K383" t="s">
        <v>17724</v>
      </c>
      <c r="L383" t="s">
        <v>17725</v>
      </c>
      <c r="M383" s="2" t="str">
        <f>HYPERLINK(склад2въезд131920212223[[#This Row],[RelativePath]])</f>
        <v>10 Въезд ангар\GA3948333_6_20260408T080800Z.jpg</v>
      </c>
    </row>
    <row r="384" spans="1:13" x14ac:dyDescent="0.25">
      <c r="A384" s="1" t="s">
        <v>15</v>
      </c>
      <c r="B384" s="3">
        <v>46120</v>
      </c>
      <c r="C384" s="4">
        <v>0.3399537037037037</v>
      </c>
      <c r="D384" s="11" t="s">
        <v>162</v>
      </c>
      <c r="E384" s="11" t="s">
        <v>70</v>
      </c>
      <c r="F384" s="11" t="s">
        <v>58</v>
      </c>
      <c r="H384" s="11"/>
      <c r="I384" s="11" t="s">
        <v>17726</v>
      </c>
      <c r="J384" s="11" t="s">
        <v>4951</v>
      </c>
      <c r="K384" t="s">
        <v>17727</v>
      </c>
      <c r="L384" t="s">
        <v>17728</v>
      </c>
      <c r="M384" s="2" t="str">
        <f>HYPERLINK(склад2въезд131920212223[[#This Row],[RelativePath]])</f>
        <v>10 Въезд ангар\GA3948333_6_20260408T080932Z.jpg</v>
      </c>
    </row>
    <row r="385" spans="1:13" x14ac:dyDescent="0.25">
      <c r="A385" s="1" t="s">
        <v>15</v>
      </c>
      <c r="B385" s="3">
        <v>46120</v>
      </c>
      <c r="C385" s="4">
        <v>0.34726851851851853</v>
      </c>
      <c r="D385" s="11" t="s">
        <v>304</v>
      </c>
      <c r="E385" s="11" t="s">
        <v>70</v>
      </c>
      <c r="F385" s="11"/>
      <c r="H385" s="11"/>
      <c r="I385" s="11" t="s">
        <v>17729</v>
      </c>
      <c r="J385" s="11" t="s">
        <v>4951</v>
      </c>
      <c r="K385" t="s">
        <v>17730</v>
      </c>
      <c r="L385" t="s">
        <v>17731</v>
      </c>
      <c r="M385" s="2" t="str">
        <f>HYPERLINK(склад2въезд131920212223[[#This Row],[RelativePath]])</f>
        <v>10 Въезд ангар\GA3948333_6_20260408T082004Z.jpg</v>
      </c>
    </row>
    <row r="386" spans="1:13" x14ac:dyDescent="0.25">
      <c r="A386" s="1" t="s">
        <v>15</v>
      </c>
      <c r="B386" s="3">
        <v>46120</v>
      </c>
      <c r="C386" s="4">
        <v>0.38506944444444446</v>
      </c>
      <c r="D386" s="11" t="s">
        <v>18395</v>
      </c>
      <c r="E386" s="11" t="s">
        <v>86</v>
      </c>
      <c r="F386" s="11"/>
      <c r="H386" s="11"/>
      <c r="I386" s="11" t="s">
        <v>17732</v>
      </c>
      <c r="J386" s="11" t="s">
        <v>4951</v>
      </c>
      <c r="K386" t="s">
        <v>17733</v>
      </c>
      <c r="L386" t="s">
        <v>17734</v>
      </c>
      <c r="M386" s="2" t="str">
        <f>HYPERLINK(склад2въезд131920212223[[#This Row],[RelativePath]])</f>
        <v>10 Въезд ангар\GA3948333_6_20260408T091430Z.jpg</v>
      </c>
    </row>
    <row r="387" spans="1:13" x14ac:dyDescent="0.25">
      <c r="A387" s="1" t="s">
        <v>15</v>
      </c>
      <c r="B387" s="3">
        <v>46120</v>
      </c>
      <c r="C387" s="4">
        <v>0.39177083333333335</v>
      </c>
      <c r="D387" s="11" t="s">
        <v>3371</v>
      </c>
      <c r="E387" s="11" t="s">
        <v>646</v>
      </c>
      <c r="F387" s="11"/>
      <c r="H387" s="11"/>
      <c r="I387" s="11" t="s">
        <v>17735</v>
      </c>
      <c r="J387" s="11" t="s">
        <v>4951</v>
      </c>
      <c r="K387" t="s">
        <v>17736</v>
      </c>
      <c r="L387" t="s">
        <v>17737</v>
      </c>
      <c r="M387" s="2" t="str">
        <f>HYPERLINK(склад2въезд131920212223[[#This Row],[RelativePath]])</f>
        <v>10 Въезд ангар\GA3948333_6_20260408T092409Z.jpg</v>
      </c>
    </row>
    <row r="388" spans="1:13" x14ac:dyDescent="0.25">
      <c r="A388" s="1" t="s">
        <v>15</v>
      </c>
      <c r="B388" s="3">
        <v>46120</v>
      </c>
      <c r="C388" s="4">
        <v>0.41444444444444445</v>
      </c>
      <c r="D388" s="11" t="s">
        <v>18396</v>
      </c>
      <c r="E388" s="11" t="s">
        <v>86</v>
      </c>
      <c r="F388" s="11"/>
      <c r="H388" s="11"/>
      <c r="I388" s="11" t="s">
        <v>17738</v>
      </c>
      <c r="J388" s="11" t="s">
        <v>4951</v>
      </c>
      <c r="K388" t="s">
        <v>17739</v>
      </c>
      <c r="L388" t="s">
        <v>17740</v>
      </c>
      <c r="M388" s="2" t="str">
        <f>HYPERLINK(склад2въезд131920212223[[#This Row],[RelativePath]])</f>
        <v>10 Въезд ангар\GA3948333_6_20260408T095648Z.jpg</v>
      </c>
    </row>
    <row r="389" spans="1:13" x14ac:dyDescent="0.25">
      <c r="A389" s="1" t="s">
        <v>15</v>
      </c>
      <c r="B389" s="3">
        <v>46120</v>
      </c>
      <c r="C389" s="4">
        <v>0.41456018518518517</v>
      </c>
      <c r="D389" s="11" t="s">
        <v>7390</v>
      </c>
      <c r="E389" s="11" t="s">
        <v>18397</v>
      </c>
      <c r="F389" s="11"/>
      <c r="H389" s="11"/>
      <c r="I389" s="11" t="s">
        <v>17741</v>
      </c>
      <c r="J389" s="11" t="s">
        <v>4951</v>
      </c>
      <c r="K389" t="s">
        <v>17742</v>
      </c>
      <c r="L389" t="s">
        <v>17743</v>
      </c>
      <c r="M389" s="2" t="str">
        <f>HYPERLINK(склад2въезд131920212223[[#This Row],[RelativePath]])</f>
        <v>10 Въезд ангар\GA3948333_6_20260408T095658Z.jpg</v>
      </c>
    </row>
    <row r="390" spans="1:13" x14ac:dyDescent="0.25">
      <c r="A390" s="1" t="s">
        <v>15</v>
      </c>
      <c r="B390" s="3">
        <v>46120</v>
      </c>
      <c r="C390" s="4">
        <v>0.4153472222222222</v>
      </c>
      <c r="D390" s="11" t="s">
        <v>18396</v>
      </c>
      <c r="E390" s="11" t="s">
        <v>86</v>
      </c>
      <c r="F390" s="11"/>
      <c r="H390" s="11"/>
      <c r="I390" s="11" t="s">
        <v>17744</v>
      </c>
      <c r="J390" s="11" t="s">
        <v>4951</v>
      </c>
      <c r="K390" t="s">
        <v>17745</v>
      </c>
      <c r="L390" t="s">
        <v>17746</v>
      </c>
      <c r="M390" s="2" t="str">
        <f>HYPERLINK(склад2въезд131920212223[[#This Row],[RelativePath]])</f>
        <v>10 Въезд ангар\GA3948333_6_20260408T095806Z.jpg</v>
      </c>
    </row>
    <row r="391" spans="1:13" x14ac:dyDescent="0.25">
      <c r="A391" s="1" t="s">
        <v>15</v>
      </c>
      <c r="B391" s="3">
        <v>46120</v>
      </c>
      <c r="C391" s="4">
        <v>0.45124999999999998</v>
      </c>
      <c r="D391" s="11" t="s">
        <v>18396</v>
      </c>
      <c r="E391" s="11" t="s">
        <v>86</v>
      </c>
      <c r="F391" s="11"/>
      <c r="H391" s="11"/>
      <c r="I391" s="11" t="s">
        <v>17747</v>
      </c>
      <c r="J391" s="11" t="s">
        <v>4951</v>
      </c>
      <c r="K391" t="s">
        <v>17748</v>
      </c>
      <c r="L391" t="s">
        <v>17749</v>
      </c>
      <c r="M391" s="2" t="str">
        <f>HYPERLINK(склад2въезд131920212223[[#This Row],[RelativePath]])</f>
        <v>10 Въезд ангар\GA3948333_6_20260408T104948Z.jpg</v>
      </c>
    </row>
    <row r="392" spans="1:13" x14ac:dyDescent="0.25">
      <c r="A392" s="1" t="s">
        <v>15</v>
      </c>
      <c r="B392" s="3">
        <v>46120</v>
      </c>
      <c r="C392" s="4">
        <v>0.4805902777777778</v>
      </c>
      <c r="D392" s="11" t="s">
        <v>18396</v>
      </c>
      <c r="E392" s="11" t="s">
        <v>86</v>
      </c>
      <c r="F392" s="11"/>
      <c r="H392" s="11"/>
      <c r="I392" s="11" t="s">
        <v>17750</v>
      </c>
      <c r="J392" s="11" t="s">
        <v>4951</v>
      </c>
      <c r="K392" t="s">
        <v>17751</v>
      </c>
      <c r="L392" t="s">
        <v>17752</v>
      </c>
      <c r="M392" s="2" t="str">
        <f>HYPERLINK(склад2въезд131920212223[[#This Row],[RelativePath]])</f>
        <v>10 Въезд ангар\GA3948333_6_20260408T113203Z.jpg</v>
      </c>
    </row>
    <row r="393" spans="1:13" x14ac:dyDescent="0.25">
      <c r="A393" s="1" t="s">
        <v>15</v>
      </c>
      <c r="B393" s="3">
        <v>46120</v>
      </c>
      <c r="C393" s="4">
        <v>0.48103009259259261</v>
      </c>
      <c r="D393" s="11" t="s">
        <v>4</v>
      </c>
      <c r="E393" s="11" t="s">
        <v>18397</v>
      </c>
      <c r="F393" s="11"/>
      <c r="H393" s="11"/>
      <c r="I393" s="11" t="s">
        <v>17753</v>
      </c>
      <c r="J393" s="11" t="s">
        <v>4951</v>
      </c>
      <c r="K393" t="s">
        <v>17754</v>
      </c>
      <c r="L393" t="s">
        <v>17755</v>
      </c>
      <c r="M393" s="2" t="str">
        <f>HYPERLINK(склад2въезд131920212223[[#This Row],[RelativePath]])</f>
        <v>10 Въезд ангар\GA3948333_6_20260408T113241Z.jpg</v>
      </c>
    </row>
    <row r="394" spans="1:13" x14ac:dyDescent="0.25">
      <c r="A394" s="1" t="s">
        <v>15</v>
      </c>
      <c r="B394" s="3">
        <v>46120</v>
      </c>
      <c r="C394" s="4">
        <v>0.51519675925925923</v>
      </c>
      <c r="D394" s="11" t="s">
        <v>4</v>
      </c>
      <c r="E394" s="11" t="s">
        <v>18397</v>
      </c>
      <c r="F394" s="11"/>
      <c r="H394" s="11"/>
      <c r="I394" s="11" t="s">
        <v>17756</v>
      </c>
      <c r="J394" s="11" t="s">
        <v>4951</v>
      </c>
      <c r="K394" t="s">
        <v>17757</v>
      </c>
      <c r="L394" t="s">
        <v>17758</v>
      </c>
      <c r="M394" s="2" t="str">
        <f>HYPERLINK(склад2въезд131920212223[[#This Row],[RelativePath]])</f>
        <v>10 Въезд ангар\GA3948333_6_20260408T122153Z.jpg</v>
      </c>
    </row>
    <row r="395" spans="1:13" x14ac:dyDescent="0.25">
      <c r="A395" s="1" t="s">
        <v>15</v>
      </c>
      <c r="B395" s="3">
        <v>46120</v>
      </c>
      <c r="C395" s="4">
        <v>0.51894675925925926</v>
      </c>
      <c r="D395" s="11" t="s">
        <v>3371</v>
      </c>
      <c r="E395" s="11" t="s">
        <v>646</v>
      </c>
      <c r="F395" s="11"/>
      <c r="H395" s="11"/>
      <c r="I395" s="11" t="s">
        <v>17759</v>
      </c>
      <c r="J395" s="11" t="s">
        <v>4951</v>
      </c>
      <c r="K395" t="s">
        <v>17760</v>
      </c>
      <c r="L395" t="s">
        <v>17761</v>
      </c>
      <c r="M395" s="2" t="str">
        <f>HYPERLINK(склад2въезд131920212223[[#This Row],[RelativePath]])</f>
        <v>10 Въезд ангар\GA3948333_6_20260408T122717Z.jpg</v>
      </c>
    </row>
    <row r="396" spans="1:13" x14ac:dyDescent="0.25">
      <c r="A396" s="1" t="s">
        <v>15</v>
      </c>
      <c r="B396" s="3">
        <v>46120</v>
      </c>
      <c r="C396" s="4">
        <v>0.5200231481481481</v>
      </c>
      <c r="D396" s="11" t="s">
        <v>3371</v>
      </c>
      <c r="E396" s="11" t="s">
        <v>646</v>
      </c>
      <c r="F396" s="11"/>
      <c r="H396" s="11"/>
      <c r="I396" s="11" t="s">
        <v>17762</v>
      </c>
      <c r="J396" s="11" t="s">
        <v>4951</v>
      </c>
      <c r="K396" t="s">
        <v>17763</v>
      </c>
      <c r="L396" t="s">
        <v>17764</v>
      </c>
      <c r="M396" s="2" t="str">
        <f>HYPERLINK(склад2въезд131920212223[[#This Row],[RelativePath]])</f>
        <v>10 Въезд ангар\GA3948333_6_20260408T122850Z.jpg</v>
      </c>
    </row>
    <row r="397" spans="1:13" x14ac:dyDescent="0.25">
      <c r="A397" s="1" t="s">
        <v>15</v>
      </c>
      <c r="B397" s="3">
        <v>46120</v>
      </c>
      <c r="C397" s="4">
        <v>0.5211689814814815</v>
      </c>
      <c r="D397" s="11" t="s">
        <v>3371</v>
      </c>
      <c r="E397" s="11" t="s">
        <v>646</v>
      </c>
      <c r="F397" s="11"/>
      <c r="H397" s="11"/>
      <c r="I397" s="11" t="s">
        <v>17765</v>
      </c>
      <c r="J397" s="11" t="s">
        <v>4951</v>
      </c>
      <c r="K397" t="s">
        <v>17766</v>
      </c>
      <c r="L397" t="s">
        <v>17767</v>
      </c>
      <c r="M397" s="2" t="str">
        <f>HYPERLINK(склад2въезд131920212223[[#This Row],[RelativePath]])</f>
        <v>10 Въезд ангар\GA3948333_6_20260408T123029Z.jpg</v>
      </c>
    </row>
    <row r="398" spans="1:13" x14ac:dyDescent="0.25">
      <c r="A398" s="1" t="s">
        <v>15</v>
      </c>
      <c r="B398" s="3">
        <v>46120</v>
      </c>
      <c r="C398" s="4">
        <v>0.60237268518518516</v>
      </c>
      <c r="D398" s="11" t="s">
        <v>3371</v>
      </c>
      <c r="E398" s="11" t="s">
        <v>86</v>
      </c>
      <c r="F398" s="11"/>
      <c r="H398" s="11"/>
      <c r="I398" s="11" t="s">
        <v>17768</v>
      </c>
      <c r="J398" s="11" t="s">
        <v>4951</v>
      </c>
      <c r="K398" t="s">
        <v>17769</v>
      </c>
      <c r="L398" t="s">
        <v>17770</v>
      </c>
      <c r="M398" s="2" t="str">
        <f>HYPERLINK(склад2въезд131920212223[[#This Row],[RelativePath]])</f>
        <v>10 Въезд ангар\GA3948333_6_20260408T142725Z.jpg</v>
      </c>
    </row>
    <row r="399" spans="1:13" x14ac:dyDescent="0.25">
      <c r="A399" s="1" t="s">
        <v>15</v>
      </c>
      <c r="B399" s="3">
        <v>46120</v>
      </c>
      <c r="C399" s="4">
        <v>0.60329861111111116</v>
      </c>
      <c r="D399" s="11" t="s">
        <v>3371</v>
      </c>
      <c r="E399" s="11" t="s">
        <v>86</v>
      </c>
      <c r="F399" s="11"/>
      <c r="H399" s="11"/>
      <c r="I399" s="11" t="s">
        <v>17771</v>
      </c>
      <c r="J399" s="11" t="s">
        <v>4951</v>
      </c>
      <c r="K399" t="s">
        <v>17772</v>
      </c>
      <c r="L399" t="s">
        <v>17773</v>
      </c>
      <c r="M399" s="2" t="str">
        <f>HYPERLINK(склад2въезд131920212223[[#This Row],[RelativePath]])</f>
        <v>10 Въезд ангар\GA3948333_6_20260408T142845Z.jpg</v>
      </c>
    </row>
    <row r="400" spans="1:13" x14ac:dyDescent="0.25">
      <c r="A400" s="1" t="s">
        <v>15</v>
      </c>
      <c r="B400" s="3">
        <v>46120</v>
      </c>
      <c r="C400" s="4">
        <v>0.83810185185185182</v>
      </c>
      <c r="D400" s="11" t="s">
        <v>4</v>
      </c>
      <c r="E400" s="11" t="s">
        <v>8</v>
      </c>
      <c r="F400" s="11"/>
      <c r="H400" s="11"/>
      <c r="I400" s="11" t="s">
        <v>17774</v>
      </c>
      <c r="J400" s="11" t="s">
        <v>4951</v>
      </c>
      <c r="K400" t="s">
        <v>17775</v>
      </c>
      <c r="L400" t="s">
        <v>17776</v>
      </c>
      <c r="M400" s="2" t="str">
        <f>HYPERLINK(склад2въезд131920212223[[#This Row],[RelativePath]])</f>
        <v>10 Въезд ангар\GA3948333_6_20260408T200652Z.jpg</v>
      </c>
    </row>
    <row r="401" spans="1:13" x14ac:dyDescent="0.25">
      <c r="A401" s="1" t="s">
        <v>16</v>
      </c>
      <c r="B401" s="3">
        <v>46121</v>
      </c>
      <c r="C401" s="4">
        <v>0.28880787037037037</v>
      </c>
      <c r="D401" s="11" t="s">
        <v>4</v>
      </c>
      <c r="E401" s="11" t="s">
        <v>8</v>
      </c>
      <c r="F401" s="11"/>
      <c r="H401" s="11"/>
      <c r="I401" s="11" t="s">
        <v>17777</v>
      </c>
      <c r="J401" s="11" t="s">
        <v>4951</v>
      </c>
      <c r="K401" t="s">
        <v>17778</v>
      </c>
      <c r="L401" t="s">
        <v>17779</v>
      </c>
      <c r="M401" s="2" t="str">
        <f>HYPERLINK(склад2въезд131920212223[[#This Row],[RelativePath]])</f>
        <v>10 Въезд ангар\GA3948333_6_20260409T065553Z.jpg</v>
      </c>
    </row>
    <row r="402" spans="1:13" x14ac:dyDescent="0.25">
      <c r="A402" s="1" t="s">
        <v>16</v>
      </c>
      <c r="B402" s="3">
        <v>46121</v>
      </c>
      <c r="C402" s="4">
        <v>0.51380787037037035</v>
      </c>
      <c r="D402" s="11" t="s">
        <v>162</v>
      </c>
      <c r="E402" s="11" t="s">
        <v>86</v>
      </c>
      <c r="F402" s="11" t="s">
        <v>660</v>
      </c>
      <c r="H402" s="11"/>
      <c r="I402" s="11" t="s">
        <v>17780</v>
      </c>
      <c r="J402" s="11" t="s">
        <v>4951</v>
      </c>
      <c r="K402" t="s">
        <v>17781</v>
      </c>
      <c r="L402" t="s">
        <v>17782</v>
      </c>
      <c r="M402" s="2" t="str">
        <f>HYPERLINK(склад2въезд131920212223[[#This Row],[RelativePath]])</f>
        <v>10 Въезд ангар\GA3948333_6_20260409T121953Z.jpg</v>
      </c>
    </row>
    <row r="403" spans="1:13" x14ac:dyDescent="0.25">
      <c r="A403" s="1" t="s">
        <v>16</v>
      </c>
      <c r="B403" s="3">
        <v>46121</v>
      </c>
      <c r="C403" s="4">
        <v>0.51388888888888884</v>
      </c>
      <c r="D403" s="11" t="s">
        <v>162</v>
      </c>
      <c r="E403" s="11" t="s">
        <v>86</v>
      </c>
      <c r="F403" s="11" t="s">
        <v>660</v>
      </c>
      <c r="H403" s="11" t="s">
        <v>1140</v>
      </c>
      <c r="I403" s="11" t="s">
        <v>17783</v>
      </c>
      <c r="J403" s="11" t="s">
        <v>4951</v>
      </c>
      <c r="K403" t="s">
        <v>17784</v>
      </c>
      <c r="L403" t="s">
        <v>17785</v>
      </c>
      <c r="M403" s="2" t="str">
        <f>HYPERLINK(склад2въезд131920212223[[#This Row],[RelativePath]])</f>
        <v>10 Въезд ангар\GA3948333_6_20260409T122000Z.jpg</v>
      </c>
    </row>
    <row r="404" spans="1:13" x14ac:dyDescent="0.25">
      <c r="A404" s="1" t="s">
        <v>16</v>
      </c>
      <c r="B404" s="3">
        <v>46121</v>
      </c>
      <c r="C404" s="4">
        <v>0.51495370370370375</v>
      </c>
      <c r="D404" s="11" t="s">
        <v>304</v>
      </c>
      <c r="E404" s="11" t="s">
        <v>86</v>
      </c>
      <c r="F404" s="11" t="s">
        <v>660</v>
      </c>
      <c r="H404" s="11"/>
      <c r="I404" s="11" t="s">
        <v>17786</v>
      </c>
      <c r="J404" s="11" t="s">
        <v>4951</v>
      </c>
      <c r="K404" t="s">
        <v>17787</v>
      </c>
      <c r="L404" t="s">
        <v>17788</v>
      </c>
      <c r="M404" s="2" t="str">
        <f>HYPERLINK(склад2въезд131920212223[[#This Row],[RelativePath]])</f>
        <v>10 Въезд ангар\GA3948333_6_20260409T122132Z.jpg</v>
      </c>
    </row>
    <row r="405" spans="1:13" x14ac:dyDescent="0.25">
      <c r="A405" s="1" t="s">
        <v>16</v>
      </c>
      <c r="B405" s="3">
        <v>46121</v>
      </c>
      <c r="C405" s="4">
        <v>0.77356481481481476</v>
      </c>
      <c r="D405" s="11" t="s">
        <v>4</v>
      </c>
      <c r="E405" s="11" t="s">
        <v>8</v>
      </c>
      <c r="F405" s="11"/>
      <c r="H405" s="11"/>
      <c r="I405" s="11" t="s">
        <v>17789</v>
      </c>
      <c r="J405" s="11" t="s">
        <v>4951</v>
      </c>
      <c r="K405" t="s">
        <v>17790</v>
      </c>
      <c r="L405" t="s">
        <v>17791</v>
      </c>
      <c r="M405" s="2" t="str">
        <f>HYPERLINK(склад2въезд131920212223[[#This Row],[RelativePath]])</f>
        <v>10 Въезд ангар\GA3948333_6_20260409T183356Z.jpg</v>
      </c>
    </row>
    <row r="406" spans="1:13" x14ac:dyDescent="0.25">
      <c r="A406" s="1" t="s">
        <v>17</v>
      </c>
      <c r="B406" s="3">
        <v>46122</v>
      </c>
      <c r="C406" s="4">
        <v>0.3094675925925926</v>
      </c>
      <c r="D406" s="11" t="s">
        <v>4</v>
      </c>
      <c r="E406" s="11" t="s">
        <v>8</v>
      </c>
      <c r="F406" s="11"/>
      <c r="H406" s="11"/>
      <c r="I406" s="11" t="s">
        <v>17792</v>
      </c>
      <c r="J406" s="11" t="s">
        <v>4951</v>
      </c>
      <c r="K406" t="s">
        <v>17793</v>
      </c>
      <c r="L406" t="s">
        <v>17794</v>
      </c>
      <c r="M406" s="2" t="str">
        <f>HYPERLINK(склад2въезд131920212223[[#This Row],[RelativePath]])</f>
        <v>10 Въезд ангар\GA3948333_6_20260410T072538Z.jpg</v>
      </c>
    </row>
    <row r="407" spans="1:13" x14ac:dyDescent="0.25">
      <c r="A407" s="1" t="s">
        <v>17</v>
      </c>
      <c r="B407" s="3">
        <v>46122</v>
      </c>
      <c r="C407" s="4">
        <v>0.73371527777777779</v>
      </c>
      <c r="D407" s="11" t="s">
        <v>3371</v>
      </c>
      <c r="E407" s="11" t="s">
        <v>646</v>
      </c>
      <c r="F407" s="11"/>
      <c r="H407" s="11"/>
      <c r="I407" s="11" t="s">
        <v>17795</v>
      </c>
      <c r="J407" s="11" t="s">
        <v>4951</v>
      </c>
      <c r="K407" t="s">
        <v>17796</v>
      </c>
      <c r="L407" t="s">
        <v>17797</v>
      </c>
      <c r="M407" s="2" t="str">
        <f>HYPERLINK(склад2въезд131920212223[[#This Row],[RelativePath]])</f>
        <v>10 Въезд ангар\GA3948333_6_20260410T173633Z.jpg</v>
      </c>
    </row>
    <row r="408" spans="1:13" x14ac:dyDescent="0.25">
      <c r="A408" s="1" t="s">
        <v>17</v>
      </c>
      <c r="B408" s="3">
        <v>46122</v>
      </c>
      <c r="C408" s="4">
        <v>0.73631944444444442</v>
      </c>
      <c r="D408" s="11" t="s">
        <v>3371</v>
      </c>
      <c r="E408" s="11" t="s">
        <v>646</v>
      </c>
      <c r="F408" s="11"/>
      <c r="H408" s="11"/>
      <c r="I408" s="11" t="s">
        <v>17798</v>
      </c>
      <c r="J408" s="11" t="s">
        <v>4951</v>
      </c>
      <c r="K408" t="s">
        <v>17799</v>
      </c>
      <c r="L408" t="s">
        <v>17800</v>
      </c>
      <c r="M408" s="2" t="str">
        <f>HYPERLINK(склад2въезд131920212223[[#This Row],[RelativePath]])</f>
        <v>10 Въезд ангар\GA3948333_6_20260410T174018Z.jpg</v>
      </c>
    </row>
    <row r="409" spans="1:13" x14ac:dyDescent="0.25">
      <c r="A409" s="1" t="s">
        <v>18</v>
      </c>
      <c r="B409" s="3">
        <v>46123</v>
      </c>
      <c r="C409" s="4">
        <v>0.38909722222222221</v>
      </c>
      <c r="D409" s="11" t="s">
        <v>18733</v>
      </c>
      <c r="E409" s="11" t="s">
        <v>646</v>
      </c>
      <c r="F409" s="11"/>
      <c r="H409" s="11"/>
      <c r="I409" s="11" t="s">
        <v>18569</v>
      </c>
      <c r="J409" s="11" t="s">
        <v>4951</v>
      </c>
      <c r="K409" t="s">
        <v>18570</v>
      </c>
      <c r="L409" t="s">
        <v>18571</v>
      </c>
      <c r="M409" s="2" t="str">
        <f>HYPERLINK(склад2въезд131920212223[[#This Row],[RelativePath]])</f>
        <v>10 Въезд ангар\GA3948333_6_20260411T092018Z.jpg</v>
      </c>
    </row>
    <row r="410" spans="1:13" x14ac:dyDescent="0.25">
      <c r="A410" s="1" t="s">
        <v>18</v>
      </c>
      <c r="B410" s="3">
        <v>46123</v>
      </c>
      <c r="C410" s="4">
        <v>0.38916666666666666</v>
      </c>
      <c r="D410" s="11" t="s">
        <v>18733</v>
      </c>
      <c r="E410" s="11" t="s">
        <v>646</v>
      </c>
      <c r="F410" s="11"/>
      <c r="H410" s="11"/>
      <c r="I410" s="11" t="s">
        <v>18572</v>
      </c>
      <c r="J410" s="11" t="s">
        <v>4951</v>
      </c>
      <c r="K410" t="s">
        <v>18573</v>
      </c>
      <c r="L410" t="s">
        <v>18574</v>
      </c>
      <c r="M410" s="2" t="str">
        <f>HYPERLINK(склад2въезд131920212223[[#This Row],[RelativePath]])</f>
        <v>10 Въезд ангар\GA3948333_6_20260411T092024Z.jpg</v>
      </c>
    </row>
    <row r="411" spans="1:13" x14ac:dyDescent="0.25">
      <c r="A411" s="1" t="s">
        <v>18</v>
      </c>
      <c r="B411" s="3">
        <v>46123</v>
      </c>
      <c r="C411" s="4">
        <v>0.39969907407407407</v>
      </c>
      <c r="D411" s="11" t="s">
        <v>18734</v>
      </c>
      <c r="E411" s="11" t="s">
        <v>646</v>
      </c>
      <c r="F411" s="11"/>
      <c r="H411" s="11"/>
      <c r="I411" s="11" t="s">
        <v>18575</v>
      </c>
      <c r="J411" s="11" t="s">
        <v>4951</v>
      </c>
      <c r="K411" t="s">
        <v>18576</v>
      </c>
      <c r="L411" t="s">
        <v>18577</v>
      </c>
      <c r="M411" s="2" t="str">
        <f>HYPERLINK(склад2въезд131920212223[[#This Row],[RelativePath]])</f>
        <v>10 Въезд ангар\GA3948333_6_20260411T093534Z.jpg</v>
      </c>
    </row>
    <row r="412" spans="1:13" x14ac:dyDescent="0.25">
      <c r="A412" s="1" t="s">
        <v>18</v>
      </c>
      <c r="B412" s="3">
        <v>46123</v>
      </c>
      <c r="C412" s="4">
        <v>0.42957175925925928</v>
      </c>
      <c r="D412" s="11" t="s">
        <v>3371</v>
      </c>
      <c r="E412" s="11" t="s">
        <v>646</v>
      </c>
      <c r="F412" s="11"/>
      <c r="H412" s="11"/>
      <c r="I412" s="11" t="s">
        <v>18578</v>
      </c>
      <c r="J412" s="11" t="s">
        <v>4951</v>
      </c>
      <c r="K412" t="s">
        <v>18579</v>
      </c>
      <c r="L412" t="s">
        <v>18580</v>
      </c>
      <c r="M412" s="2" t="str">
        <f>HYPERLINK(склад2въезд131920212223[[#This Row],[RelativePath]])</f>
        <v>10 Въезд ангар\GA3948333_6_20260411T101835Z.jpg</v>
      </c>
    </row>
    <row r="413" spans="1:13" x14ac:dyDescent="0.25">
      <c r="A413" s="1" t="s">
        <v>18</v>
      </c>
      <c r="B413" s="3">
        <v>46123</v>
      </c>
      <c r="C413" s="4">
        <v>0.53344907407407405</v>
      </c>
      <c r="D413" s="11" t="s">
        <v>4</v>
      </c>
      <c r="E413" s="11" t="s">
        <v>8</v>
      </c>
      <c r="F413" s="11"/>
      <c r="H413" s="11"/>
      <c r="I413" s="11" t="s">
        <v>18581</v>
      </c>
      <c r="J413" s="11" t="s">
        <v>4951</v>
      </c>
      <c r="K413" t="s">
        <v>18582</v>
      </c>
      <c r="L413" t="s">
        <v>18583</v>
      </c>
      <c r="M413" s="2" t="str">
        <f>HYPERLINK(склад2въезд131920212223[[#This Row],[RelativePath]])</f>
        <v>10 Въезд ангар\GA3948333_6_20260411T124810Z.jpg</v>
      </c>
    </row>
    <row r="414" spans="1:13" x14ac:dyDescent="0.25">
      <c r="A414" s="1" t="s">
        <v>18</v>
      </c>
      <c r="B414" s="3">
        <v>46123</v>
      </c>
      <c r="C414" s="4">
        <v>0.62928240740740737</v>
      </c>
      <c r="D414" s="11" t="s">
        <v>3371</v>
      </c>
      <c r="E414" s="11" t="s">
        <v>646</v>
      </c>
      <c r="F414" s="11"/>
      <c r="H414" s="11"/>
      <c r="I414" s="11" t="s">
        <v>18584</v>
      </c>
      <c r="J414" s="11" t="s">
        <v>4951</v>
      </c>
      <c r="K414" t="s">
        <v>18585</v>
      </c>
      <c r="L414" t="s">
        <v>18586</v>
      </c>
      <c r="M414" s="2" t="str">
        <f>HYPERLINK(склад2въезд131920212223[[#This Row],[RelativePath]])</f>
        <v>10 Въезд ангар\GA3948333_6_20260411T150610Z.jpg</v>
      </c>
    </row>
    <row r="415" spans="1:13" x14ac:dyDescent="0.25">
      <c r="A415" s="1" t="s">
        <v>18</v>
      </c>
      <c r="B415" s="3">
        <v>46123</v>
      </c>
      <c r="C415" s="4">
        <v>0.64414351851851848</v>
      </c>
      <c r="D415" s="11" t="s">
        <v>4</v>
      </c>
      <c r="E415" s="11" t="s">
        <v>8</v>
      </c>
      <c r="F415" s="11"/>
      <c r="H415" s="11"/>
      <c r="I415" s="11" t="s">
        <v>18587</v>
      </c>
      <c r="J415" s="11" t="s">
        <v>4951</v>
      </c>
      <c r="K415" t="s">
        <v>18588</v>
      </c>
      <c r="L415" t="s">
        <v>18589</v>
      </c>
      <c r="M415" s="2" t="str">
        <f>HYPERLINK(склад2въезд131920212223[[#This Row],[RelativePath]])</f>
        <v>10 Въезд ангар\GA3948333_6_20260411T152734Z.jpg</v>
      </c>
    </row>
    <row r="416" spans="1:13" x14ac:dyDescent="0.25">
      <c r="A416" s="1" t="s">
        <v>22</v>
      </c>
      <c r="B416" s="3">
        <v>46124</v>
      </c>
      <c r="C416" s="4">
        <v>0.69519675925925928</v>
      </c>
      <c r="D416" s="11" t="s">
        <v>3371</v>
      </c>
      <c r="E416" s="11" t="s">
        <v>646</v>
      </c>
      <c r="F416" s="11"/>
      <c r="H416" s="11"/>
      <c r="I416" s="11" t="s">
        <v>18590</v>
      </c>
      <c r="J416" s="11" t="s">
        <v>4951</v>
      </c>
      <c r="K416" t="s">
        <v>18591</v>
      </c>
      <c r="L416" t="s">
        <v>18592</v>
      </c>
      <c r="M416" s="2" t="str">
        <f>HYPERLINK(склад2въезд131920212223[[#This Row],[RelativePath]])</f>
        <v>10 Въезд ангар\GA3948333_6_20260412T164105Z.jpg</v>
      </c>
    </row>
    <row r="417" spans="1:13" x14ac:dyDescent="0.25">
      <c r="A417" s="1" t="s">
        <v>22</v>
      </c>
      <c r="B417" s="3">
        <v>46124</v>
      </c>
      <c r="C417" s="4">
        <v>0.69525462962962958</v>
      </c>
      <c r="D417" s="11" t="s">
        <v>3371</v>
      </c>
      <c r="E417" s="11" t="s">
        <v>646</v>
      </c>
      <c r="F417" s="11"/>
      <c r="H417" s="11"/>
      <c r="I417" s="11" t="s">
        <v>18593</v>
      </c>
      <c r="J417" s="11" t="s">
        <v>4951</v>
      </c>
      <c r="K417" t="s">
        <v>18594</v>
      </c>
      <c r="L417" t="s">
        <v>18595</v>
      </c>
      <c r="M417" s="2" t="str">
        <f>HYPERLINK(склад2въезд131920212223[[#This Row],[RelativePath]])</f>
        <v>10 Въезд ангар\GA3948333_6_20260412T164110Z.jpg</v>
      </c>
    </row>
    <row r="418" spans="1:13" x14ac:dyDescent="0.25">
      <c r="A418" s="1" t="s">
        <v>22</v>
      </c>
      <c r="B418" s="3">
        <v>46124</v>
      </c>
      <c r="C418" s="4">
        <v>0.83171296296296293</v>
      </c>
      <c r="D418" s="11" t="s">
        <v>3371</v>
      </c>
      <c r="E418" s="11" t="s">
        <v>646</v>
      </c>
      <c r="F418" s="11"/>
      <c r="H418" s="11"/>
      <c r="I418" s="11" t="s">
        <v>18596</v>
      </c>
      <c r="J418" s="11" t="s">
        <v>4951</v>
      </c>
      <c r="K418" t="s">
        <v>18597</v>
      </c>
      <c r="L418" t="s">
        <v>18598</v>
      </c>
      <c r="M418" s="2" t="str">
        <f>HYPERLINK(склад2въезд131920212223[[#This Row],[RelativePath]])</f>
        <v>10 Въезд ангар\GA3948333_6_20260412T195740Z.jpg</v>
      </c>
    </row>
    <row r="419" spans="1:13" x14ac:dyDescent="0.25">
      <c r="A419" s="1" t="s">
        <v>22</v>
      </c>
      <c r="B419" s="3">
        <v>46124</v>
      </c>
      <c r="C419" s="4">
        <v>0.83314814814814819</v>
      </c>
      <c r="D419" s="11" t="s">
        <v>3371</v>
      </c>
      <c r="E419" s="11" t="s">
        <v>646</v>
      </c>
      <c r="F419" s="11"/>
      <c r="H419" s="11"/>
      <c r="I419" s="11" t="s">
        <v>18599</v>
      </c>
      <c r="J419" s="11" t="s">
        <v>4951</v>
      </c>
      <c r="K419" t="s">
        <v>18600</v>
      </c>
      <c r="L419" t="s">
        <v>18601</v>
      </c>
      <c r="M419" s="2" t="str">
        <f>HYPERLINK(склад2въезд131920212223[[#This Row],[RelativePath]])</f>
        <v>10 Въезд ангар\GA3948333_6_20260412T195944Z.jpg</v>
      </c>
    </row>
    <row r="420" spans="1:13" x14ac:dyDescent="0.25">
      <c r="A420" s="1" t="s">
        <v>22</v>
      </c>
      <c r="B420" s="3">
        <v>46124</v>
      </c>
      <c r="C420" s="4">
        <v>0.83327546296296295</v>
      </c>
      <c r="D420" s="11" t="s">
        <v>3371</v>
      </c>
      <c r="E420" s="11" t="s">
        <v>646</v>
      </c>
      <c r="F420" s="11"/>
      <c r="H420" s="11"/>
      <c r="I420" s="11" t="s">
        <v>18602</v>
      </c>
      <c r="J420" s="11" t="s">
        <v>4951</v>
      </c>
      <c r="K420" t="s">
        <v>18603</v>
      </c>
      <c r="L420" t="s">
        <v>18604</v>
      </c>
      <c r="M420" s="2" t="str">
        <f>HYPERLINK(склад2въезд131920212223[[#This Row],[RelativePath]])</f>
        <v>10 Въезд ангар\GA3948333_6_20260412T195955Z.jpg</v>
      </c>
    </row>
    <row r="421" spans="1:13" x14ac:dyDescent="0.25">
      <c r="A421" s="1" t="s">
        <v>22</v>
      </c>
      <c r="B421" s="3">
        <v>46124</v>
      </c>
      <c r="C421" s="4">
        <v>0.83344907407407409</v>
      </c>
      <c r="D421" s="11" t="s">
        <v>4</v>
      </c>
      <c r="E421" s="11" t="s">
        <v>8</v>
      </c>
      <c r="F421" s="11"/>
      <c r="H421" s="11"/>
      <c r="I421" s="11" t="s">
        <v>18605</v>
      </c>
      <c r="J421" s="11" t="s">
        <v>4951</v>
      </c>
      <c r="K421" t="s">
        <v>18606</v>
      </c>
      <c r="L421" t="s">
        <v>18607</v>
      </c>
      <c r="M421" s="2" t="str">
        <f>HYPERLINK(склад2въезд131920212223[[#This Row],[RelativePath]])</f>
        <v>10 Въезд ангар\GA3948333_6_20260412T200010Z.jpg</v>
      </c>
    </row>
    <row r="422" spans="1:13" x14ac:dyDescent="0.25">
      <c r="A422" s="1" t="s">
        <v>13</v>
      </c>
      <c r="B422" s="3">
        <v>46125</v>
      </c>
      <c r="C422" s="4">
        <v>0.36211805555555554</v>
      </c>
      <c r="D422" s="11" t="s">
        <v>4</v>
      </c>
      <c r="E422" s="11" t="s">
        <v>8</v>
      </c>
      <c r="F422" s="11"/>
      <c r="H422" s="11"/>
      <c r="I422" s="11" t="s">
        <v>19002</v>
      </c>
      <c r="J422" s="11" t="s">
        <v>4951</v>
      </c>
      <c r="K422" t="s">
        <v>19003</v>
      </c>
      <c r="L422" t="s">
        <v>19004</v>
      </c>
      <c r="M422" s="2" t="str">
        <f>HYPERLINK(склад2въезд131920212223[[#This Row],[RelativePath]])</f>
        <v>10 Въезд ангар\GA3948333_6_20260413T084127Z.jpg</v>
      </c>
    </row>
    <row r="423" spans="1:13" x14ac:dyDescent="0.25">
      <c r="A423" s="1" t="s">
        <v>13</v>
      </c>
      <c r="B423" s="3">
        <v>46125</v>
      </c>
      <c r="C423" s="4">
        <v>0.4054976851851852</v>
      </c>
      <c r="D423" s="11" t="s">
        <v>4</v>
      </c>
      <c r="E423" s="11" t="s">
        <v>18397</v>
      </c>
      <c r="F423" s="11"/>
      <c r="H423" s="11"/>
      <c r="I423" s="11" t="s">
        <v>19005</v>
      </c>
      <c r="J423" s="11" t="s">
        <v>4951</v>
      </c>
      <c r="K423" t="s">
        <v>19006</v>
      </c>
      <c r="L423" t="s">
        <v>19007</v>
      </c>
      <c r="M423" s="2" t="str">
        <f>HYPERLINK(склад2въезд131920212223[[#This Row],[RelativePath]])</f>
        <v>10 Въезд ангар\GA3948333_6_20260413T094355Z.jpg</v>
      </c>
    </row>
    <row r="424" spans="1:13" x14ac:dyDescent="0.25">
      <c r="A424" s="1" t="s">
        <v>13</v>
      </c>
      <c r="B424" s="3">
        <v>46125</v>
      </c>
      <c r="C424" s="4">
        <v>0.40952546296296294</v>
      </c>
      <c r="D424" s="11" t="s">
        <v>162</v>
      </c>
      <c r="E424" s="11" t="s">
        <v>18397</v>
      </c>
      <c r="F424" s="11" t="s">
        <v>660</v>
      </c>
      <c r="H424" s="11"/>
      <c r="I424" s="11" t="s">
        <v>19008</v>
      </c>
      <c r="J424" s="11" t="s">
        <v>4951</v>
      </c>
      <c r="K424" t="s">
        <v>19009</v>
      </c>
      <c r="L424" t="s">
        <v>19010</v>
      </c>
      <c r="M424" s="2" t="str">
        <f>HYPERLINK(склад2въезд131920212223[[#This Row],[RelativePath]])</f>
        <v>10 Въезд ангар\GA3948333_6_20260413T094943Z.jpg</v>
      </c>
    </row>
    <row r="425" spans="1:13" x14ac:dyDescent="0.25">
      <c r="A425" s="1" t="s">
        <v>13</v>
      </c>
      <c r="B425" s="3">
        <v>46125</v>
      </c>
      <c r="C425" s="4">
        <v>0.41056712962962966</v>
      </c>
      <c r="D425" s="11" t="s">
        <v>4796</v>
      </c>
      <c r="E425" s="11" t="s">
        <v>18397</v>
      </c>
      <c r="F425" s="11"/>
      <c r="H425" s="11"/>
      <c r="I425" s="11" t="s">
        <v>19011</v>
      </c>
      <c r="J425" s="11" t="s">
        <v>4951</v>
      </c>
      <c r="K425" t="s">
        <v>19012</v>
      </c>
      <c r="L425" t="s">
        <v>19013</v>
      </c>
      <c r="M425" s="2" t="str">
        <f>HYPERLINK(склад2въезд131920212223[[#This Row],[RelativePath]])</f>
        <v>10 Въезд ангар\GA3948333_6_20260413T095113Z.jpg</v>
      </c>
    </row>
    <row r="426" spans="1:13" x14ac:dyDescent="0.25">
      <c r="A426" s="1" t="s">
        <v>13</v>
      </c>
      <c r="B426" s="3">
        <v>46125</v>
      </c>
      <c r="C426" s="4">
        <v>0.41072916666666665</v>
      </c>
      <c r="D426" s="11" t="s">
        <v>4796</v>
      </c>
      <c r="E426" s="11" t="s">
        <v>18397</v>
      </c>
      <c r="F426" s="11"/>
      <c r="H426" s="11" t="s">
        <v>1140</v>
      </c>
      <c r="I426" s="11" t="s">
        <v>19014</v>
      </c>
      <c r="J426" s="11" t="s">
        <v>4951</v>
      </c>
      <c r="K426" t="s">
        <v>19015</v>
      </c>
      <c r="L426" t="s">
        <v>19016</v>
      </c>
      <c r="M426" s="2" t="str">
        <f>HYPERLINK(склад2въезд131920212223[[#This Row],[RelativePath]])</f>
        <v>10 Въезд ангар\GA3948333_6_20260413T095127Z.jpg</v>
      </c>
    </row>
    <row r="427" spans="1:13" x14ac:dyDescent="0.25">
      <c r="A427" s="1" t="s">
        <v>13</v>
      </c>
      <c r="B427" s="3">
        <v>46125</v>
      </c>
      <c r="C427" s="4">
        <v>0.41081018518518519</v>
      </c>
      <c r="D427" s="11" t="s">
        <v>19310</v>
      </c>
      <c r="E427" s="11" t="s">
        <v>260</v>
      </c>
      <c r="F427" s="11"/>
      <c r="H427" s="11"/>
      <c r="I427" s="11" t="s">
        <v>19017</v>
      </c>
      <c r="J427" s="11" t="s">
        <v>4951</v>
      </c>
      <c r="K427" t="s">
        <v>19018</v>
      </c>
      <c r="L427" t="s">
        <v>19019</v>
      </c>
      <c r="M427" s="2" t="str">
        <f>HYPERLINK(склад2въезд131920212223[[#This Row],[RelativePath]])</f>
        <v>10 Въезд ангар\GA3948333_6_20260413T095134Z.jpg</v>
      </c>
    </row>
    <row r="428" spans="1:13" x14ac:dyDescent="0.25">
      <c r="A428" s="1" t="s">
        <v>13</v>
      </c>
      <c r="B428" s="3">
        <v>46125</v>
      </c>
      <c r="C428" s="4">
        <v>0.42583333333333334</v>
      </c>
      <c r="D428" s="11" t="s">
        <v>4</v>
      </c>
      <c r="E428" s="11" t="s">
        <v>8</v>
      </c>
      <c r="F428" s="11"/>
      <c r="H428" s="11"/>
      <c r="I428" s="11" t="s">
        <v>19020</v>
      </c>
      <c r="J428" s="11" t="s">
        <v>4951</v>
      </c>
      <c r="K428" t="s">
        <v>19021</v>
      </c>
      <c r="L428" t="s">
        <v>19022</v>
      </c>
      <c r="M428" s="2" t="str">
        <f>HYPERLINK(склад2въезд131920212223[[#This Row],[RelativePath]])</f>
        <v>10 Въезд ангар\GA3948333_6_20260413T101312Z.jpg</v>
      </c>
    </row>
    <row r="429" spans="1:13" x14ac:dyDescent="0.25">
      <c r="A429" s="1" t="s">
        <v>13</v>
      </c>
      <c r="B429" s="3">
        <v>46125</v>
      </c>
      <c r="C429" s="4">
        <v>0.84557870370370369</v>
      </c>
      <c r="D429" s="11" t="s">
        <v>4</v>
      </c>
      <c r="E429" s="11" t="s">
        <v>8</v>
      </c>
      <c r="F429" s="11"/>
      <c r="H429" s="11"/>
      <c r="I429" s="11" t="s">
        <v>19023</v>
      </c>
      <c r="J429" s="11" t="s">
        <v>4951</v>
      </c>
      <c r="K429" t="s">
        <v>19024</v>
      </c>
      <c r="L429" t="s">
        <v>19025</v>
      </c>
      <c r="M429" s="2" t="str">
        <f>HYPERLINK(склад2въезд131920212223[[#This Row],[RelativePath]])</f>
        <v>10 Въезд ангар\GA3948333_6_20260413T201738Z.jpg</v>
      </c>
    </row>
    <row r="430" spans="1:13" x14ac:dyDescent="0.25">
      <c r="A430" s="1" t="s">
        <v>14</v>
      </c>
      <c r="B430" s="3">
        <v>46126</v>
      </c>
      <c r="C430" s="4">
        <v>0.27464120370370371</v>
      </c>
      <c r="D430" s="11" t="s">
        <v>4</v>
      </c>
      <c r="E430" s="11" t="s">
        <v>8</v>
      </c>
      <c r="F430" s="11"/>
      <c r="H430" s="11"/>
      <c r="I430" s="11" t="s">
        <v>19209</v>
      </c>
      <c r="J430" s="11" t="s">
        <v>4951</v>
      </c>
      <c r="K430" t="s">
        <v>19210</v>
      </c>
      <c r="L430" t="s">
        <v>19211</v>
      </c>
      <c r="M430" s="2" t="str">
        <f>HYPERLINK(склад2въезд131920212223[[#This Row],[RelativePath]])</f>
        <v>10 Въезд ангар\GA3948333_6_20260414T063529Z.jpg</v>
      </c>
    </row>
    <row r="431" spans="1:13" x14ac:dyDescent="0.25">
      <c r="A431" s="1" t="s">
        <v>14</v>
      </c>
      <c r="B431" s="3">
        <v>46126</v>
      </c>
      <c r="C431" s="4">
        <v>0.34377314814814813</v>
      </c>
      <c r="D431" s="11" t="s">
        <v>4</v>
      </c>
      <c r="E431" s="11" t="s">
        <v>8</v>
      </c>
      <c r="F431" s="11"/>
      <c r="H431" s="11"/>
      <c r="I431" s="11" t="s">
        <v>18608</v>
      </c>
      <c r="J431" s="11" t="s">
        <v>4951</v>
      </c>
      <c r="K431" t="s">
        <v>18609</v>
      </c>
      <c r="L431" t="s">
        <v>18610</v>
      </c>
      <c r="M431" s="2" t="str">
        <f>HYPERLINK(склад2въезд131920212223[[#This Row],[RelativePath]])</f>
        <v>10 Въезд ангар\GA3948333_6_20260414T081502Z.jpg</v>
      </c>
    </row>
    <row r="432" spans="1:13" x14ac:dyDescent="0.25">
      <c r="A432" s="1" t="s">
        <v>14</v>
      </c>
      <c r="B432" s="3">
        <v>46126</v>
      </c>
      <c r="C432" s="4">
        <v>0.40771990740740743</v>
      </c>
      <c r="D432" s="11" t="s">
        <v>19311</v>
      </c>
      <c r="E432" s="11" t="s">
        <v>86</v>
      </c>
      <c r="F432" s="11"/>
      <c r="H432" s="11"/>
      <c r="I432" s="11" t="s">
        <v>19212</v>
      </c>
      <c r="J432" s="11" t="s">
        <v>4951</v>
      </c>
      <c r="K432" t="s">
        <v>19213</v>
      </c>
      <c r="L432" t="s">
        <v>19214</v>
      </c>
      <c r="M432" s="2" t="str">
        <f>HYPERLINK(склад2въезд131920212223[[#This Row],[RelativePath]])</f>
        <v>10 Въезд ангар\GA3948333_6_20260414T094707Z.jpg</v>
      </c>
    </row>
    <row r="433" spans="1:13" x14ac:dyDescent="0.25">
      <c r="A433" s="1" t="s">
        <v>14</v>
      </c>
      <c r="B433" s="3">
        <v>46126</v>
      </c>
      <c r="C433" s="4">
        <v>0.40811342592592592</v>
      </c>
      <c r="D433" s="11" t="s">
        <v>19311</v>
      </c>
      <c r="E433" s="11" t="s">
        <v>86</v>
      </c>
      <c r="F433" s="11"/>
      <c r="H433" s="11" t="s">
        <v>1140</v>
      </c>
      <c r="I433" s="11" t="s">
        <v>19215</v>
      </c>
      <c r="J433" s="11" t="s">
        <v>4951</v>
      </c>
      <c r="K433" t="s">
        <v>19216</v>
      </c>
      <c r="L433" t="s">
        <v>19217</v>
      </c>
      <c r="M433" s="2" t="str">
        <f>HYPERLINK(склад2въезд131920212223[[#This Row],[RelativePath]])</f>
        <v>10 Въезд ангар\GA3948333_6_20260414T094741Z.jpg</v>
      </c>
    </row>
    <row r="434" spans="1:13" x14ac:dyDescent="0.25">
      <c r="A434" s="1" t="s">
        <v>14</v>
      </c>
      <c r="B434" s="3">
        <v>46126</v>
      </c>
      <c r="C434" s="4">
        <v>0.72547453703703701</v>
      </c>
      <c r="D434" s="11" t="s">
        <v>115</v>
      </c>
      <c r="E434" s="11" t="s">
        <v>86</v>
      </c>
      <c r="F434" s="11" t="s">
        <v>2650</v>
      </c>
      <c r="H434" s="11"/>
      <c r="I434" s="11" t="s">
        <v>19218</v>
      </c>
      <c r="J434" s="11" t="s">
        <v>4951</v>
      </c>
      <c r="K434" t="s">
        <v>19219</v>
      </c>
      <c r="L434" t="s">
        <v>19220</v>
      </c>
      <c r="M434" s="2" t="str">
        <f>HYPERLINK(склад2въезд131920212223[[#This Row],[RelativePath]])</f>
        <v>10 Въезд ангар\GA3948333_6_20260414T172441Z.jpg</v>
      </c>
    </row>
    <row r="435" spans="1:13" x14ac:dyDescent="0.25">
      <c r="A435" s="1" t="s">
        <v>14</v>
      </c>
      <c r="B435" s="3">
        <v>46126</v>
      </c>
      <c r="C435" s="4">
        <v>0.72886574074074073</v>
      </c>
      <c r="D435" s="11" t="s">
        <v>115</v>
      </c>
      <c r="E435" s="11" t="s">
        <v>86</v>
      </c>
      <c r="F435" s="11" t="s">
        <v>2650</v>
      </c>
      <c r="H435" s="11" t="s">
        <v>1140</v>
      </c>
      <c r="I435" s="11" t="s">
        <v>19221</v>
      </c>
      <c r="J435" s="11" t="s">
        <v>4951</v>
      </c>
      <c r="K435" t="s">
        <v>19222</v>
      </c>
      <c r="L435" t="s">
        <v>19223</v>
      </c>
      <c r="M435" s="2" t="str">
        <f>HYPERLINK(склад2въезд131920212223[[#This Row],[RelativePath]])</f>
        <v>10 Въезд ангар\GA3948333_6_20260414T172934Z.jpg</v>
      </c>
    </row>
    <row r="436" spans="1:13" x14ac:dyDescent="0.25">
      <c r="A436" s="1" t="s">
        <v>15</v>
      </c>
      <c r="B436" s="3">
        <v>46127</v>
      </c>
      <c r="C436" s="4">
        <v>0.3498148148148148</v>
      </c>
      <c r="D436" s="11" t="s">
        <v>4</v>
      </c>
      <c r="E436" s="11" t="s">
        <v>8</v>
      </c>
      <c r="F436" s="11"/>
      <c r="H436" s="11"/>
      <c r="I436" s="11" t="s">
        <v>19224</v>
      </c>
      <c r="J436" s="11" t="s">
        <v>4951</v>
      </c>
      <c r="K436" t="s">
        <v>19225</v>
      </c>
      <c r="L436" t="s">
        <v>19226</v>
      </c>
      <c r="M436" s="2" t="str">
        <f>HYPERLINK(склад2въезд131920212223[[#This Row],[RelativePath]])</f>
        <v>10 Въезд ангар\GA3948333_6_20260415T082344Z.jpg</v>
      </c>
    </row>
    <row r="437" spans="1:13" x14ac:dyDescent="0.25">
      <c r="A437" s="1" t="s">
        <v>15</v>
      </c>
      <c r="B437" s="3">
        <v>46127</v>
      </c>
      <c r="C437" s="4">
        <v>0.42106481481481484</v>
      </c>
      <c r="D437" s="11" t="s">
        <v>645</v>
      </c>
      <c r="E437" s="11" t="s">
        <v>19080</v>
      </c>
      <c r="F437" s="11"/>
      <c r="H437" s="11"/>
      <c r="I437" s="11" t="s">
        <v>19227</v>
      </c>
      <c r="J437" s="11" t="s">
        <v>4951</v>
      </c>
      <c r="K437" t="s">
        <v>19228</v>
      </c>
      <c r="L437" t="s">
        <v>19229</v>
      </c>
      <c r="M437" s="2" t="str">
        <f>HYPERLINK(склад2въезд131920212223[[#This Row],[RelativePath]])</f>
        <v>10 Въезд ангар\GA3948333_6_20260415T100620Z.jpg</v>
      </c>
    </row>
    <row r="438" spans="1:13" x14ac:dyDescent="0.25">
      <c r="A438" s="1" t="s">
        <v>15</v>
      </c>
      <c r="B438" s="3">
        <v>46127</v>
      </c>
      <c r="C438" s="4">
        <v>0.42216435185185186</v>
      </c>
      <c r="D438" s="11" t="s">
        <v>162</v>
      </c>
      <c r="E438" s="11" t="s">
        <v>19080</v>
      </c>
      <c r="F438" s="11" t="s">
        <v>58</v>
      </c>
      <c r="H438" s="11" t="s">
        <v>1140</v>
      </c>
      <c r="I438" s="11" t="s">
        <v>19230</v>
      </c>
      <c r="J438" s="11" t="s">
        <v>4951</v>
      </c>
      <c r="K438" t="s">
        <v>19231</v>
      </c>
      <c r="L438" t="s">
        <v>19232</v>
      </c>
      <c r="M438" s="2" t="str">
        <f>HYPERLINK(склад2въезд131920212223[[#This Row],[RelativePath]])</f>
        <v>10 Въезд ангар\GA3948333_6_20260415T100755Z.jpg</v>
      </c>
    </row>
    <row r="439" spans="1:13" x14ac:dyDescent="0.25">
      <c r="A439" s="1" t="s">
        <v>15</v>
      </c>
      <c r="B439" s="3">
        <v>46127</v>
      </c>
      <c r="C439" s="4">
        <v>0.42534722222222221</v>
      </c>
      <c r="D439" s="11" t="s">
        <v>162</v>
      </c>
      <c r="E439" s="11" t="s">
        <v>19080</v>
      </c>
      <c r="F439" s="11" t="s">
        <v>58</v>
      </c>
      <c r="H439" s="11" t="s">
        <v>1140</v>
      </c>
      <c r="I439" s="11" t="s">
        <v>19233</v>
      </c>
      <c r="J439" s="11" t="s">
        <v>4951</v>
      </c>
      <c r="K439" t="s">
        <v>19234</v>
      </c>
      <c r="L439" t="s">
        <v>19235</v>
      </c>
      <c r="M439" s="2" t="str">
        <f>HYPERLINK(склад2въезд131920212223[[#This Row],[RelativePath]])</f>
        <v>10 Въезд ангар\GA3948333_6_20260415T101230Z.jpg</v>
      </c>
    </row>
    <row r="440" spans="1:13" x14ac:dyDescent="0.25">
      <c r="A440" s="1" t="s">
        <v>15</v>
      </c>
      <c r="B440" s="3">
        <v>46127</v>
      </c>
      <c r="C440" s="4">
        <v>0.4329513888888889</v>
      </c>
      <c r="D440" s="11" t="s">
        <v>304</v>
      </c>
      <c r="E440" s="11" t="s">
        <v>19080</v>
      </c>
      <c r="F440" s="11" t="s">
        <v>58</v>
      </c>
      <c r="H440" s="11"/>
      <c r="I440" s="11" t="s">
        <v>19236</v>
      </c>
      <c r="J440" s="11" t="s">
        <v>4951</v>
      </c>
      <c r="K440" t="s">
        <v>19237</v>
      </c>
      <c r="L440" t="s">
        <v>19238</v>
      </c>
      <c r="M440" s="2" t="str">
        <f>HYPERLINK(склад2въезд131920212223[[#This Row],[RelativePath]])</f>
        <v>10 Въезд ангар\GA3948333_6_20260415T102327Z.jpg</v>
      </c>
    </row>
    <row r="441" spans="1:13" x14ac:dyDescent="0.25">
      <c r="A441" s="1" t="s">
        <v>15</v>
      </c>
      <c r="B441" s="3">
        <v>46127</v>
      </c>
      <c r="C441" s="4">
        <v>0.60446759259259264</v>
      </c>
      <c r="D441" s="11" t="s">
        <v>645</v>
      </c>
      <c r="E441" s="11" t="s">
        <v>18397</v>
      </c>
      <c r="F441" s="11"/>
      <c r="H441" s="11"/>
      <c r="I441" s="11" t="s">
        <v>19239</v>
      </c>
      <c r="J441" s="11" t="s">
        <v>4951</v>
      </c>
      <c r="K441" t="s">
        <v>19240</v>
      </c>
      <c r="L441" t="s">
        <v>19241</v>
      </c>
      <c r="M441" s="2" t="str">
        <f>HYPERLINK(склад2въезд131920212223[[#This Row],[RelativePath]])</f>
        <v>10 Въезд ангар\GA3948333_6_20260415T143026Z.jpg</v>
      </c>
    </row>
    <row r="442" spans="1:13" x14ac:dyDescent="0.25">
      <c r="A442" s="1" t="s">
        <v>15</v>
      </c>
      <c r="B442" s="3">
        <v>46127</v>
      </c>
      <c r="C442" s="4">
        <v>0.61006944444444444</v>
      </c>
      <c r="D442" s="11" t="s">
        <v>4796</v>
      </c>
      <c r="E442" s="11" t="s">
        <v>18397</v>
      </c>
      <c r="F442" s="11"/>
      <c r="H442" s="11"/>
      <c r="I442" s="11" t="s">
        <v>19242</v>
      </c>
      <c r="J442" s="11" t="s">
        <v>4951</v>
      </c>
      <c r="K442" t="s">
        <v>19243</v>
      </c>
      <c r="L442" t="s">
        <v>19244</v>
      </c>
      <c r="M442" s="2" t="str">
        <f>HYPERLINK(склад2въезд131920212223[[#This Row],[RelativePath]])</f>
        <v>10 Въезд ангар\GA3948333_6_20260415T143830Z.jpg</v>
      </c>
    </row>
    <row r="443" spans="1:13" x14ac:dyDescent="0.25">
      <c r="A443" s="1" t="s">
        <v>15</v>
      </c>
      <c r="B443" s="3">
        <v>46127</v>
      </c>
      <c r="C443" s="4">
        <v>0.67231481481481481</v>
      </c>
      <c r="D443" s="11" t="s">
        <v>19312</v>
      </c>
      <c r="E443" s="11" t="s">
        <v>86</v>
      </c>
      <c r="F443" s="11"/>
      <c r="H443" s="11"/>
      <c r="I443" s="11" t="s">
        <v>19245</v>
      </c>
      <c r="J443" s="11" t="s">
        <v>4951</v>
      </c>
      <c r="K443" t="s">
        <v>19246</v>
      </c>
      <c r="L443" t="s">
        <v>19247</v>
      </c>
      <c r="M443" s="2" t="str">
        <f>HYPERLINK(склад2въезд131920212223[[#This Row],[RelativePath]])</f>
        <v>10 Въезд ангар\GA3948333_6_20260415T160808Z.jpg</v>
      </c>
    </row>
    <row r="444" spans="1:13" x14ac:dyDescent="0.25">
      <c r="A444" s="1" t="s">
        <v>15</v>
      </c>
      <c r="B444" s="3">
        <v>46127</v>
      </c>
      <c r="C444" s="4">
        <v>0.67413194444444446</v>
      </c>
      <c r="D444" s="11" t="s">
        <v>19312</v>
      </c>
      <c r="E444" s="11" t="s">
        <v>86</v>
      </c>
      <c r="F444" s="11"/>
      <c r="H444" s="11" t="s">
        <v>1140</v>
      </c>
      <c r="I444" s="11" t="s">
        <v>19248</v>
      </c>
      <c r="J444" s="11" t="s">
        <v>4951</v>
      </c>
      <c r="K444" t="s">
        <v>19249</v>
      </c>
      <c r="L444" t="s">
        <v>19250</v>
      </c>
      <c r="M444" s="2" t="str">
        <f>HYPERLINK(склад2въезд131920212223[[#This Row],[RelativePath]])</f>
        <v>10 Въезд ангар\GA3948333_6_20260415T161045Z.jpg</v>
      </c>
    </row>
    <row r="445" spans="1:13" x14ac:dyDescent="0.25">
      <c r="A445" s="1" t="s">
        <v>15</v>
      </c>
      <c r="B445" s="3">
        <v>46127</v>
      </c>
      <c r="C445" s="4">
        <v>0.68130787037037033</v>
      </c>
      <c r="D445" s="11" t="s">
        <v>4</v>
      </c>
      <c r="E445" s="11" t="s">
        <v>19313</v>
      </c>
      <c r="F445" s="11"/>
      <c r="H445" s="11"/>
      <c r="I445" s="11" t="s">
        <v>19251</v>
      </c>
      <c r="J445" s="11" t="s">
        <v>4951</v>
      </c>
      <c r="K445" t="s">
        <v>19252</v>
      </c>
      <c r="L445" t="s">
        <v>19253</v>
      </c>
      <c r="M445" s="2" t="str">
        <f>HYPERLINK(склад2въезд131920212223[[#This Row],[RelativePath]])</f>
        <v>10 Въезд ангар\GA3948333_6_20260415T162105Z.jpg</v>
      </c>
    </row>
    <row r="446" spans="1:13" x14ac:dyDescent="0.25">
      <c r="A446" s="1" t="s">
        <v>15</v>
      </c>
      <c r="B446" s="3">
        <v>46127</v>
      </c>
      <c r="C446" s="4">
        <v>0.68377314814814816</v>
      </c>
      <c r="D446" s="11" t="s">
        <v>3382</v>
      </c>
      <c r="E446" s="11" t="s">
        <v>86</v>
      </c>
      <c r="F446" s="11"/>
      <c r="H446" s="11"/>
      <c r="I446" s="11" t="s">
        <v>19254</v>
      </c>
      <c r="J446" s="11" t="s">
        <v>4951</v>
      </c>
      <c r="K446" t="s">
        <v>19255</v>
      </c>
      <c r="L446" t="s">
        <v>19256</v>
      </c>
      <c r="M446" s="2" t="str">
        <f>HYPERLINK(склад2въезд131920212223[[#This Row],[RelativePath]])</f>
        <v>10 Въезд ангар\GA3948333_6_20260415T162438Z.jpg</v>
      </c>
    </row>
    <row r="447" spans="1:13" x14ac:dyDescent="0.25">
      <c r="A447" s="1" t="s">
        <v>15</v>
      </c>
      <c r="B447" s="3">
        <v>46127</v>
      </c>
      <c r="C447" s="4">
        <v>0.68636574074074075</v>
      </c>
      <c r="D447" s="11" t="s">
        <v>4</v>
      </c>
      <c r="E447" s="11" t="s">
        <v>19313</v>
      </c>
      <c r="F447" s="11"/>
      <c r="H447" s="11"/>
      <c r="I447" s="11" t="s">
        <v>19257</v>
      </c>
      <c r="J447" s="11" t="s">
        <v>4951</v>
      </c>
      <c r="K447" t="s">
        <v>19258</v>
      </c>
      <c r="L447" t="s">
        <v>19259</v>
      </c>
      <c r="M447" s="2" t="str">
        <f>HYPERLINK(склад2въезд131920212223[[#This Row],[RelativePath]])</f>
        <v>10 Въезд ангар\GA3948333_6_20260415T162822Z.jpg</v>
      </c>
    </row>
    <row r="448" spans="1:13" x14ac:dyDescent="0.25">
      <c r="A448" s="1" t="s">
        <v>15</v>
      </c>
      <c r="B448" s="3">
        <v>46127</v>
      </c>
      <c r="C448" s="4">
        <v>0.69039351851851849</v>
      </c>
      <c r="D448" s="11" t="s">
        <v>3382</v>
      </c>
      <c r="E448" s="11" t="s">
        <v>86</v>
      </c>
      <c r="F448" s="11"/>
      <c r="H448" s="11"/>
      <c r="I448" s="11" t="s">
        <v>19260</v>
      </c>
      <c r="J448" s="11" t="s">
        <v>4951</v>
      </c>
      <c r="K448" t="s">
        <v>19261</v>
      </c>
      <c r="L448" t="s">
        <v>19262</v>
      </c>
      <c r="M448" s="2" t="str">
        <f>HYPERLINK(склад2въезд131920212223[[#This Row],[RelativePath]])</f>
        <v>10 Въезд ангар\GA3948333_6_20260415T163410Z.jpg</v>
      </c>
    </row>
    <row r="449" spans="1:13" x14ac:dyDescent="0.25">
      <c r="A449" s="1" t="s">
        <v>15</v>
      </c>
      <c r="B449" s="3">
        <v>46127</v>
      </c>
      <c r="C449" s="4">
        <v>0.69512731481481482</v>
      </c>
      <c r="D449" s="11" t="s">
        <v>3382</v>
      </c>
      <c r="E449" s="11" t="s">
        <v>86</v>
      </c>
      <c r="F449" s="11"/>
      <c r="H449" s="11"/>
      <c r="I449" s="11" t="s">
        <v>19263</v>
      </c>
      <c r="J449" s="11" t="s">
        <v>4951</v>
      </c>
      <c r="K449" t="s">
        <v>19264</v>
      </c>
      <c r="L449" t="s">
        <v>19265</v>
      </c>
      <c r="M449" s="2" t="str">
        <f>HYPERLINK(склад2въезд131920212223[[#This Row],[RelativePath]])</f>
        <v>10 Въезд ангар\GA3948333_6_20260415T164059Z.jpg</v>
      </c>
    </row>
    <row r="450" spans="1:13" x14ac:dyDescent="0.25">
      <c r="A450" s="1" t="s">
        <v>15</v>
      </c>
      <c r="B450" s="3">
        <v>46127</v>
      </c>
      <c r="C450" s="4">
        <v>0.85642361111111109</v>
      </c>
      <c r="D450" s="11" t="s">
        <v>4</v>
      </c>
      <c r="E450" s="11" t="s">
        <v>8</v>
      </c>
      <c r="F450" s="11"/>
      <c r="H450" s="11"/>
      <c r="I450" s="11" t="s">
        <v>19266</v>
      </c>
      <c r="J450" s="11" t="s">
        <v>4951</v>
      </c>
      <c r="K450" t="s">
        <v>19267</v>
      </c>
      <c r="L450" t="s">
        <v>19268</v>
      </c>
      <c r="M450" s="2" t="str">
        <f>HYPERLINK(склад2въезд131920212223[[#This Row],[RelativePath]])</f>
        <v>10 Въезд ангар\GA3948333_6_20260415T203315Z.jpg</v>
      </c>
    </row>
    <row r="451" spans="1:13" x14ac:dyDescent="0.25">
      <c r="A451" s="1" t="s">
        <v>16</v>
      </c>
      <c r="B451" s="3">
        <v>46128</v>
      </c>
      <c r="C451" s="4">
        <v>0.25695601851851851</v>
      </c>
      <c r="D451" s="11" t="s">
        <v>4</v>
      </c>
      <c r="E451" s="11" t="s">
        <v>8</v>
      </c>
      <c r="F451" s="11"/>
      <c r="H451" s="11"/>
      <c r="I451" s="11" t="s">
        <v>19789</v>
      </c>
      <c r="J451" s="11" t="s">
        <v>4951</v>
      </c>
      <c r="K451" t="s">
        <v>19790</v>
      </c>
      <c r="L451" t="s">
        <v>19791</v>
      </c>
      <c r="M451" s="2" t="str">
        <f>HYPERLINK(склад2въезд131920212223[[#This Row],[RelativePath]])</f>
        <v>10 Въезд ангар\GA3948333_6_20260416T061001Z.jpg</v>
      </c>
    </row>
    <row r="452" spans="1:13" x14ac:dyDescent="0.25">
      <c r="A452" s="1" t="s">
        <v>16</v>
      </c>
      <c r="B452" s="3">
        <v>46128</v>
      </c>
      <c r="C452" s="4">
        <v>0.40843750000000001</v>
      </c>
      <c r="D452" s="11" t="s">
        <v>18733</v>
      </c>
      <c r="E452" s="11" t="s">
        <v>86</v>
      </c>
      <c r="F452" s="11"/>
      <c r="H452" s="11"/>
      <c r="I452" s="11" t="s">
        <v>19792</v>
      </c>
      <c r="J452" s="11" t="s">
        <v>4951</v>
      </c>
      <c r="K452" t="s">
        <v>19793</v>
      </c>
      <c r="L452" t="s">
        <v>19794</v>
      </c>
      <c r="M452" s="2" t="str">
        <f>HYPERLINK(склад2въезд131920212223[[#This Row],[RelativePath]])</f>
        <v>10 Въезд ангар\GA3948333_6_20260416T094809Z.jpg</v>
      </c>
    </row>
    <row r="453" spans="1:13" x14ac:dyDescent="0.25">
      <c r="A453" s="1" t="s">
        <v>16</v>
      </c>
      <c r="B453" s="3">
        <v>46128</v>
      </c>
      <c r="C453" s="4">
        <v>0.45495370370370369</v>
      </c>
      <c r="D453" s="11" t="s">
        <v>4</v>
      </c>
      <c r="E453" s="11" t="s">
        <v>260</v>
      </c>
      <c r="F453" s="11"/>
      <c r="H453" s="11"/>
      <c r="I453" s="11" t="s">
        <v>19795</v>
      </c>
      <c r="J453" s="11" t="s">
        <v>4951</v>
      </c>
      <c r="K453" t="s">
        <v>19796</v>
      </c>
      <c r="L453" t="s">
        <v>19797</v>
      </c>
      <c r="M453" s="2" t="str">
        <f>HYPERLINK(склад2въезд131920212223[[#This Row],[RelativePath]])</f>
        <v>10 Въезд ангар\GA3948333_6_20260416T105508Z.jpg</v>
      </c>
    </row>
    <row r="454" spans="1:13" x14ac:dyDescent="0.25">
      <c r="A454" s="1" t="s">
        <v>16</v>
      </c>
      <c r="B454" s="3">
        <v>46128</v>
      </c>
      <c r="C454" s="4">
        <v>0.55995370370370368</v>
      </c>
      <c r="D454" s="11" t="s">
        <v>4</v>
      </c>
      <c r="E454" s="11" t="s">
        <v>19313</v>
      </c>
      <c r="F454" s="11"/>
      <c r="H454" s="11"/>
      <c r="I454" s="11" t="s">
        <v>19798</v>
      </c>
      <c r="J454" s="11" t="s">
        <v>4951</v>
      </c>
      <c r="K454" t="s">
        <v>19799</v>
      </c>
      <c r="L454" t="s">
        <v>19800</v>
      </c>
      <c r="M454" s="2" t="str">
        <f>HYPERLINK(склад2въезд131920212223[[#This Row],[RelativePath]])</f>
        <v>10 Въезд ангар\GA3948333_6_20260416T132620Z.jpg</v>
      </c>
    </row>
    <row r="455" spans="1:13" x14ac:dyDescent="0.25">
      <c r="A455" s="1" t="s">
        <v>16</v>
      </c>
      <c r="B455" s="3">
        <v>46128</v>
      </c>
      <c r="C455" s="4">
        <v>0.83480324074074075</v>
      </c>
      <c r="D455" s="11" t="s">
        <v>4</v>
      </c>
      <c r="E455" s="11" t="s">
        <v>8</v>
      </c>
      <c r="F455" s="11"/>
      <c r="H455" s="11"/>
      <c r="I455" s="11" t="s">
        <v>19801</v>
      </c>
      <c r="J455" s="11" t="s">
        <v>4951</v>
      </c>
      <c r="K455" t="s">
        <v>19802</v>
      </c>
      <c r="L455" t="s">
        <v>19803</v>
      </c>
      <c r="M455" s="2" t="str">
        <f>HYPERLINK(склад2въезд131920212223[[#This Row],[RelativePath]])</f>
        <v>10 Въезд ангар\GA3948333_6_20260416T200207Z.jpg</v>
      </c>
    </row>
    <row r="456" spans="1:13" x14ac:dyDescent="0.25">
      <c r="A456" s="1" t="s">
        <v>17</v>
      </c>
      <c r="B456" s="3">
        <v>46129</v>
      </c>
      <c r="C456" s="4">
        <v>0.35747685185185185</v>
      </c>
      <c r="D456" s="11" t="s">
        <v>4</v>
      </c>
      <c r="E456" s="11" t="s">
        <v>8</v>
      </c>
      <c r="F456" s="11"/>
      <c r="H456" s="11"/>
      <c r="I456" s="11" t="s">
        <v>19804</v>
      </c>
      <c r="J456" s="11" t="s">
        <v>4951</v>
      </c>
      <c r="K456" t="s">
        <v>19805</v>
      </c>
      <c r="L456" t="s">
        <v>19806</v>
      </c>
      <c r="M456" s="2" t="str">
        <f>HYPERLINK(склад2въезд131920212223[[#This Row],[RelativePath]])</f>
        <v>10 Въезд ангар\GA3948333_6_20260417T083446Z.jpg</v>
      </c>
    </row>
    <row r="457" spans="1:13" x14ac:dyDescent="0.25">
      <c r="A457" s="1" t="s">
        <v>17</v>
      </c>
      <c r="B457" s="3">
        <v>46129</v>
      </c>
      <c r="C457" s="4">
        <v>0.38096064814814817</v>
      </c>
      <c r="D457" s="11" t="s">
        <v>3371</v>
      </c>
      <c r="E457" s="11" t="s">
        <v>260</v>
      </c>
      <c r="F457" s="11"/>
      <c r="H457" s="11"/>
      <c r="I457" s="11" t="s">
        <v>19807</v>
      </c>
      <c r="J457" s="11" t="s">
        <v>4951</v>
      </c>
      <c r="K457" t="s">
        <v>19808</v>
      </c>
      <c r="L457" t="s">
        <v>19809</v>
      </c>
      <c r="M457" s="2" t="str">
        <f>HYPERLINK(склад2въезд131920212223[[#This Row],[RelativePath]])</f>
        <v>10 Въезд ангар\GA3948333_6_20260417T090835Z.jpg</v>
      </c>
    </row>
    <row r="458" spans="1:13" x14ac:dyDescent="0.25">
      <c r="A458" s="1" t="s">
        <v>17</v>
      </c>
      <c r="B458" s="3">
        <v>46129</v>
      </c>
      <c r="C458" s="4">
        <v>0.38370370370370371</v>
      </c>
      <c r="D458" s="11" t="s">
        <v>3371</v>
      </c>
      <c r="E458" s="11" t="s">
        <v>86</v>
      </c>
      <c r="F458" s="11"/>
      <c r="H458" s="11"/>
      <c r="I458" s="11" t="s">
        <v>19810</v>
      </c>
      <c r="J458" s="11" t="s">
        <v>4951</v>
      </c>
      <c r="K458" t="s">
        <v>19811</v>
      </c>
      <c r="L458" t="s">
        <v>19812</v>
      </c>
      <c r="M458" s="2" t="str">
        <f>HYPERLINK(склад2въезд131920212223[[#This Row],[RelativePath]])</f>
        <v>10 Въезд ангар\GA3948333_6_20260417T091232Z.jpg</v>
      </c>
    </row>
    <row r="459" spans="1:13" x14ac:dyDescent="0.25">
      <c r="A459" s="1" t="s">
        <v>17</v>
      </c>
      <c r="B459" s="3">
        <v>46129</v>
      </c>
      <c r="C459" s="4">
        <v>0.38442129629629629</v>
      </c>
      <c r="D459" s="11" t="s">
        <v>4</v>
      </c>
      <c r="E459" s="11" t="s">
        <v>260</v>
      </c>
      <c r="F459" s="11"/>
      <c r="H459" s="11"/>
      <c r="I459" s="11" t="s">
        <v>19813</v>
      </c>
      <c r="J459" s="11" t="s">
        <v>4951</v>
      </c>
      <c r="K459" t="s">
        <v>19814</v>
      </c>
      <c r="L459" t="s">
        <v>19815</v>
      </c>
      <c r="M459" s="2" t="str">
        <f>HYPERLINK(склад2въезд131920212223[[#This Row],[RelativePath]])</f>
        <v>10 Въезд ангар\GA3948333_6_20260417T091334Z.jpg</v>
      </c>
    </row>
    <row r="460" spans="1:13" x14ac:dyDescent="0.25">
      <c r="A460" s="1" t="s">
        <v>17</v>
      </c>
      <c r="B460" s="3">
        <v>46129</v>
      </c>
      <c r="C460" s="4">
        <v>0.4559375</v>
      </c>
      <c r="D460" s="11" t="s">
        <v>4</v>
      </c>
      <c r="E460" s="11" t="s">
        <v>8</v>
      </c>
      <c r="F460" s="11"/>
      <c r="H460" s="11"/>
      <c r="I460" s="11" t="s">
        <v>19816</v>
      </c>
      <c r="J460" s="11" t="s">
        <v>4951</v>
      </c>
      <c r="K460" t="s">
        <v>19817</v>
      </c>
      <c r="L460" t="s">
        <v>19818</v>
      </c>
      <c r="M460" s="2" t="str">
        <f>HYPERLINK(склад2въезд131920212223[[#This Row],[RelativePath]])</f>
        <v>10 Въезд ангар\GA3948333_6_20260417T105633Z.jpg</v>
      </c>
    </row>
    <row r="461" spans="1:13" x14ac:dyDescent="0.25">
      <c r="A461" s="1" t="s">
        <v>17</v>
      </c>
      <c r="B461" s="3">
        <v>46129</v>
      </c>
      <c r="C461" s="4">
        <v>0.47128472222222223</v>
      </c>
      <c r="D461" s="11" t="s">
        <v>3371</v>
      </c>
      <c r="E461" s="11" t="s">
        <v>86</v>
      </c>
      <c r="F461" s="11"/>
      <c r="H461" s="11"/>
      <c r="I461" s="11" t="s">
        <v>19819</v>
      </c>
      <c r="J461" s="11" t="s">
        <v>4951</v>
      </c>
      <c r="K461" t="s">
        <v>19820</v>
      </c>
      <c r="L461" t="s">
        <v>19821</v>
      </c>
      <c r="M461" s="2" t="str">
        <f>HYPERLINK(склад2въезд131920212223[[#This Row],[RelativePath]])</f>
        <v>10 Въезд ангар\GA3948333_6_20260417T111839Z.jpg</v>
      </c>
    </row>
    <row r="462" spans="1:13" x14ac:dyDescent="0.25">
      <c r="A462" s="1" t="s">
        <v>17</v>
      </c>
      <c r="B462" s="3">
        <v>46129</v>
      </c>
      <c r="C462" s="4">
        <v>0.47172453703703704</v>
      </c>
      <c r="D462" s="11" t="s">
        <v>3371</v>
      </c>
      <c r="E462" s="11" t="s">
        <v>86</v>
      </c>
      <c r="F462" s="11"/>
      <c r="H462" s="11" t="s">
        <v>1140</v>
      </c>
      <c r="I462" s="11" t="s">
        <v>19822</v>
      </c>
      <c r="J462" s="11" t="s">
        <v>4951</v>
      </c>
      <c r="K462" t="s">
        <v>19823</v>
      </c>
      <c r="L462" t="s">
        <v>19824</v>
      </c>
      <c r="M462" s="2" t="str">
        <f>HYPERLINK(склад2въезд131920212223[[#This Row],[RelativePath]])</f>
        <v>10 Въезд ангар\GA3948333_6_20260417T111917Z.jpg</v>
      </c>
    </row>
    <row r="463" spans="1:13" x14ac:dyDescent="0.25">
      <c r="A463" s="1" t="s">
        <v>17</v>
      </c>
      <c r="B463" s="3">
        <v>46129</v>
      </c>
      <c r="C463" s="4">
        <v>0.62952546296296297</v>
      </c>
      <c r="D463" s="11" t="s">
        <v>4</v>
      </c>
      <c r="E463" s="11" t="s">
        <v>18397</v>
      </c>
      <c r="F463" s="11"/>
      <c r="H463" s="11"/>
      <c r="I463" s="11" t="s">
        <v>19825</v>
      </c>
      <c r="J463" s="11" t="s">
        <v>4951</v>
      </c>
      <c r="K463" t="s">
        <v>19826</v>
      </c>
      <c r="L463" t="s">
        <v>19827</v>
      </c>
      <c r="M463" s="2" t="str">
        <f>HYPERLINK(склад2въезд131920212223[[#This Row],[RelativePath]])</f>
        <v>10 Въезд ангар\GA3948333_6_20260417T150631Z.jpg</v>
      </c>
    </row>
    <row r="464" spans="1:13" x14ac:dyDescent="0.25">
      <c r="A464" s="1" t="s">
        <v>17</v>
      </c>
      <c r="B464" s="3">
        <v>46129</v>
      </c>
      <c r="C464" s="4">
        <v>0.85265046296296299</v>
      </c>
      <c r="D464" s="11" t="s">
        <v>4</v>
      </c>
      <c r="E464" s="11" t="s">
        <v>8</v>
      </c>
      <c r="F464" s="11"/>
      <c r="H464" s="11"/>
      <c r="I464" s="11" t="s">
        <v>19828</v>
      </c>
      <c r="J464" s="11" t="s">
        <v>4951</v>
      </c>
      <c r="K464" t="s">
        <v>19829</v>
      </c>
      <c r="L464" t="s">
        <v>19830</v>
      </c>
      <c r="M464" s="2" t="str">
        <f>HYPERLINK(склад2въезд131920212223[[#This Row],[RelativePath]])</f>
        <v>10 Въезд ангар\GA3948333_6_20260417T202749Z.jpg</v>
      </c>
    </row>
    <row r="465" spans="1:13" x14ac:dyDescent="0.25">
      <c r="A465" s="1" t="s">
        <v>18</v>
      </c>
      <c r="B465" s="3">
        <v>46130</v>
      </c>
      <c r="C465" s="4">
        <v>0.33564814814814814</v>
      </c>
      <c r="D465" s="11" t="s">
        <v>4</v>
      </c>
      <c r="E465" s="11" t="s">
        <v>8</v>
      </c>
      <c r="F465" s="11"/>
      <c r="H465" s="11"/>
      <c r="I465" s="11" t="s">
        <v>20211</v>
      </c>
      <c r="J465" s="11" t="s">
        <v>4951</v>
      </c>
      <c r="K465" t="s">
        <v>20212</v>
      </c>
      <c r="L465" t="s">
        <v>20213</v>
      </c>
      <c r="M465" s="2" t="str">
        <f>HYPERLINK(склад2въезд131920212223[[#This Row],[RelativePath]])</f>
        <v>10 Въезд ангар\GA3948333_6_20260418T080320Z.jpg</v>
      </c>
    </row>
    <row r="466" spans="1:13" x14ac:dyDescent="0.25">
      <c r="A466" s="1" t="s">
        <v>18</v>
      </c>
      <c r="B466" s="3">
        <v>46130</v>
      </c>
      <c r="C466" s="4">
        <v>0.85506944444444444</v>
      </c>
      <c r="D466" s="11" t="s">
        <v>4</v>
      </c>
      <c r="E466" s="11" t="s">
        <v>8</v>
      </c>
      <c r="F466" s="11"/>
      <c r="H466" s="11"/>
      <c r="I466" s="11" t="s">
        <v>20214</v>
      </c>
      <c r="J466" s="11" t="s">
        <v>4951</v>
      </c>
      <c r="K466" t="s">
        <v>20215</v>
      </c>
      <c r="L466" t="s">
        <v>20216</v>
      </c>
      <c r="M466" s="2" t="str">
        <f>HYPERLINK(склад2въезд131920212223[[#This Row],[RelativePath]])</f>
        <v>10 Въезд ангар\GA3948333_6_20260418T203118Z.jpg</v>
      </c>
    </row>
    <row r="467" spans="1:13" x14ac:dyDescent="0.25">
      <c r="A467" s="1" t="s">
        <v>22</v>
      </c>
      <c r="B467" s="3">
        <v>46131</v>
      </c>
      <c r="C467" s="4">
        <v>0.54023148148148148</v>
      </c>
      <c r="D467" s="11" t="s">
        <v>4</v>
      </c>
      <c r="E467" s="11" t="s">
        <v>8</v>
      </c>
      <c r="F467" s="11"/>
      <c r="H467" s="11"/>
      <c r="I467" s="11" t="s">
        <v>20217</v>
      </c>
      <c r="J467" s="11" t="s">
        <v>4951</v>
      </c>
      <c r="K467" t="s">
        <v>20218</v>
      </c>
      <c r="L467" t="s">
        <v>20219</v>
      </c>
      <c r="M467" s="2" t="str">
        <f>HYPERLINK(склад2въезд131920212223[[#This Row],[RelativePath]])</f>
        <v>10 Въезд ангар\GA3948333_6_20260419T125756Z.jpg</v>
      </c>
    </row>
    <row r="468" spans="1:13" x14ac:dyDescent="0.25">
      <c r="A468" s="1" t="s">
        <v>22</v>
      </c>
      <c r="B468" s="3">
        <v>46131</v>
      </c>
      <c r="C468" s="4">
        <v>0.59541666666666671</v>
      </c>
      <c r="D468" s="11" t="s">
        <v>4</v>
      </c>
      <c r="E468" s="11" t="s">
        <v>20152</v>
      </c>
      <c r="F468" s="11"/>
      <c r="H468" s="11"/>
      <c r="I468" s="11" t="s">
        <v>20220</v>
      </c>
      <c r="J468" s="11" t="s">
        <v>4951</v>
      </c>
      <c r="K468" t="s">
        <v>20221</v>
      </c>
      <c r="L468" t="s">
        <v>20222</v>
      </c>
      <c r="M468" s="2" t="str">
        <f>HYPERLINK(склад2въезд131920212223[[#This Row],[RelativePath]])</f>
        <v>10 Въезд ангар\GA3948333_6_20260419T141724Z.jpg</v>
      </c>
    </row>
    <row r="469" spans="1:13" x14ac:dyDescent="0.25">
      <c r="A469" s="1" t="s">
        <v>22</v>
      </c>
      <c r="B469" s="3">
        <v>46131</v>
      </c>
      <c r="C469" s="4">
        <v>0.5980092592592593</v>
      </c>
      <c r="D469" s="11" t="s">
        <v>162</v>
      </c>
      <c r="E469" s="11" t="s">
        <v>20152</v>
      </c>
      <c r="F469" s="11" t="s">
        <v>20462</v>
      </c>
      <c r="H469" s="11"/>
      <c r="I469" s="11" t="s">
        <v>20223</v>
      </c>
      <c r="J469" s="11" t="s">
        <v>4951</v>
      </c>
      <c r="K469" t="s">
        <v>20224</v>
      </c>
      <c r="L469" t="s">
        <v>20225</v>
      </c>
      <c r="M469" s="2" t="str">
        <f>HYPERLINK(склад2въезд131920212223[[#This Row],[RelativePath]])</f>
        <v>10 Въезд ангар\GA3948333_6_20260419T142108Z.jpg</v>
      </c>
    </row>
    <row r="470" spans="1:13" x14ac:dyDescent="0.25">
      <c r="A470" s="1" t="s">
        <v>22</v>
      </c>
      <c r="B470" s="3">
        <v>46131</v>
      </c>
      <c r="C470" s="4">
        <v>0.67878472222222219</v>
      </c>
      <c r="D470" s="11" t="s">
        <v>20463</v>
      </c>
      <c r="E470" s="11" t="s">
        <v>646</v>
      </c>
      <c r="F470" s="11"/>
      <c r="H470" s="11"/>
      <c r="I470" s="11" t="s">
        <v>20226</v>
      </c>
      <c r="J470" s="11" t="s">
        <v>4951</v>
      </c>
      <c r="K470" t="s">
        <v>20227</v>
      </c>
      <c r="L470" t="s">
        <v>20228</v>
      </c>
      <c r="M470" s="2" t="str">
        <f>HYPERLINK(склад2въезд131920212223[[#This Row],[RelativePath]])</f>
        <v>10 Въезд ангар\GA3948333_6_20260419T161727Z.jpg</v>
      </c>
    </row>
    <row r="471" spans="1:13" x14ac:dyDescent="0.25">
      <c r="A471" s="1" t="s">
        <v>22</v>
      </c>
      <c r="B471" s="3">
        <v>46131</v>
      </c>
      <c r="C471" s="4">
        <v>0.84787037037037039</v>
      </c>
      <c r="D471" s="11" t="s">
        <v>4</v>
      </c>
      <c r="E471" s="11" t="s">
        <v>8</v>
      </c>
      <c r="F471" s="11"/>
      <c r="H471" s="11"/>
      <c r="I471" s="11" t="s">
        <v>20229</v>
      </c>
      <c r="J471" s="11" t="s">
        <v>4951</v>
      </c>
      <c r="K471" t="s">
        <v>20230</v>
      </c>
      <c r="L471" t="s">
        <v>20231</v>
      </c>
      <c r="M471" s="2" t="str">
        <f>HYPERLINK(склад2въезд131920212223[[#This Row],[RelativePath]])</f>
        <v>10 Въезд ангар\GA3948333_6_20260419T202056Z.jpg</v>
      </c>
    </row>
    <row r="472" spans="1:13" x14ac:dyDescent="0.25">
      <c r="A472" s="1" t="s">
        <v>13</v>
      </c>
      <c r="B472" s="3">
        <v>46132</v>
      </c>
      <c r="C472" s="4">
        <v>0.41402777777777777</v>
      </c>
      <c r="D472" s="11" t="s">
        <v>3371</v>
      </c>
      <c r="E472" s="11" t="s">
        <v>86</v>
      </c>
      <c r="F472" s="11"/>
      <c r="H472" s="11"/>
      <c r="I472" s="11" t="s">
        <v>20822</v>
      </c>
      <c r="J472" s="11" t="s">
        <v>4951</v>
      </c>
      <c r="K472" t="s">
        <v>20823</v>
      </c>
      <c r="L472" t="s">
        <v>20824</v>
      </c>
      <c r="M472" s="2" t="str">
        <f>HYPERLINK(склад2въезд131920212223[[#This Row],[RelativePath]])</f>
        <v>10 Въезд ангар\GA3948333_6_20260420T095612Z.jpg</v>
      </c>
    </row>
    <row r="473" spans="1:13" x14ac:dyDescent="0.25">
      <c r="A473" s="1" t="s">
        <v>13</v>
      </c>
      <c r="B473" s="3">
        <v>46132</v>
      </c>
      <c r="C473" s="4">
        <v>0.49945601851851851</v>
      </c>
      <c r="D473" s="11" t="s">
        <v>3371</v>
      </c>
      <c r="E473" s="11" t="s">
        <v>646</v>
      </c>
      <c r="F473" s="11"/>
      <c r="H473" s="11"/>
      <c r="I473" s="11" t="s">
        <v>20825</v>
      </c>
      <c r="J473" s="11" t="s">
        <v>4951</v>
      </c>
      <c r="K473" t="s">
        <v>20826</v>
      </c>
      <c r="L473" t="s">
        <v>20827</v>
      </c>
      <c r="M473" s="2" t="str">
        <f>HYPERLINK(склад2въезд131920212223[[#This Row],[RelativePath]])</f>
        <v>10 Въезд ангар\GA3948333_6_20260420T115913Z.jpg</v>
      </c>
    </row>
    <row r="474" spans="1:13" x14ac:dyDescent="0.25">
      <c r="A474" s="1" t="s">
        <v>13</v>
      </c>
      <c r="B474" s="3">
        <v>46132</v>
      </c>
      <c r="C474" s="4">
        <v>0.6369097222222222</v>
      </c>
      <c r="D474" s="11" t="s">
        <v>4</v>
      </c>
      <c r="E474" s="11" t="s">
        <v>21131</v>
      </c>
      <c r="F474" s="11"/>
      <c r="H474" s="11"/>
      <c r="I474" s="11" t="s">
        <v>20828</v>
      </c>
      <c r="J474" s="11" t="s">
        <v>4951</v>
      </c>
      <c r="K474" t="s">
        <v>20829</v>
      </c>
      <c r="L474" t="s">
        <v>20830</v>
      </c>
      <c r="M474" s="2" t="str">
        <f>HYPERLINK(склад2въезд131920212223[[#This Row],[RelativePath]])</f>
        <v>10 Въезд ангар\GA3948333_6_20260420T151709Z.jpg</v>
      </c>
    </row>
    <row r="475" spans="1:13" x14ac:dyDescent="0.25">
      <c r="A475" s="1" t="s">
        <v>14</v>
      </c>
      <c r="B475" s="3">
        <v>46133</v>
      </c>
      <c r="C475" s="4">
        <v>0.31878472222222221</v>
      </c>
      <c r="D475" s="11" t="s">
        <v>4</v>
      </c>
      <c r="E475" s="11" t="s">
        <v>8</v>
      </c>
      <c r="F475" s="11"/>
      <c r="H475" s="11"/>
      <c r="I475" s="11" t="s">
        <v>20831</v>
      </c>
      <c r="J475" s="11" t="s">
        <v>4951</v>
      </c>
      <c r="K475" t="s">
        <v>20832</v>
      </c>
      <c r="L475" t="s">
        <v>20833</v>
      </c>
      <c r="M475" s="2" t="str">
        <f>HYPERLINK(склад2въезд131920212223[[#This Row],[RelativePath]])</f>
        <v>10 Въезд ангар\GA3948333_6_20260421T073903Z.jpg</v>
      </c>
    </row>
    <row r="476" spans="1:13" x14ac:dyDescent="0.25">
      <c r="A476" s="1" t="s">
        <v>14</v>
      </c>
      <c r="B476" s="3">
        <v>46133</v>
      </c>
      <c r="C476" s="4">
        <v>0.36680555555555555</v>
      </c>
      <c r="D476" s="11" t="s">
        <v>4</v>
      </c>
      <c r="E476" s="11" t="s">
        <v>8</v>
      </c>
      <c r="F476" s="11"/>
      <c r="H476" s="11"/>
      <c r="I476" s="11" t="s">
        <v>20834</v>
      </c>
      <c r="J476" s="11" t="s">
        <v>4951</v>
      </c>
      <c r="K476" t="s">
        <v>20835</v>
      </c>
      <c r="L476" t="s">
        <v>20836</v>
      </c>
      <c r="M476" s="2" t="str">
        <f>HYPERLINK(склад2въезд131920212223[[#This Row],[RelativePath]])</f>
        <v>10 Въезд ангар\GA3948333_6_20260421T084812Z.jpg</v>
      </c>
    </row>
    <row r="477" spans="1:13" x14ac:dyDescent="0.25">
      <c r="A477" s="1" t="s">
        <v>14</v>
      </c>
      <c r="B477" s="3">
        <v>46133</v>
      </c>
      <c r="C477" s="4">
        <v>0.6021643518518518</v>
      </c>
      <c r="D477" s="11" t="s">
        <v>4</v>
      </c>
      <c r="E477" s="11" t="s">
        <v>10091</v>
      </c>
      <c r="F477" s="11"/>
      <c r="H477" s="11"/>
      <c r="I477" s="11" t="s">
        <v>20837</v>
      </c>
      <c r="J477" s="11" t="s">
        <v>4951</v>
      </c>
      <c r="K477" t="s">
        <v>20838</v>
      </c>
      <c r="L477" t="s">
        <v>20839</v>
      </c>
      <c r="M477" s="2" t="str">
        <f>HYPERLINK(склад2въезд131920212223[[#This Row],[RelativePath]])</f>
        <v>10 Въезд ангар\GA3948333_6_20260421T142707Z.jpg</v>
      </c>
    </row>
    <row r="478" spans="1:13" x14ac:dyDescent="0.25">
      <c r="A478" s="1" t="s">
        <v>14</v>
      </c>
      <c r="B478" s="3">
        <v>46133</v>
      </c>
      <c r="C478" s="4">
        <v>0.63012731481481477</v>
      </c>
      <c r="D478" s="11" t="s">
        <v>4</v>
      </c>
      <c r="E478" s="11" t="s">
        <v>19313</v>
      </c>
      <c r="F478" s="11"/>
      <c r="H478" s="11"/>
      <c r="I478" s="11" t="s">
        <v>20840</v>
      </c>
      <c r="J478" s="11" t="s">
        <v>4951</v>
      </c>
      <c r="K478" t="s">
        <v>20841</v>
      </c>
      <c r="L478" t="s">
        <v>20842</v>
      </c>
      <c r="M478" s="2" t="str">
        <f>HYPERLINK(склад2въезд131920212223[[#This Row],[RelativePath]])</f>
        <v>10 Въезд ангар\GA3948333_6_20260421T150723Z.jpg</v>
      </c>
    </row>
    <row r="479" spans="1:13" x14ac:dyDescent="0.25">
      <c r="A479" s="1" t="s">
        <v>14</v>
      </c>
      <c r="B479" s="3">
        <v>46133</v>
      </c>
      <c r="C479" s="4">
        <v>0.65013888888888893</v>
      </c>
      <c r="D479" s="11" t="s">
        <v>3371</v>
      </c>
      <c r="E479" s="11" t="s">
        <v>646</v>
      </c>
      <c r="F479" s="11"/>
      <c r="H479" s="11"/>
      <c r="I479" s="11" t="s">
        <v>20843</v>
      </c>
      <c r="J479" s="11" t="s">
        <v>4951</v>
      </c>
      <c r="K479" t="s">
        <v>20844</v>
      </c>
      <c r="L479" t="s">
        <v>20845</v>
      </c>
      <c r="M479" s="2" t="str">
        <f>HYPERLINK(склад2въезд131920212223[[#This Row],[RelativePath]])</f>
        <v>10 Въезд ангар\GA3948333_6_20260421T153612Z.jpg</v>
      </c>
    </row>
    <row r="480" spans="1:13" x14ac:dyDescent="0.25">
      <c r="A480" s="1" t="s">
        <v>14</v>
      </c>
      <c r="B480" s="3">
        <v>46133</v>
      </c>
      <c r="C480" s="4">
        <v>0.65375000000000005</v>
      </c>
      <c r="D480" s="11" t="s">
        <v>13453</v>
      </c>
      <c r="E480" s="11" t="s">
        <v>86</v>
      </c>
      <c r="F480" s="11"/>
      <c r="H480" s="11"/>
      <c r="I480" s="11" t="s">
        <v>20846</v>
      </c>
      <c r="J480" s="11" t="s">
        <v>4951</v>
      </c>
      <c r="K480" t="s">
        <v>20847</v>
      </c>
      <c r="L480" t="s">
        <v>20848</v>
      </c>
      <c r="M480" s="2" t="str">
        <f>HYPERLINK(склад2въезд131920212223[[#This Row],[RelativePath]])</f>
        <v>10 Въезд ангар\GA3948333_6_20260421T154124Z.jpg</v>
      </c>
    </row>
    <row r="481" spans="1:13" x14ac:dyDescent="0.25">
      <c r="A481" s="1" t="s">
        <v>14</v>
      </c>
      <c r="B481" s="3">
        <v>46133</v>
      </c>
      <c r="C481" s="4">
        <v>0.65509259259259256</v>
      </c>
      <c r="D481" s="11" t="s">
        <v>4</v>
      </c>
      <c r="E481" s="11" t="s">
        <v>21131</v>
      </c>
      <c r="F481" s="11"/>
      <c r="H481" s="11"/>
      <c r="I481" s="11" t="s">
        <v>20849</v>
      </c>
      <c r="J481" s="11" t="s">
        <v>4951</v>
      </c>
      <c r="K481" t="s">
        <v>20850</v>
      </c>
      <c r="L481" t="s">
        <v>20851</v>
      </c>
      <c r="M481" s="2" t="str">
        <f>HYPERLINK(склад2въезд131920212223[[#This Row],[RelativePath]])</f>
        <v>10 Въезд ангар\GA3948333_6_20260421T154320Z.jpg</v>
      </c>
    </row>
    <row r="482" spans="1:13" x14ac:dyDescent="0.25">
      <c r="A482" s="1" t="s">
        <v>14</v>
      </c>
      <c r="B482" s="3">
        <v>46133</v>
      </c>
      <c r="C482" s="4">
        <v>0.70422453703703702</v>
      </c>
      <c r="D482" s="11" t="s">
        <v>4</v>
      </c>
      <c r="E482" s="11" t="s">
        <v>19313</v>
      </c>
      <c r="F482" s="11"/>
      <c r="H482" s="11"/>
      <c r="I482" s="11" t="s">
        <v>20852</v>
      </c>
      <c r="J482" s="11" t="s">
        <v>4951</v>
      </c>
      <c r="K482" t="s">
        <v>20853</v>
      </c>
      <c r="L482" t="s">
        <v>20854</v>
      </c>
      <c r="M482" s="2" t="str">
        <f>HYPERLINK(склад2въезд131920212223[[#This Row],[RelativePath]])</f>
        <v>10 Въезд ангар\GA3948333_6_20260421T165405Z.jpg</v>
      </c>
    </row>
    <row r="483" spans="1:13" x14ac:dyDescent="0.25">
      <c r="A483" s="1" t="s">
        <v>14</v>
      </c>
      <c r="B483" s="3">
        <v>46133</v>
      </c>
      <c r="C483" s="4">
        <v>0.85200231481481481</v>
      </c>
      <c r="D483" s="11" t="s">
        <v>4</v>
      </c>
      <c r="E483" s="11" t="s">
        <v>8</v>
      </c>
      <c r="F483" s="11"/>
      <c r="H483" s="11"/>
      <c r="I483" s="11" t="s">
        <v>20855</v>
      </c>
      <c r="J483" s="11" t="s">
        <v>4951</v>
      </c>
      <c r="K483" t="s">
        <v>20856</v>
      </c>
      <c r="L483" t="s">
        <v>20857</v>
      </c>
      <c r="M483" s="2" t="str">
        <f>HYPERLINK(склад2въезд131920212223[[#This Row],[RelativePath]])</f>
        <v>10 Въезд ангар\GA3948333_6_20260421T202653Z.jpg</v>
      </c>
    </row>
    <row r="484" spans="1:13" x14ac:dyDescent="0.25">
      <c r="A484" s="1" t="s">
        <v>15</v>
      </c>
      <c r="B484" s="3">
        <v>46134</v>
      </c>
      <c r="C484" s="4">
        <v>0.2817013888888889</v>
      </c>
      <c r="D484" s="11" t="s">
        <v>162</v>
      </c>
      <c r="E484" s="11" t="s">
        <v>5081</v>
      </c>
      <c r="F484" s="11" t="s">
        <v>58</v>
      </c>
      <c r="H484" s="11"/>
      <c r="I484" s="11" t="s">
        <v>21252</v>
      </c>
      <c r="J484" s="11" t="s">
        <v>4951</v>
      </c>
      <c r="K484" t="s">
        <v>21253</v>
      </c>
      <c r="L484" t="s">
        <v>21254</v>
      </c>
      <c r="M484" s="2" t="str">
        <f>HYPERLINK(склад2въезд131920212223[[#This Row],[RelativePath]])</f>
        <v>10 Въезд ангар\GA3948333_6_20260422T064539Z.jpg</v>
      </c>
    </row>
    <row r="485" spans="1:13" x14ac:dyDescent="0.25">
      <c r="A485" s="1" t="s">
        <v>15</v>
      </c>
      <c r="B485" s="3">
        <v>46134</v>
      </c>
      <c r="C485" s="4">
        <v>0.38555555555555554</v>
      </c>
      <c r="D485" s="11" t="s">
        <v>4</v>
      </c>
      <c r="E485" s="11" t="s">
        <v>19313</v>
      </c>
      <c r="F485" s="11"/>
      <c r="H485" s="11"/>
      <c r="I485" s="11" t="s">
        <v>21255</v>
      </c>
      <c r="J485" s="11" t="s">
        <v>4951</v>
      </c>
      <c r="K485" t="s">
        <v>21256</v>
      </c>
      <c r="L485" t="s">
        <v>21257</v>
      </c>
      <c r="M485" s="2" t="str">
        <f>HYPERLINK(склад2въезд131920212223[[#This Row],[RelativePath]])</f>
        <v>10 Въезд ангар\GA3948333_6_20260422T091512Z.jpg</v>
      </c>
    </row>
    <row r="486" spans="1:13" x14ac:dyDescent="0.25">
      <c r="A486" s="1" t="s">
        <v>15</v>
      </c>
      <c r="B486" s="3">
        <v>46134</v>
      </c>
      <c r="C486" s="4">
        <v>0.39841435185185187</v>
      </c>
      <c r="D486" s="11" t="s">
        <v>13453</v>
      </c>
      <c r="E486" s="11" t="s">
        <v>86</v>
      </c>
      <c r="F486" s="11"/>
      <c r="H486" s="11"/>
      <c r="I486" s="11" t="s">
        <v>21258</v>
      </c>
      <c r="J486" s="11" t="s">
        <v>4951</v>
      </c>
      <c r="K486" t="s">
        <v>21259</v>
      </c>
      <c r="L486" t="s">
        <v>21260</v>
      </c>
      <c r="M486" s="2" t="str">
        <f>HYPERLINK(склад2въезд131920212223[[#This Row],[RelativePath]])</f>
        <v>10 Въезд ангар\GA3948333_6_20260422T093343Z.jpg</v>
      </c>
    </row>
    <row r="487" spans="1:13" x14ac:dyDescent="0.25">
      <c r="A487" s="1" t="s">
        <v>15</v>
      </c>
      <c r="B487" s="3">
        <v>46134</v>
      </c>
      <c r="C487" s="4">
        <v>0.45452546296296298</v>
      </c>
      <c r="D487" s="11" t="s">
        <v>3371</v>
      </c>
      <c r="E487" s="11" t="s">
        <v>646</v>
      </c>
      <c r="F487" s="11"/>
      <c r="H487" s="11"/>
      <c r="I487" s="11" t="s">
        <v>21261</v>
      </c>
      <c r="J487" s="11" t="s">
        <v>4951</v>
      </c>
      <c r="K487" t="s">
        <v>21262</v>
      </c>
      <c r="L487" t="s">
        <v>21263</v>
      </c>
      <c r="M487" s="2" t="str">
        <f>HYPERLINK(склад2въезд131920212223[[#This Row],[RelativePath]])</f>
        <v>10 Въезд ангар\GA3948333_6_20260422T105431Z.jpg</v>
      </c>
    </row>
    <row r="488" spans="1:13" x14ac:dyDescent="0.25">
      <c r="A488" s="1" t="s">
        <v>15</v>
      </c>
      <c r="B488" s="3">
        <v>46134</v>
      </c>
      <c r="C488" s="4">
        <v>0.45481481481481484</v>
      </c>
      <c r="D488" s="11" t="s">
        <v>3371</v>
      </c>
      <c r="E488" s="11" t="s">
        <v>646</v>
      </c>
      <c r="F488" s="11"/>
      <c r="H488" s="11" t="s">
        <v>1140</v>
      </c>
      <c r="I488" s="11" t="s">
        <v>21264</v>
      </c>
      <c r="J488" s="11" t="s">
        <v>4951</v>
      </c>
      <c r="K488" t="s">
        <v>21265</v>
      </c>
      <c r="L488" t="s">
        <v>21266</v>
      </c>
      <c r="M488" s="2" t="str">
        <f>HYPERLINK(склад2въезд131920212223[[#This Row],[RelativePath]])</f>
        <v>10 Въезд ангар\GA3948333_6_20260422T105456Z.jpg</v>
      </c>
    </row>
    <row r="489" spans="1:13" x14ac:dyDescent="0.25">
      <c r="A489" s="1" t="s">
        <v>15</v>
      </c>
      <c r="B489" s="3">
        <v>46134</v>
      </c>
      <c r="C489" s="4">
        <v>0.52193287037037039</v>
      </c>
      <c r="D489" s="11" t="s">
        <v>3371</v>
      </c>
      <c r="E489" s="11" t="s">
        <v>646</v>
      </c>
      <c r="F489" s="11"/>
      <c r="H489" s="11"/>
      <c r="I489" s="11" t="s">
        <v>21267</v>
      </c>
      <c r="J489" s="11" t="s">
        <v>4951</v>
      </c>
      <c r="K489" t="s">
        <v>21268</v>
      </c>
      <c r="L489" t="s">
        <v>21269</v>
      </c>
      <c r="M489" s="2" t="str">
        <f>HYPERLINK(склад2въезд131920212223[[#This Row],[RelativePath]])</f>
        <v>10 Въезд ангар\GA3948333_6_20260422T123135Z.jpg</v>
      </c>
    </row>
    <row r="490" spans="1:13" x14ac:dyDescent="0.25">
      <c r="A490" s="1" t="s">
        <v>15</v>
      </c>
      <c r="B490" s="3">
        <v>46134</v>
      </c>
      <c r="C490" s="4">
        <v>0.52247685185185189</v>
      </c>
      <c r="D490" s="11" t="s">
        <v>3371</v>
      </c>
      <c r="E490" s="11" t="s">
        <v>86</v>
      </c>
      <c r="F490" s="11"/>
      <c r="H490" s="11"/>
      <c r="I490" s="11" t="s">
        <v>21270</v>
      </c>
      <c r="J490" s="11" t="s">
        <v>4951</v>
      </c>
      <c r="K490" t="s">
        <v>21271</v>
      </c>
      <c r="L490" t="s">
        <v>21272</v>
      </c>
      <c r="M490" s="2" t="str">
        <f>HYPERLINK(склад2въезд131920212223[[#This Row],[RelativePath]])</f>
        <v>10 Въезд ангар\GA3948333_6_20260422T123222Z.jpg</v>
      </c>
    </row>
    <row r="491" spans="1:13" x14ac:dyDescent="0.25">
      <c r="A491" s="1" t="s">
        <v>15</v>
      </c>
      <c r="B491" s="3">
        <v>46134</v>
      </c>
      <c r="C491" s="4">
        <v>0.52318287037037037</v>
      </c>
      <c r="D491" s="11" t="s">
        <v>3371</v>
      </c>
      <c r="E491" s="11" t="s">
        <v>86</v>
      </c>
      <c r="F491" s="11"/>
      <c r="H491" s="11" t="s">
        <v>1140</v>
      </c>
      <c r="I491" s="11" t="s">
        <v>21273</v>
      </c>
      <c r="J491" s="11" t="s">
        <v>4951</v>
      </c>
      <c r="K491" t="s">
        <v>21274</v>
      </c>
      <c r="L491" t="s">
        <v>21275</v>
      </c>
      <c r="M491" s="2" t="str">
        <f>HYPERLINK(склад2въезд131920212223[[#This Row],[RelativePath]])</f>
        <v>10 Въезд ангар\GA3948333_6_20260422T123323Z.jpg</v>
      </c>
    </row>
    <row r="492" spans="1:13" x14ac:dyDescent="0.25">
      <c r="A492" s="1" t="s">
        <v>15</v>
      </c>
      <c r="B492" s="3">
        <v>46134</v>
      </c>
      <c r="C492" s="4">
        <v>0.52378472222222228</v>
      </c>
      <c r="D492" s="11" t="s">
        <v>3371</v>
      </c>
      <c r="E492" s="11" t="s">
        <v>86</v>
      </c>
      <c r="F492" s="11"/>
      <c r="H492" s="11" t="s">
        <v>1140</v>
      </c>
      <c r="I492" s="11" t="s">
        <v>21276</v>
      </c>
      <c r="J492" s="11" t="s">
        <v>4951</v>
      </c>
      <c r="K492" t="s">
        <v>21277</v>
      </c>
      <c r="L492" t="s">
        <v>21278</v>
      </c>
      <c r="M492" s="2" t="str">
        <f>HYPERLINK(склад2въезд131920212223[[#This Row],[RelativePath]])</f>
        <v>10 Въезд ангар\GA3948333_6_20260422T123415Z.jpg</v>
      </c>
    </row>
    <row r="493" spans="1:13" x14ac:dyDescent="0.25">
      <c r="A493" s="1" t="s">
        <v>15</v>
      </c>
      <c r="B493" s="3">
        <v>46134</v>
      </c>
      <c r="C493" s="4">
        <v>0.52596064814814814</v>
      </c>
      <c r="D493" s="11" t="s">
        <v>645</v>
      </c>
      <c r="E493" s="11" t="s">
        <v>21094</v>
      </c>
      <c r="F493" s="11" t="s">
        <v>58</v>
      </c>
      <c r="H493" s="11"/>
      <c r="I493" s="11" t="s">
        <v>21279</v>
      </c>
      <c r="J493" s="11" t="s">
        <v>4951</v>
      </c>
      <c r="K493" t="s">
        <v>21280</v>
      </c>
      <c r="L493" t="s">
        <v>21281</v>
      </c>
      <c r="M493" s="2" t="str">
        <f>HYPERLINK(склад2въезд131920212223[[#This Row],[RelativePath]])</f>
        <v>10 Въезд ангар\GA3948333_6_20260422T123723Z.jpg</v>
      </c>
    </row>
    <row r="494" spans="1:13" x14ac:dyDescent="0.25">
      <c r="A494" s="1" t="s">
        <v>15</v>
      </c>
      <c r="B494" s="3">
        <v>46134</v>
      </c>
      <c r="C494" s="4">
        <v>0.53093749999999995</v>
      </c>
      <c r="D494" s="11" t="s">
        <v>163</v>
      </c>
      <c r="E494" s="11" t="s">
        <v>21094</v>
      </c>
      <c r="F494" s="11" t="s">
        <v>58</v>
      </c>
      <c r="H494" s="11"/>
      <c r="I494" s="11" t="s">
        <v>21282</v>
      </c>
      <c r="J494" s="11" t="s">
        <v>4951</v>
      </c>
      <c r="K494" t="s">
        <v>21283</v>
      </c>
      <c r="L494" t="s">
        <v>21284</v>
      </c>
      <c r="M494" s="2" t="str">
        <f>HYPERLINK(склад2въезд131920212223[[#This Row],[RelativePath]])</f>
        <v>10 Въезд ангар\GA3948333_6_20260422T124433Z.jpg</v>
      </c>
    </row>
    <row r="495" spans="1:13" x14ac:dyDescent="0.25">
      <c r="A495" s="1" t="s">
        <v>15</v>
      </c>
      <c r="B495" s="3">
        <v>46134</v>
      </c>
      <c r="C495" s="4">
        <v>0.53292824074074074</v>
      </c>
      <c r="D495" s="11" t="s">
        <v>163</v>
      </c>
      <c r="E495" s="11" t="s">
        <v>21094</v>
      </c>
      <c r="F495" s="11" t="s">
        <v>58</v>
      </c>
      <c r="H495" s="11"/>
      <c r="I495" s="11" t="s">
        <v>21285</v>
      </c>
      <c r="J495" s="11" t="s">
        <v>4951</v>
      </c>
      <c r="K495" t="s">
        <v>21286</v>
      </c>
      <c r="L495" t="s">
        <v>21287</v>
      </c>
      <c r="M495" s="2" t="str">
        <f>HYPERLINK(склад2въезд131920212223[[#This Row],[RelativePath]])</f>
        <v>10 Въезд ангар\GA3948333_6_20260422T124725Z.jpg</v>
      </c>
    </row>
    <row r="496" spans="1:13" x14ac:dyDescent="0.25">
      <c r="A496" s="1" t="s">
        <v>15</v>
      </c>
      <c r="B496" s="3">
        <v>46134</v>
      </c>
      <c r="C496" s="4">
        <v>0.53442129629629631</v>
      </c>
      <c r="D496" s="11" t="s">
        <v>163</v>
      </c>
      <c r="E496" s="11" t="s">
        <v>21094</v>
      </c>
      <c r="F496" s="11" t="s">
        <v>58</v>
      </c>
      <c r="H496" s="11"/>
      <c r="I496" s="11" t="s">
        <v>21288</v>
      </c>
      <c r="J496" s="11" t="s">
        <v>4951</v>
      </c>
      <c r="K496" t="s">
        <v>21289</v>
      </c>
      <c r="L496" t="s">
        <v>21290</v>
      </c>
      <c r="M496" s="2" t="str">
        <f>HYPERLINK(склад2въезд131920212223[[#This Row],[RelativePath]])</f>
        <v>10 Въезд ангар\GA3948333_6_20260422T124934Z.jpg</v>
      </c>
    </row>
    <row r="497" spans="1:13" x14ac:dyDescent="0.25">
      <c r="A497" s="1" t="s">
        <v>15</v>
      </c>
      <c r="B497" s="3">
        <v>46134</v>
      </c>
      <c r="C497" s="4">
        <v>0.53622685185185182</v>
      </c>
      <c r="D497" s="11" t="s">
        <v>163</v>
      </c>
      <c r="E497" s="11" t="s">
        <v>21094</v>
      </c>
      <c r="F497" s="11" t="s">
        <v>58</v>
      </c>
      <c r="H497" s="11"/>
      <c r="I497" s="11" t="s">
        <v>21291</v>
      </c>
      <c r="J497" s="11" t="s">
        <v>4951</v>
      </c>
      <c r="K497" t="s">
        <v>21292</v>
      </c>
      <c r="L497" t="s">
        <v>21293</v>
      </c>
      <c r="M497" s="2" t="str">
        <f>HYPERLINK(склад2въезд131920212223[[#This Row],[RelativePath]])</f>
        <v>10 Въезд ангар\GA3948333_6_20260422T125210Z.jpg</v>
      </c>
    </row>
    <row r="498" spans="1:13" x14ac:dyDescent="0.25">
      <c r="A498" s="1" t="s">
        <v>15</v>
      </c>
      <c r="B498" s="3">
        <v>46134</v>
      </c>
      <c r="C498" s="4">
        <v>0.53839120370370375</v>
      </c>
      <c r="D498" s="11" t="s">
        <v>163</v>
      </c>
      <c r="E498" s="11" t="s">
        <v>21094</v>
      </c>
      <c r="F498" s="11" t="s">
        <v>58</v>
      </c>
      <c r="H498" s="11"/>
      <c r="I498" s="11" t="s">
        <v>21294</v>
      </c>
      <c r="J498" s="11" t="s">
        <v>4951</v>
      </c>
      <c r="K498" t="s">
        <v>21295</v>
      </c>
      <c r="L498" t="s">
        <v>21296</v>
      </c>
      <c r="M498" s="2" t="str">
        <f>HYPERLINK(склад2въезд131920212223[[#This Row],[RelativePath]])</f>
        <v>10 Въезд ангар\GA3948333_6_20260422T125517Z.jpg</v>
      </c>
    </row>
    <row r="499" spans="1:13" x14ac:dyDescent="0.25">
      <c r="A499" s="1" t="s">
        <v>15</v>
      </c>
      <c r="B499" s="3">
        <v>46134</v>
      </c>
      <c r="C499" s="4">
        <v>0.53993055555555558</v>
      </c>
      <c r="D499" s="11" t="s">
        <v>163</v>
      </c>
      <c r="E499" s="11" t="s">
        <v>21094</v>
      </c>
      <c r="F499" s="11" t="s">
        <v>58</v>
      </c>
      <c r="H499" s="11"/>
      <c r="I499" s="11" t="s">
        <v>21297</v>
      </c>
      <c r="J499" s="11" t="s">
        <v>4951</v>
      </c>
      <c r="K499" t="s">
        <v>21298</v>
      </c>
      <c r="L499" t="s">
        <v>21299</v>
      </c>
      <c r="M499" s="2" t="str">
        <f>HYPERLINK(склад2въезд131920212223[[#This Row],[RelativePath]])</f>
        <v>10 Въезд ангар\GA3948333_6_20260422T125730Z.jpg</v>
      </c>
    </row>
    <row r="500" spans="1:13" x14ac:dyDescent="0.25">
      <c r="A500" s="1" t="s">
        <v>15</v>
      </c>
      <c r="B500" s="3">
        <v>46134</v>
      </c>
      <c r="C500" s="4">
        <v>0.54266203703703708</v>
      </c>
      <c r="D500" s="11" t="s">
        <v>304</v>
      </c>
      <c r="E500" s="11" t="s">
        <v>21094</v>
      </c>
      <c r="F500" s="11" t="s">
        <v>51</v>
      </c>
      <c r="H500" s="11"/>
      <c r="I500" s="11" t="s">
        <v>21300</v>
      </c>
      <c r="J500" s="11" t="s">
        <v>4951</v>
      </c>
      <c r="K500" t="s">
        <v>21301</v>
      </c>
      <c r="L500" t="s">
        <v>21302</v>
      </c>
      <c r="M500" s="2" t="str">
        <f>HYPERLINK(склад2въезд131920212223[[#This Row],[RelativePath]])</f>
        <v>10 Въезд ангар\GA3948333_6_20260422T130126Z.jpg</v>
      </c>
    </row>
    <row r="501" spans="1:13" x14ac:dyDescent="0.25">
      <c r="A501" s="1" t="s">
        <v>15</v>
      </c>
      <c r="B501" s="3">
        <v>46134</v>
      </c>
      <c r="C501" s="4">
        <v>0.71807870370370375</v>
      </c>
      <c r="D501" s="11" t="s">
        <v>4</v>
      </c>
      <c r="E501" s="11" t="s">
        <v>2302</v>
      </c>
      <c r="F501" s="11"/>
      <c r="H501" s="11"/>
      <c r="I501" s="11" t="s">
        <v>21303</v>
      </c>
      <c r="J501" s="11" t="s">
        <v>4951</v>
      </c>
      <c r="K501" t="s">
        <v>21304</v>
      </c>
      <c r="L501" t="s">
        <v>21305</v>
      </c>
      <c r="M501" s="2" t="str">
        <f>HYPERLINK(склад2въезд131920212223[[#This Row],[RelativePath]])</f>
        <v>10 Въезд ангар\GA3948333_6_20260422T171402Z.jpg</v>
      </c>
    </row>
    <row r="502" spans="1:13" x14ac:dyDescent="0.25">
      <c r="A502" s="1" t="s">
        <v>15</v>
      </c>
      <c r="B502" s="3">
        <v>46134</v>
      </c>
      <c r="C502" s="4">
        <v>0.73174768518518518</v>
      </c>
      <c r="D502" s="11" t="s">
        <v>3371</v>
      </c>
      <c r="E502" s="11" t="s">
        <v>646</v>
      </c>
      <c r="F502" s="11"/>
      <c r="H502" s="11"/>
      <c r="I502" s="11" t="s">
        <v>21306</v>
      </c>
      <c r="J502" s="11" t="s">
        <v>4951</v>
      </c>
      <c r="K502" t="s">
        <v>21307</v>
      </c>
      <c r="L502" t="s">
        <v>21308</v>
      </c>
      <c r="M502" s="2" t="str">
        <f>HYPERLINK(склад2въезд131920212223[[#This Row],[RelativePath]])</f>
        <v>10 Въезд ангар\GA3948333_6_20260422T173343Z.jpg</v>
      </c>
    </row>
    <row r="503" spans="1:13" x14ac:dyDescent="0.25">
      <c r="A503" s="1" t="s">
        <v>15</v>
      </c>
      <c r="B503" s="3">
        <v>46134</v>
      </c>
      <c r="C503" s="4">
        <v>0.80387731481481484</v>
      </c>
      <c r="D503" s="11" t="s">
        <v>645</v>
      </c>
      <c r="E503" s="11" t="s">
        <v>5081</v>
      </c>
      <c r="F503" s="11" t="s">
        <v>21333</v>
      </c>
      <c r="H503" s="11"/>
      <c r="I503" s="11" t="s">
        <v>21309</v>
      </c>
      <c r="J503" s="11" t="s">
        <v>4951</v>
      </c>
      <c r="K503" t="s">
        <v>21310</v>
      </c>
      <c r="L503" t="s">
        <v>21311</v>
      </c>
      <c r="M503" s="2" t="str">
        <f>HYPERLINK(склад2въезд131920212223[[#This Row],[RelativePath]])</f>
        <v>10 Въезд ангар\GA3948333_6_20260422T191735Z.jpg</v>
      </c>
    </row>
    <row r="504" spans="1:13" x14ac:dyDescent="0.25">
      <c r="A504" s="1" t="s">
        <v>15</v>
      </c>
      <c r="B504" s="3">
        <v>46134</v>
      </c>
      <c r="C504" s="4">
        <v>0.8049074074074074</v>
      </c>
      <c r="D504" s="11" t="s">
        <v>163</v>
      </c>
      <c r="E504" s="11" t="s">
        <v>5081</v>
      </c>
      <c r="F504" s="11" t="s">
        <v>21333</v>
      </c>
      <c r="H504" s="11"/>
      <c r="I504" s="11" t="s">
        <v>21312</v>
      </c>
      <c r="J504" s="11" t="s">
        <v>4951</v>
      </c>
      <c r="K504" t="s">
        <v>21313</v>
      </c>
      <c r="L504" t="s">
        <v>21314</v>
      </c>
      <c r="M504" s="2" t="str">
        <f>HYPERLINK(склад2въезд131920212223[[#This Row],[RelativePath]])</f>
        <v>10 Въезд ангар\GA3948333_6_20260422T191904Z.jpg</v>
      </c>
    </row>
    <row r="505" spans="1:13" x14ac:dyDescent="0.25">
      <c r="A505" s="1" t="s">
        <v>15</v>
      </c>
      <c r="B505" s="3">
        <v>46134</v>
      </c>
      <c r="C505" s="4">
        <v>0.80620370370370376</v>
      </c>
      <c r="D505" s="11" t="s">
        <v>163</v>
      </c>
      <c r="E505" s="11" t="s">
        <v>5081</v>
      </c>
      <c r="F505" s="11" t="s">
        <v>21333</v>
      </c>
      <c r="H505" s="11"/>
      <c r="I505" s="11" t="s">
        <v>21315</v>
      </c>
      <c r="J505" s="11" t="s">
        <v>4951</v>
      </c>
      <c r="K505" t="s">
        <v>21316</v>
      </c>
      <c r="L505" t="s">
        <v>21317</v>
      </c>
      <c r="M505" s="2" t="str">
        <f>HYPERLINK(склад2въезд131920212223[[#This Row],[RelativePath]])</f>
        <v>10 Въезд ангар\GA3948333_6_20260422T192056Z.jpg</v>
      </c>
    </row>
    <row r="506" spans="1:13" x14ac:dyDescent="0.25">
      <c r="A506" s="1" t="s">
        <v>15</v>
      </c>
      <c r="B506" s="3">
        <v>46134</v>
      </c>
      <c r="C506" s="4">
        <v>0.80747685185185181</v>
      </c>
      <c r="D506" s="11" t="s">
        <v>163</v>
      </c>
      <c r="E506" s="11" t="s">
        <v>5081</v>
      </c>
      <c r="F506" s="11" t="s">
        <v>21333</v>
      </c>
      <c r="H506" s="11"/>
      <c r="I506" s="11" t="s">
        <v>21318</v>
      </c>
      <c r="J506" s="11" t="s">
        <v>4951</v>
      </c>
      <c r="K506" t="s">
        <v>21319</v>
      </c>
      <c r="L506" t="s">
        <v>21320</v>
      </c>
      <c r="M506" s="2" t="str">
        <f>HYPERLINK(склад2въезд131920212223[[#This Row],[RelativePath]])</f>
        <v>10 Въезд ангар\GA3948333_6_20260422T192246Z.jpg</v>
      </c>
    </row>
    <row r="507" spans="1:13" x14ac:dyDescent="0.25">
      <c r="A507" s="1" t="s">
        <v>15</v>
      </c>
      <c r="B507" s="3">
        <v>46134</v>
      </c>
      <c r="C507" s="4">
        <v>0.80762731481481487</v>
      </c>
      <c r="D507" s="11" t="s">
        <v>163</v>
      </c>
      <c r="E507" s="11" t="s">
        <v>5081</v>
      </c>
      <c r="F507" s="11" t="s">
        <v>21333</v>
      </c>
      <c r="H507" s="11"/>
      <c r="I507" s="11" t="s">
        <v>21321</v>
      </c>
      <c r="J507" s="11" t="s">
        <v>4951</v>
      </c>
      <c r="K507" t="s">
        <v>21322</v>
      </c>
      <c r="L507" t="s">
        <v>21323</v>
      </c>
      <c r="M507" s="2" t="str">
        <f>HYPERLINK(склад2въезд131920212223[[#This Row],[RelativePath]])</f>
        <v>10 Въезд ангар\GA3948333_6_20260422T192259Z.jpg</v>
      </c>
    </row>
    <row r="508" spans="1:13" x14ac:dyDescent="0.25">
      <c r="A508" s="1" t="s">
        <v>15</v>
      </c>
      <c r="B508" s="3">
        <v>46134</v>
      </c>
      <c r="C508" s="4">
        <v>0.80841435185185184</v>
      </c>
      <c r="D508" s="11" t="s">
        <v>1906</v>
      </c>
      <c r="E508" s="11" t="s">
        <v>5081</v>
      </c>
      <c r="F508" s="11"/>
      <c r="H508" s="11"/>
      <c r="I508" s="11" t="s">
        <v>21324</v>
      </c>
      <c r="J508" s="11" t="s">
        <v>4951</v>
      </c>
      <c r="K508" t="s">
        <v>21325</v>
      </c>
      <c r="L508" t="s">
        <v>21326</v>
      </c>
      <c r="M508" s="2" t="str">
        <f>HYPERLINK(склад2въезд131920212223[[#This Row],[RelativePath]])</f>
        <v>10 Въезд ангар\GA3948333_6_20260422T192407Z.jpg</v>
      </c>
    </row>
    <row r="509" spans="1:13" x14ac:dyDescent="0.25">
      <c r="A509" s="1" t="s">
        <v>16</v>
      </c>
      <c r="B509" s="3">
        <v>46135</v>
      </c>
      <c r="C509" s="4">
        <v>0.36046296296296299</v>
      </c>
      <c r="D509" s="11" t="s">
        <v>4</v>
      </c>
      <c r="E509" s="11" t="s">
        <v>8</v>
      </c>
      <c r="F509" s="11"/>
      <c r="H509" s="11"/>
      <c r="I509" s="11" t="s">
        <v>21720</v>
      </c>
      <c r="J509" s="11" t="s">
        <v>4951</v>
      </c>
      <c r="K509" t="s">
        <v>21721</v>
      </c>
      <c r="L509" t="s">
        <v>21722</v>
      </c>
      <c r="M509" s="2" t="str">
        <f>HYPERLINK(склад2въезд131920212223[[#This Row],[RelativePath]])</f>
        <v>10 Въезд ангар\GA3948333_6_20260423T083904Z.jpg</v>
      </c>
    </row>
    <row r="510" spans="1:13" x14ac:dyDescent="0.25">
      <c r="A510" s="1" t="s">
        <v>16</v>
      </c>
      <c r="B510" s="3">
        <v>46135</v>
      </c>
      <c r="C510" s="4">
        <v>0.41123842592592591</v>
      </c>
      <c r="D510" s="11" t="s">
        <v>4</v>
      </c>
      <c r="E510" s="11" t="s">
        <v>21131</v>
      </c>
      <c r="F510" s="11"/>
      <c r="H510" s="11"/>
      <c r="I510" s="11" t="s">
        <v>21723</v>
      </c>
      <c r="J510" s="11" t="s">
        <v>4951</v>
      </c>
      <c r="K510" t="s">
        <v>21724</v>
      </c>
      <c r="L510" t="s">
        <v>21725</v>
      </c>
      <c r="M510" s="2" t="str">
        <f>HYPERLINK(склад2въезд131920212223[[#This Row],[RelativePath]])</f>
        <v>10 Въезд ангар\GA3948333_6_20260423T095211Z.jpg</v>
      </c>
    </row>
    <row r="511" spans="1:13" x14ac:dyDescent="0.25">
      <c r="A511" s="1" t="s">
        <v>16</v>
      </c>
      <c r="B511" s="3">
        <v>46135</v>
      </c>
      <c r="C511" s="4">
        <v>0.41789351851851853</v>
      </c>
      <c r="D511" s="11" t="s">
        <v>4</v>
      </c>
      <c r="E511" s="11" t="s">
        <v>21131</v>
      </c>
      <c r="F511" s="11"/>
      <c r="H511" s="11"/>
      <c r="I511" s="11" t="s">
        <v>21726</v>
      </c>
      <c r="J511" s="11" t="s">
        <v>4951</v>
      </c>
      <c r="K511" t="s">
        <v>21727</v>
      </c>
      <c r="L511" t="s">
        <v>21728</v>
      </c>
      <c r="M511" s="2" t="str">
        <f>HYPERLINK(склад2въезд131920212223[[#This Row],[RelativePath]])</f>
        <v>10 Въезд ангар\GA3948333_6_20260423T100146Z.jpg</v>
      </c>
    </row>
    <row r="512" spans="1:13" x14ac:dyDescent="0.25">
      <c r="A512" s="1" t="s">
        <v>16</v>
      </c>
      <c r="B512" s="3">
        <v>46135</v>
      </c>
      <c r="C512" s="4">
        <v>0.42652777777777778</v>
      </c>
      <c r="D512" s="11" t="s">
        <v>4</v>
      </c>
      <c r="E512" s="11" t="s">
        <v>21131</v>
      </c>
      <c r="F512" s="11"/>
      <c r="H512" s="11"/>
      <c r="I512" s="11" t="s">
        <v>21729</v>
      </c>
      <c r="J512" s="11" t="s">
        <v>4951</v>
      </c>
      <c r="K512" t="s">
        <v>21730</v>
      </c>
      <c r="L512" t="s">
        <v>21731</v>
      </c>
      <c r="M512" s="2" t="str">
        <f>HYPERLINK(склад2въезд131920212223[[#This Row],[RelativePath]])</f>
        <v>10 Въезд ангар\GA3948333_6_20260423T101412Z.jpg</v>
      </c>
    </row>
    <row r="513" spans="1:13" x14ac:dyDescent="0.25">
      <c r="A513" s="1" t="s">
        <v>16</v>
      </c>
      <c r="B513" s="3">
        <v>46135</v>
      </c>
      <c r="C513" s="4">
        <v>0.42675925925925928</v>
      </c>
      <c r="D513" s="11" t="s">
        <v>4</v>
      </c>
      <c r="E513" s="11" t="s">
        <v>21131</v>
      </c>
      <c r="F513" s="11"/>
      <c r="H513" s="11"/>
      <c r="I513" s="11" t="s">
        <v>21732</v>
      </c>
      <c r="J513" s="11" t="s">
        <v>4951</v>
      </c>
      <c r="K513" t="s">
        <v>21733</v>
      </c>
      <c r="L513" t="s">
        <v>21734</v>
      </c>
      <c r="M513" s="2" t="str">
        <f>HYPERLINK(склад2въезд131920212223[[#This Row],[RelativePath]])</f>
        <v>10 Въезд ангар\GA3948333_6_20260423T101432Z.jpg</v>
      </c>
    </row>
    <row r="514" spans="1:13" x14ac:dyDescent="0.25">
      <c r="A514" s="1" t="s">
        <v>16</v>
      </c>
      <c r="B514" s="3">
        <v>46135</v>
      </c>
      <c r="C514" s="4">
        <v>0.42692129629629627</v>
      </c>
      <c r="D514" s="11" t="s">
        <v>4</v>
      </c>
      <c r="E514" s="11" t="s">
        <v>21131</v>
      </c>
      <c r="F514" s="11"/>
      <c r="H514" s="11"/>
      <c r="I514" s="11" t="s">
        <v>21735</v>
      </c>
      <c r="J514" s="11" t="s">
        <v>4951</v>
      </c>
      <c r="K514" t="s">
        <v>21736</v>
      </c>
      <c r="L514" t="s">
        <v>21737</v>
      </c>
      <c r="M514" s="2" t="str">
        <f>HYPERLINK(склад2въезд131920212223[[#This Row],[RelativePath]])</f>
        <v>10 Въезд ангар\GA3948333_6_20260423T101446Z.jpg</v>
      </c>
    </row>
    <row r="515" spans="1:13" x14ac:dyDescent="0.25">
      <c r="A515" s="1" t="s">
        <v>16</v>
      </c>
      <c r="B515" s="3">
        <v>46135</v>
      </c>
      <c r="C515" s="4">
        <v>0.42708333333333331</v>
      </c>
      <c r="D515" s="11" t="s">
        <v>4</v>
      </c>
      <c r="E515" s="11" t="s">
        <v>21131</v>
      </c>
      <c r="F515" s="11"/>
      <c r="H515" s="11"/>
      <c r="I515" s="11" t="s">
        <v>21738</v>
      </c>
      <c r="J515" s="11" t="s">
        <v>4951</v>
      </c>
      <c r="K515" t="s">
        <v>21739</v>
      </c>
      <c r="L515" t="s">
        <v>21740</v>
      </c>
      <c r="M515" s="2" t="str">
        <f>HYPERLINK(склад2въезд131920212223[[#This Row],[RelativePath]])</f>
        <v>10 Въезд ангар\GA3948333_6_20260423T101500Z.jpg</v>
      </c>
    </row>
    <row r="516" spans="1:13" x14ac:dyDescent="0.25">
      <c r="A516" s="1" t="s">
        <v>16</v>
      </c>
      <c r="B516" s="3">
        <v>46135</v>
      </c>
      <c r="C516" s="4">
        <v>0.4271875</v>
      </c>
      <c r="D516" s="11" t="s">
        <v>4</v>
      </c>
      <c r="E516" s="11" t="s">
        <v>21131</v>
      </c>
      <c r="F516" s="11"/>
      <c r="H516" s="11"/>
      <c r="I516" s="11" t="s">
        <v>21741</v>
      </c>
      <c r="J516" s="11" t="s">
        <v>4951</v>
      </c>
      <c r="K516" t="s">
        <v>21742</v>
      </c>
      <c r="L516" t="s">
        <v>21743</v>
      </c>
      <c r="M516" s="2" t="str">
        <f>HYPERLINK(склад2въезд131920212223[[#This Row],[RelativePath]])</f>
        <v>10 Въезд ангар\GA3948333_6_20260423T101509Z.jpg</v>
      </c>
    </row>
    <row r="517" spans="1:13" x14ac:dyDescent="0.25">
      <c r="A517" s="1" t="s">
        <v>16</v>
      </c>
      <c r="B517" s="3">
        <v>46135</v>
      </c>
      <c r="C517" s="4">
        <v>0.42953703703703705</v>
      </c>
      <c r="D517" s="11" t="s">
        <v>4</v>
      </c>
      <c r="E517" s="11" t="s">
        <v>10091</v>
      </c>
      <c r="F517" s="11"/>
      <c r="H517" s="11"/>
      <c r="I517" s="11" t="s">
        <v>21744</v>
      </c>
      <c r="J517" s="11" t="s">
        <v>4951</v>
      </c>
      <c r="K517" t="s">
        <v>21745</v>
      </c>
      <c r="L517" t="s">
        <v>21746</v>
      </c>
      <c r="M517" s="2" t="str">
        <f>HYPERLINK(склад2въезд131920212223[[#This Row],[RelativePath]])</f>
        <v>10 Въезд ангар\GA3948333_6_20260423T101832Z.jpg</v>
      </c>
    </row>
    <row r="518" spans="1:13" x14ac:dyDescent="0.25">
      <c r="A518" s="1" t="s">
        <v>16</v>
      </c>
      <c r="B518" s="3">
        <v>46135</v>
      </c>
      <c r="C518" s="4">
        <v>0.46804398148148146</v>
      </c>
      <c r="D518" s="11" t="s">
        <v>3371</v>
      </c>
      <c r="E518" s="11" t="s">
        <v>86</v>
      </c>
      <c r="F518" s="11"/>
      <c r="H518" s="11"/>
      <c r="I518" s="11" t="s">
        <v>21747</v>
      </c>
      <c r="J518" s="11" t="s">
        <v>4951</v>
      </c>
      <c r="K518" t="s">
        <v>21748</v>
      </c>
      <c r="L518" t="s">
        <v>21749</v>
      </c>
      <c r="M518" s="2" t="str">
        <f>HYPERLINK(склад2въезд131920212223[[#This Row],[RelativePath]])</f>
        <v>10 Въезд ангар\GA3948333_6_20260423T111359Z.jpg</v>
      </c>
    </row>
    <row r="519" spans="1:13" x14ac:dyDescent="0.25">
      <c r="A519" s="1" t="s">
        <v>16</v>
      </c>
      <c r="B519" s="3">
        <v>46135</v>
      </c>
      <c r="C519" s="4">
        <v>0.46893518518518518</v>
      </c>
      <c r="D519" s="11" t="s">
        <v>21995</v>
      </c>
      <c r="E519" s="11" t="s">
        <v>86</v>
      </c>
      <c r="F519" s="11"/>
      <c r="H519" s="11"/>
      <c r="I519" s="11" t="s">
        <v>21750</v>
      </c>
      <c r="J519" s="11" t="s">
        <v>4951</v>
      </c>
      <c r="K519" t="s">
        <v>21751</v>
      </c>
      <c r="L519" t="s">
        <v>21752</v>
      </c>
      <c r="M519" s="2" t="str">
        <f>HYPERLINK(склад2въезд131920212223[[#This Row],[RelativePath]])</f>
        <v>10 Въезд ангар\GA3948333_6_20260423T111516Z.jpg</v>
      </c>
    </row>
    <row r="520" spans="1:13" x14ac:dyDescent="0.25">
      <c r="A520" s="1" t="s">
        <v>16</v>
      </c>
      <c r="B520" s="3">
        <v>46135</v>
      </c>
      <c r="C520" s="4">
        <v>0.46949074074074076</v>
      </c>
      <c r="D520" s="11" t="s">
        <v>21995</v>
      </c>
      <c r="E520" s="11" t="s">
        <v>86</v>
      </c>
      <c r="F520" s="11"/>
      <c r="H520" s="11"/>
      <c r="I520" s="11" t="s">
        <v>21753</v>
      </c>
      <c r="J520" s="11" t="s">
        <v>4951</v>
      </c>
      <c r="K520" t="s">
        <v>21754</v>
      </c>
      <c r="L520" t="s">
        <v>21755</v>
      </c>
      <c r="M520" s="2" t="str">
        <f>HYPERLINK(склад2въезд131920212223[[#This Row],[RelativePath]])</f>
        <v>10 Въезд ангар\GA3948333_6_20260423T111604Z.jpg</v>
      </c>
    </row>
    <row r="521" spans="1:13" x14ac:dyDescent="0.25">
      <c r="A521" s="1" t="s">
        <v>16</v>
      </c>
      <c r="B521" s="3">
        <v>46135</v>
      </c>
      <c r="C521" s="4">
        <v>0.47097222222222224</v>
      </c>
      <c r="D521" s="11" t="s">
        <v>21995</v>
      </c>
      <c r="E521" s="11" t="s">
        <v>86</v>
      </c>
      <c r="F521" s="11"/>
      <c r="H521" s="11"/>
      <c r="I521" s="11" t="s">
        <v>21756</v>
      </c>
      <c r="J521" s="11" t="s">
        <v>4951</v>
      </c>
      <c r="K521" t="s">
        <v>21757</v>
      </c>
      <c r="L521" t="s">
        <v>21758</v>
      </c>
      <c r="M521" s="2" t="str">
        <f>HYPERLINK(склад2въезд131920212223[[#This Row],[RelativePath]])</f>
        <v>10 Въезд ангар\GA3948333_6_20260423T111812Z.jpg</v>
      </c>
    </row>
    <row r="522" spans="1:13" x14ac:dyDescent="0.25">
      <c r="A522" s="1" t="s">
        <v>16</v>
      </c>
      <c r="B522" s="3">
        <v>46135</v>
      </c>
      <c r="C522" s="4">
        <v>0.47140046296296295</v>
      </c>
      <c r="D522" s="11" t="s">
        <v>21995</v>
      </c>
      <c r="E522" s="11" t="s">
        <v>86</v>
      </c>
      <c r="F522" s="11"/>
      <c r="H522" s="11"/>
      <c r="I522" s="11" t="s">
        <v>21759</v>
      </c>
      <c r="J522" s="11" t="s">
        <v>4951</v>
      </c>
      <c r="K522" t="s">
        <v>21760</v>
      </c>
      <c r="L522" t="s">
        <v>21761</v>
      </c>
      <c r="M522" s="2" t="str">
        <f>HYPERLINK(склад2въезд131920212223[[#This Row],[RelativePath]])</f>
        <v>10 Въезд ангар\GA3948333_6_20260423T111849Z.jpg</v>
      </c>
    </row>
    <row r="523" spans="1:13" x14ac:dyDescent="0.25">
      <c r="A523" s="1" t="s">
        <v>16</v>
      </c>
      <c r="B523" s="3">
        <v>46135</v>
      </c>
      <c r="C523" s="4">
        <v>0.47399305555555554</v>
      </c>
      <c r="D523" s="11" t="s">
        <v>21995</v>
      </c>
      <c r="E523" s="11" t="s">
        <v>86</v>
      </c>
      <c r="F523" s="11"/>
      <c r="H523" s="11"/>
      <c r="I523" s="11" t="s">
        <v>21762</v>
      </c>
      <c r="J523" s="11" t="s">
        <v>4951</v>
      </c>
      <c r="K523" t="s">
        <v>21763</v>
      </c>
      <c r="L523" t="s">
        <v>21764</v>
      </c>
      <c r="M523" s="2" t="str">
        <f>HYPERLINK(склад2въезд131920212223[[#This Row],[RelativePath]])</f>
        <v>10 Въезд ангар\GA3948333_6_20260423T112233Z.jpg</v>
      </c>
    </row>
    <row r="524" spans="1:13" x14ac:dyDescent="0.25">
      <c r="A524" s="1" t="s">
        <v>16</v>
      </c>
      <c r="B524" s="3">
        <v>46135</v>
      </c>
      <c r="C524" s="4">
        <v>0.47938657407407409</v>
      </c>
      <c r="D524" s="11" t="s">
        <v>16178</v>
      </c>
      <c r="E524" s="11" t="s">
        <v>86</v>
      </c>
      <c r="F524" s="11"/>
      <c r="H524" s="11"/>
      <c r="I524" s="11" t="s">
        <v>21765</v>
      </c>
      <c r="J524" s="11" t="s">
        <v>4951</v>
      </c>
      <c r="K524" t="s">
        <v>21766</v>
      </c>
      <c r="L524" t="s">
        <v>21767</v>
      </c>
      <c r="M524" s="2" t="str">
        <f>HYPERLINK(склад2въезд131920212223[[#This Row],[RelativePath]])</f>
        <v>10 Въезд ангар\GA3948333_6_20260423T113019Z.jpg</v>
      </c>
    </row>
    <row r="525" spans="1:13" x14ac:dyDescent="0.25">
      <c r="A525" s="1" t="s">
        <v>16</v>
      </c>
      <c r="B525" s="3">
        <v>46135</v>
      </c>
      <c r="C525" s="4">
        <v>0.50053240740740745</v>
      </c>
      <c r="D525" s="11" t="s">
        <v>21996</v>
      </c>
      <c r="E525" s="11" t="s">
        <v>260</v>
      </c>
      <c r="F525" s="11"/>
      <c r="H525" s="11"/>
      <c r="I525" s="11" t="s">
        <v>21768</v>
      </c>
      <c r="J525" s="11" t="s">
        <v>4951</v>
      </c>
      <c r="K525" t="s">
        <v>21769</v>
      </c>
      <c r="L525" t="s">
        <v>21770</v>
      </c>
      <c r="M525" s="2" t="str">
        <f>HYPERLINK(склад2въезд131920212223[[#This Row],[RelativePath]])</f>
        <v>10 Въезд ангар\GA3948333_6_20260423T120046Z.jpg</v>
      </c>
    </row>
    <row r="526" spans="1:13" x14ac:dyDescent="0.25">
      <c r="A526" s="1" t="s">
        <v>16</v>
      </c>
      <c r="B526" s="3">
        <v>46135</v>
      </c>
      <c r="C526" s="4">
        <v>0.73239583333333336</v>
      </c>
      <c r="D526" s="11" t="s">
        <v>4</v>
      </c>
      <c r="E526" s="11" t="s">
        <v>8</v>
      </c>
      <c r="F526" s="11"/>
      <c r="H526" s="11"/>
      <c r="I526" s="11" t="s">
        <v>21771</v>
      </c>
      <c r="J526" s="11" t="s">
        <v>4951</v>
      </c>
      <c r="K526" t="s">
        <v>21772</v>
      </c>
      <c r="L526" t="s">
        <v>21773</v>
      </c>
      <c r="M526" s="2" t="str">
        <f>HYPERLINK(склад2въезд131920212223[[#This Row],[RelativePath]])</f>
        <v>10 Въезд ангар\GA3948333_6_20260423T173439Z.jpg</v>
      </c>
    </row>
    <row r="527" spans="1:13" x14ac:dyDescent="0.25">
      <c r="A527" s="1" t="s">
        <v>16</v>
      </c>
      <c r="B527" s="3">
        <v>46135</v>
      </c>
      <c r="C527" s="4">
        <v>0.84576388888888887</v>
      </c>
      <c r="D527" s="11" t="s">
        <v>4</v>
      </c>
      <c r="E527" s="11" t="s">
        <v>8</v>
      </c>
      <c r="F527" s="11"/>
      <c r="H527" s="11"/>
      <c r="I527" s="11" t="s">
        <v>21774</v>
      </c>
      <c r="J527" s="11" t="s">
        <v>4951</v>
      </c>
      <c r="K527" t="s">
        <v>21775</v>
      </c>
      <c r="L527" t="s">
        <v>21776</v>
      </c>
      <c r="M527" s="2" t="str">
        <f>HYPERLINK(склад2въезд131920212223[[#This Row],[RelativePath]])</f>
        <v>10 Въезд ангар\GA3948333_6_20260423T201754Z.jpg</v>
      </c>
    </row>
    <row r="528" spans="1:13" x14ac:dyDescent="0.25">
      <c r="A528" s="1" t="s">
        <v>17</v>
      </c>
      <c r="B528" s="3">
        <v>46136</v>
      </c>
      <c r="C528" s="4">
        <v>0.39729166666666665</v>
      </c>
      <c r="D528" s="11" t="s">
        <v>21996</v>
      </c>
      <c r="E528" s="11" t="s">
        <v>260</v>
      </c>
      <c r="F528" s="11"/>
      <c r="H528" s="11"/>
      <c r="I528" s="11" t="s">
        <v>21777</v>
      </c>
      <c r="J528" s="11" t="s">
        <v>4951</v>
      </c>
      <c r="K528" t="s">
        <v>21778</v>
      </c>
      <c r="L528" t="s">
        <v>21779</v>
      </c>
      <c r="M528" s="2" t="str">
        <f>HYPERLINK(склад2въезд131920212223[[#This Row],[RelativePath]])</f>
        <v>10 Въезд ангар\GA3948333_6_20260424T093206Z.jpg</v>
      </c>
    </row>
    <row r="529" spans="1:13" x14ac:dyDescent="0.25">
      <c r="A529" s="1" t="s">
        <v>17</v>
      </c>
      <c r="B529" s="3">
        <v>46136</v>
      </c>
      <c r="C529" s="4">
        <v>0.40180555555555558</v>
      </c>
      <c r="D529" s="11" t="s">
        <v>21996</v>
      </c>
      <c r="E529" s="11" t="s">
        <v>260</v>
      </c>
      <c r="F529" s="11"/>
      <c r="H529" s="11"/>
      <c r="I529" s="11" t="s">
        <v>21780</v>
      </c>
      <c r="J529" s="11" t="s">
        <v>4951</v>
      </c>
      <c r="K529" t="s">
        <v>21781</v>
      </c>
      <c r="L529" t="s">
        <v>21782</v>
      </c>
      <c r="M529" s="2" t="str">
        <f>HYPERLINK(склад2въезд131920212223[[#This Row],[RelativePath]])</f>
        <v>10 Въезд ангар\GA3948333_6_20260424T093836Z.jpg</v>
      </c>
    </row>
    <row r="530" spans="1:13" x14ac:dyDescent="0.25">
      <c r="A530" s="1" t="s">
        <v>17</v>
      </c>
      <c r="B530" s="3">
        <v>46136</v>
      </c>
      <c r="C530" s="4">
        <v>0.40271990740740743</v>
      </c>
      <c r="D530" s="11" t="s">
        <v>21996</v>
      </c>
      <c r="E530" s="11" t="s">
        <v>260</v>
      </c>
      <c r="F530" s="11"/>
      <c r="H530" s="11"/>
      <c r="I530" s="11" t="s">
        <v>21783</v>
      </c>
      <c r="J530" s="11" t="s">
        <v>4951</v>
      </c>
      <c r="K530" t="s">
        <v>21784</v>
      </c>
      <c r="L530" t="s">
        <v>21785</v>
      </c>
      <c r="M530" s="2" t="str">
        <f>HYPERLINK(склад2въезд131920212223[[#This Row],[RelativePath]])</f>
        <v>10 Въезд ангар\GA3948333_6_20260424T093955Z.jpg</v>
      </c>
    </row>
    <row r="531" spans="1:13" x14ac:dyDescent="0.25">
      <c r="A531" s="1" t="s">
        <v>17</v>
      </c>
      <c r="B531" s="3">
        <v>46136</v>
      </c>
      <c r="C531" s="4">
        <v>0.5478587962962963</v>
      </c>
      <c r="D531" s="11" t="s">
        <v>4</v>
      </c>
      <c r="E531" s="11" t="s">
        <v>8</v>
      </c>
      <c r="F531" s="11"/>
      <c r="H531" s="11"/>
      <c r="I531" s="11" t="s">
        <v>21786</v>
      </c>
      <c r="J531" s="11" t="s">
        <v>4951</v>
      </c>
      <c r="K531" t="s">
        <v>21787</v>
      </c>
      <c r="L531" t="s">
        <v>21788</v>
      </c>
      <c r="M531" s="2" t="str">
        <f>HYPERLINK(склад2въезд131920212223[[#This Row],[RelativePath]])</f>
        <v>10 Въезд ангар\GA3948333_6_20260424T130855Z.jpg</v>
      </c>
    </row>
    <row r="532" spans="1:13" x14ac:dyDescent="0.25">
      <c r="A532" s="1" t="s">
        <v>17</v>
      </c>
      <c r="B532" s="3">
        <v>46136</v>
      </c>
      <c r="C532" s="4">
        <v>0.63950231481481479</v>
      </c>
      <c r="D532" s="11" t="s">
        <v>3371</v>
      </c>
      <c r="E532" s="11" t="s">
        <v>260</v>
      </c>
      <c r="F532" s="11"/>
      <c r="H532" s="11"/>
      <c r="I532" s="11" t="s">
        <v>21789</v>
      </c>
      <c r="J532" s="11" t="s">
        <v>4951</v>
      </c>
      <c r="K532" t="s">
        <v>21790</v>
      </c>
      <c r="L532" t="s">
        <v>21791</v>
      </c>
      <c r="M532" s="2" t="str">
        <f>HYPERLINK(склад2въезд131920212223[[#This Row],[RelativePath]])</f>
        <v>10 Въезд ангар\GA3948333_6_20260424T152053Z.jpg</v>
      </c>
    </row>
    <row r="533" spans="1:13" x14ac:dyDescent="0.25">
      <c r="A533" s="1" t="s">
        <v>17</v>
      </c>
      <c r="B533" s="3">
        <v>46136</v>
      </c>
      <c r="C533" s="4">
        <v>0.71996527777777775</v>
      </c>
      <c r="D533" s="11" t="s">
        <v>4</v>
      </c>
      <c r="E533" s="11" t="s">
        <v>8</v>
      </c>
      <c r="F533" s="11"/>
      <c r="H533" s="11"/>
      <c r="I533" s="11" t="s">
        <v>21792</v>
      </c>
      <c r="J533" s="11" t="s">
        <v>4951</v>
      </c>
      <c r="K533" t="s">
        <v>21793</v>
      </c>
      <c r="L533" t="s">
        <v>21794</v>
      </c>
      <c r="M533" s="2" t="str">
        <f>HYPERLINK(склад2въезд131920212223[[#This Row],[RelativePath]])</f>
        <v>10 Въезд ангар\GA3948333_6_20260424T171645Z.jpg</v>
      </c>
    </row>
    <row r="534" spans="1:13" x14ac:dyDescent="0.25">
      <c r="A534" s="1" t="s">
        <v>18</v>
      </c>
      <c r="B534" s="3">
        <v>46137</v>
      </c>
      <c r="C534" s="4">
        <v>0.33826388888888886</v>
      </c>
      <c r="D534" s="11" t="s">
        <v>4</v>
      </c>
      <c r="E534" s="11" t="s">
        <v>8</v>
      </c>
      <c r="F534" s="11"/>
      <c r="H534" s="11"/>
      <c r="I534" s="11" t="s">
        <v>21795</v>
      </c>
      <c r="J534" s="11" t="s">
        <v>4951</v>
      </c>
      <c r="K534" t="s">
        <v>21796</v>
      </c>
      <c r="L534" t="s">
        <v>21797</v>
      </c>
      <c r="M534" s="2" t="str">
        <f>HYPERLINK(склад2въезд131920212223[[#This Row],[RelativePath]])</f>
        <v>10 Въезд ангар\GA3948333_6_20260425T080706Z.jpg</v>
      </c>
    </row>
    <row r="535" spans="1:13" x14ac:dyDescent="0.25">
      <c r="A535" s="1" t="s">
        <v>18</v>
      </c>
      <c r="B535" s="3">
        <v>46137</v>
      </c>
      <c r="C535" s="4">
        <v>0.66306712962962966</v>
      </c>
      <c r="D535" s="11" t="s">
        <v>4</v>
      </c>
      <c r="E535" s="11" t="s">
        <v>8</v>
      </c>
      <c r="F535" s="11"/>
      <c r="H535" s="11"/>
      <c r="I535" s="11" t="s">
        <v>21798</v>
      </c>
      <c r="J535" s="11" t="s">
        <v>4951</v>
      </c>
      <c r="K535" t="s">
        <v>21799</v>
      </c>
      <c r="L535" t="s">
        <v>21800</v>
      </c>
      <c r="M535" s="2" t="str">
        <f>HYPERLINK(склад2въезд131920212223[[#This Row],[RelativePath]])</f>
        <v>10 Въезд ангар\GA3948333_6_20260425T155449Z.jpg</v>
      </c>
    </row>
    <row r="536" spans="1:13" x14ac:dyDescent="0.25">
      <c r="A536" s="1" t="s">
        <v>18</v>
      </c>
      <c r="B536" s="3">
        <v>46137</v>
      </c>
      <c r="C536" s="4">
        <v>0.85328703703703701</v>
      </c>
      <c r="D536" s="11" t="s">
        <v>4</v>
      </c>
      <c r="E536" s="11" t="s">
        <v>8</v>
      </c>
      <c r="F536" s="11"/>
      <c r="H536" s="11"/>
      <c r="I536" s="11" t="s">
        <v>21801</v>
      </c>
      <c r="J536" s="11" t="s">
        <v>4951</v>
      </c>
      <c r="K536" t="s">
        <v>21802</v>
      </c>
      <c r="L536" t="s">
        <v>21803</v>
      </c>
      <c r="M536" s="2" t="str">
        <f>HYPERLINK(склад2въезд131920212223[[#This Row],[RelativePath]])</f>
        <v>10 Въезд ангар\GA3948333_6_20260425T202844Z.jpg</v>
      </c>
    </row>
    <row r="537" spans="1:13" x14ac:dyDescent="0.25">
      <c r="A537" s="1" t="s">
        <v>22</v>
      </c>
      <c r="B537" s="3">
        <v>46138</v>
      </c>
      <c r="C537" s="4">
        <v>0.37152777777777779</v>
      </c>
      <c r="D537" s="11" t="s">
        <v>4</v>
      </c>
      <c r="E537" s="11" t="s">
        <v>3240</v>
      </c>
      <c r="F537" s="11"/>
      <c r="H537" s="11"/>
      <c r="I537" s="11" t="s">
        <v>22067</v>
      </c>
      <c r="J537" s="11" t="s">
        <v>4951</v>
      </c>
      <c r="K537" t="s">
        <v>22068</v>
      </c>
      <c r="L537" t="s">
        <v>22069</v>
      </c>
      <c r="M537" s="2" t="str">
        <f>HYPERLINK(склад2въезд131920212223[[#This Row],[RelativePath]])</f>
        <v>10 Въезд ангар\GA3948333_6_20260426T085500Z.jpg</v>
      </c>
    </row>
    <row r="538" spans="1:13" x14ac:dyDescent="0.25">
      <c r="A538" s="1" t="s">
        <v>22</v>
      </c>
      <c r="B538" s="3">
        <v>46138</v>
      </c>
      <c r="C538" s="4">
        <v>0.82504629629629633</v>
      </c>
      <c r="D538" s="11" t="s">
        <v>3371</v>
      </c>
      <c r="E538" s="11" t="s">
        <v>646</v>
      </c>
      <c r="F538" s="11"/>
      <c r="H538" s="11"/>
      <c r="I538" s="11" t="s">
        <v>22070</v>
      </c>
      <c r="J538" s="11" t="s">
        <v>4951</v>
      </c>
      <c r="K538" t="s">
        <v>22071</v>
      </c>
      <c r="L538" t="s">
        <v>22072</v>
      </c>
      <c r="M538" s="2" t="str">
        <f>HYPERLINK(склад2въезд131920212223[[#This Row],[RelativePath]])</f>
        <v>10 Въезд ангар\GA3948333_6_20260426T194804Z.jpg</v>
      </c>
    </row>
    <row r="539" spans="1:13" x14ac:dyDescent="0.25">
      <c r="A539" s="1" t="s">
        <v>13</v>
      </c>
      <c r="B539" s="3">
        <v>46139</v>
      </c>
      <c r="C539" s="4">
        <v>0.37678240740740743</v>
      </c>
      <c r="D539" s="11" t="s">
        <v>4</v>
      </c>
      <c r="E539" s="11" t="s">
        <v>8</v>
      </c>
      <c r="F539" s="11"/>
      <c r="H539" s="11"/>
      <c r="I539" s="11" t="s">
        <v>22254</v>
      </c>
      <c r="J539" s="11" t="s">
        <v>4951</v>
      </c>
      <c r="K539" t="s">
        <v>22255</v>
      </c>
      <c r="L539" t="s">
        <v>22256</v>
      </c>
      <c r="M539" s="2" t="str">
        <f>HYPERLINK(склад2въезд131920212223[[#This Row],[RelativePath]])</f>
        <v>10 Въезд ангар\GA3948333_6_20260427T090234Z.jpg</v>
      </c>
    </row>
    <row r="540" spans="1:13" x14ac:dyDescent="0.25">
      <c r="A540" s="1" t="s">
        <v>13</v>
      </c>
      <c r="B540" s="3">
        <v>46139</v>
      </c>
      <c r="C540" s="4">
        <v>0.39915509259259258</v>
      </c>
      <c r="D540" s="11" t="s">
        <v>21996</v>
      </c>
      <c r="E540" s="11" t="s">
        <v>260</v>
      </c>
      <c r="F540" s="11"/>
      <c r="H540" s="11"/>
      <c r="I540" s="11" t="s">
        <v>22257</v>
      </c>
      <c r="J540" s="11" t="s">
        <v>4951</v>
      </c>
      <c r="K540" t="s">
        <v>22258</v>
      </c>
      <c r="L540" t="s">
        <v>22259</v>
      </c>
      <c r="M540" s="2" t="str">
        <f>HYPERLINK(склад2въезд131920212223[[#This Row],[RelativePath]])</f>
        <v>10 Въезд ангар\GA3948333_6_20260427T093447Z.jpg</v>
      </c>
    </row>
    <row r="541" spans="1:13" x14ac:dyDescent="0.25">
      <c r="A541" s="1" t="s">
        <v>13</v>
      </c>
      <c r="B541" s="3">
        <v>46139</v>
      </c>
      <c r="C541" s="4">
        <v>0.43585648148148148</v>
      </c>
      <c r="D541" s="11" t="s">
        <v>21996</v>
      </c>
      <c r="E541" s="11" t="s">
        <v>260</v>
      </c>
      <c r="F541" s="11"/>
      <c r="H541" s="11"/>
      <c r="I541" s="11" t="s">
        <v>22260</v>
      </c>
      <c r="J541" s="11" t="s">
        <v>4951</v>
      </c>
      <c r="K541" t="s">
        <v>22261</v>
      </c>
      <c r="L541" t="s">
        <v>22262</v>
      </c>
      <c r="M541" s="2" t="str">
        <f>HYPERLINK(склад2въезд131920212223[[#This Row],[RelativePath]])</f>
        <v>10 Въезд ангар\GA3948333_6_20260427T102738Z.jpg</v>
      </c>
    </row>
    <row r="542" spans="1:13" x14ac:dyDescent="0.25">
      <c r="A542" s="1" t="s">
        <v>13</v>
      </c>
      <c r="B542" s="3">
        <v>46139</v>
      </c>
      <c r="C542" s="4">
        <v>0.43921296296296297</v>
      </c>
      <c r="D542" s="11" t="s">
        <v>4</v>
      </c>
      <c r="E542" s="11" t="s">
        <v>10091</v>
      </c>
      <c r="F542" s="11"/>
      <c r="H542" s="11"/>
      <c r="I542" s="11" t="s">
        <v>22263</v>
      </c>
      <c r="J542" s="11" t="s">
        <v>4951</v>
      </c>
      <c r="K542" t="s">
        <v>22264</v>
      </c>
      <c r="L542" t="s">
        <v>22265</v>
      </c>
      <c r="M542" s="2" t="str">
        <f>HYPERLINK(склад2въезд131920212223[[#This Row],[RelativePath]])</f>
        <v>10 Въезд ангар\GA3948333_6_20260427T103228Z.jpg</v>
      </c>
    </row>
    <row r="543" spans="1:13" x14ac:dyDescent="0.25">
      <c r="A543" s="1" t="s">
        <v>13</v>
      </c>
      <c r="B543" s="3">
        <v>46139</v>
      </c>
      <c r="C543" s="4">
        <v>0.60289351851851847</v>
      </c>
      <c r="D543" s="11" t="s">
        <v>5085</v>
      </c>
      <c r="E543" s="11" t="s">
        <v>646</v>
      </c>
      <c r="F543" s="11"/>
      <c r="H543" s="11"/>
      <c r="I543" s="11" t="s">
        <v>22266</v>
      </c>
      <c r="J543" s="11" t="s">
        <v>4951</v>
      </c>
      <c r="K543" t="s">
        <v>22267</v>
      </c>
      <c r="L543" t="s">
        <v>22268</v>
      </c>
      <c r="M543" s="2" t="str">
        <f>HYPERLINK(склад2въезд131920212223[[#This Row],[RelativePath]])</f>
        <v>10 Въезд ангар\GA3948333_6_20260427T142810Z.jpg</v>
      </c>
    </row>
    <row r="544" spans="1:13" x14ac:dyDescent="0.25">
      <c r="A544" s="1" t="s">
        <v>13</v>
      </c>
      <c r="B544" s="3">
        <v>46139</v>
      </c>
      <c r="C544" s="4">
        <v>0.69295138888888885</v>
      </c>
      <c r="D544" s="11" t="s">
        <v>5085</v>
      </c>
      <c r="E544" s="11" t="s">
        <v>646</v>
      </c>
      <c r="F544" s="11"/>
      <c r="H544" s="11"/>
      <c r="I544" s="11" t="s">
        <v>22269</v>
      </c>
      <c r="J544" s="11" t="s">
        <v>4951</v>
      </c>
      <c r="K544" t="s">
        <v>22270</v>
      </c>
      <c r="L544" t="s">
        <v>22271</v>
      </c>
      <c r="M544" s="2" t="str">
        <f>HYPERLINK(склад2въезд131920212223[[#This Row],[RelativePath]])</f>
        <v>10 Въезд ангар\GA3948333_6_20260427T163751Z.jpg</v>
      </c>
    </row>
    <row r="545" spans="1:13" x14ac:dyDescent="0.25">
      <c r="A545" s="1" t="s">
        <v>13</v>
      </c>
      <c r="B545" s="3">
        <v>46139</v>
      </c>
      <c r="C545" s="4">
        <v>0.8607407407407407</v>
      </c>
      <c r="D545" s="11" t="s">
        <v>4</v>
      </c>
      <c r="E545" s="11" t="s">
        <v>8</v>
      </c>
      <c r="F545" s="11"/>
      <c r="H545" s="11"/>
      <c r="I545" s="11" t="s">
        <v>22272</v>
      </c>
      <c r="J545" s="11" t="s">
        <v>4951</v>
      </c>
      <c r="K545" t="s">
        <v>22273</v>
      </c>
      <c r="L545" t="s">
        <v>22274</v>
      </c>
      <c r="M545" s="2" t="str">
        <f>HYPERLINK(склад2въезд131920212223[[#This Row],[RelativePath]])</f>
        <v>10 Въезд ангар\GA3948333_6_20260427T203928Z.jpg</v>
      </c>
    </row>
    <row r="546" spans="1:13" x14ac:dyDescent="0.25">
      <c r="A546" s="1" t="s">
        <v>14</v>
      </c>
      <c r="B546" s="3">
        <v>46140</v>
      </c>
      <c r="C546" s="4">
        <v>0.42133101851851851</v>
      </c>
      <c r="D546" s="11" t="s">
        <v>3371</v>
      </c>
      <c r="E546" s="11" t="s">
        <v>646</v>
      </c>
      <c r="F546" s="11"/>
      <c r="H546" s="11"/>
      <c r="I546" s="11" t="s">
        <v>22609</v>
      </c>
      <c r="J546" s="11" t="s">
        <v>4951</v>
      </c>
      <c r="K546" t="s">
        <v>22610</v>
      </c>
      <c r="L546" t="s">
        <v>22611</v>
      </c>
      <c r="M546" s="2" t="str">
        <f>HYPERLINK(склад2въезд131920212223[[#This Row],[RelativePath]])</f>
        <v>10 Въезд ангар\GA3948333_6_20260428T100643Z.jpg</v>
      </c>
    </row>
    <row r="547" spans="1:13" x14ac:dyDescent="0.25">
      <c r="A547" s="1" t="s">
        <v>14</v>
      </c>
      <c r="B547" s="3">
        <v>46140</v>
      </c>
      <c r="C547" s="4">
        <v>0.42800925925925926</v>
      </c>
      <c r="D547" s="11" t="s">
        <v>3371</v>
      </c>
      <c r="E547" s="11" t="s">
        <v>86</v>
      </c>
      <c r="F547" s="11"/>
      <c r="H547" s="11"/>
      <c r="I547" s="11" t="s">
        <v>22612</v>
      </c>
      <c r="J547" s="11" t="s">
        <v>4951</v>
      </c>
      <c r="K547" t="s">
        <v>22613</v>
      </c>
      <c r="L547" t="s">
        <v>22614</v>
      </c>
      <c r="M547" s="2" t="str">
        <f>HYPERLINK(склад2въезд131920212223[[#This Row],[RelativePath]])</f>
        <v>10 Въезд ангар\GA3948333_6_20260428T101620Z.jpg</v>
      </c>
    </row>
    <row r="548" spans="1:13" x14ac:dyDescent="0.25">
      <c r="A548" s="1" t="s">
        <v>14</v>
      </c>
      <c r="B548" s="3">
        <v>46140</v>
      </c>
      <c r="C548" s="4">
        <v>0.42864583333333334</v>
      </c>
      <c r="D548" s="11" t="s">
        <v>4</v>
      </c>
      <c r="E548" s="11" t="s">
        <v>8</v>
      </c>
      <c r="F548" s="11"/>
      <c r="H548" s="11"/>
      <c r="I548" s="11" t="s">
        <v>22615</v>
      </c>
      <c r="J548" s="11" t="s">
        <v>4951</v>
      </c>
      <c r="K548" t="s">
        <v>22616</v>
      </c>
      <c r="L548" t="s">
        <v>22617</v>
      </c>
      <c r="M548" s="2" t="str">
        <f>HYPERLINK(склад2въезд131920212223[[#This Row],[RelativePath]])</f>
        <v>10 Въезд ангар\GA3948333_6_20260428T101715Z.jpg</v>
      </c>
    </row>
    <row r="549" spans="1:13" x14ac:dyDescent="0.25">
      <c r="A549" s="1" t="s">
        <v>14</v>
      </c>
      <c r="B549" s="3">
        <v>46140</v>
      </c>
      <c r="C549" s="4">
        <v>0.49947916666666664</v>
      </c>
      <c r="D549" s="11" t="s">
        <v>3371</v>
      </c>
      <c r="E549" s="11" t="s">
        <v>86</v>
      </c>
      <c r="F549" s="11"/>
      <c r="H549" s="11"/>
      <c r="I549" s="11" t="s">
        <v>22618</v>
      </c>
      <c r="J549" s="11" t="s">
        <v>4951</v>
      </c>
      <c r="K549" t="s">
        <v>22619</v>
      </c>
      <c r="L549" t="s">
        <v>22620</v>
      </c>
      <c r="M549" s="2" t="str">
        <f>HYPERLINK(склад2въезд131920212223[[#This Row],[RelativePath]])</f>
        <v>10 Въезд ангар\GA3948333_6_20260428T115915Z.jpg</v>
      </c>
    </row>
    <row r="550" spans="1:13" x14ac:dyDescent="0.25">
      <c r="A550" s="1" t="s">
        <v>14</v>
      </c>
      <c r="B550" s="3">
        <v>46140</v>
      </c>
      <c r="C550" s="4">
        <v>0.49967592592592591</v>
      </c>
      <c r="D550" s="11" t="s">
        <v>3371</v>
      </c>
      <c r="E550" s="11" t="s">
        <v>86</v>
      </c>
      <c r="F550" s="11"/>
      <c r="H550" s="11" t="s">
        <v>1140</v>
      </c>
      <c r="I550" s="11" t="s">
        <v>22621</v>
      </c>
      <c r="J550" s="11" t="s">
        <v>4951</v>
      </c>
      <c r="K550" t="s">
        <v>22622</v>
      </c>
      <c r="L550" t="s">
        <v>22623</v>
      </c>
      <c r="M550" s="2" t="str">
        <f>HYPERLINK(склад2въезд131920212223[[#This Row],[RelativePath]])</f>
        <v>10 Въезд ангар\GA3948333_6_20260428T115932Z.jpg</v>
      </c>
    </row>
    <row r="551" spans="1:13" x14ac:dyDescent="0.25">
      <c r="A551" s="1" t="s">
        <v>14</v>
      </c>
      <c r="B551" s="3">
        <v>46140</v>
      </c>
      <c r="C551" s="4">
        <v>0.80645833333333339</v>
      </c>
      <c r="D551" s="11" t="s">
        <v>4</v>
      </c>
      <c r="E551" s="11" t="s">
        <v>8</v>
      </c>
      <c r="F551" s="11"/>
      <c r="H551" s="11"/>
      <c r="I551" s="11" t="s">
        <v>22624</v>
      </c>
      <c r="J551" s="11" t="s">
        <v>4951</v>
      </c>
      <c r="K551" t="s">
        <v>22625</v>
      </c>
      <c r="L551" t="s">
        <v>22626</v>
      </c>
      <c r="M551" s="2" t="str">
        <f>HYPERLINK(склад2въезд131920212223[[#This Row],[RelativePath]])</f>
        <v>10 Въезд ангар\GA3948333_6_20260428T192118Z.jpg</v>
      </c>
    </row>
    <row r="552" spans="1:13" x14ac:dyDescent="0.25">
      <c r="A552" s="1" t="s">
        <v>14</v>
      </c>
      <c r="B552" s="3">
        <v>46140</v>
      </c>
      <c r="C552" s="4">
        <v>0.84633101851851855</v>
      </c>
      <c r="D552" s="11" t="s">
        <v>4</v>
      </c>
      <c r="E552" s="11" t="s">
        <v>8</v>
      </c>
      <c r="F552" s="11"/>
      <c r="H552" s="11"/>
      <c r="I552" s="11" t="s">
        <v>22627</v>
      </c>
      <c r="J552" s="11" t="s">
        <v>4951</v>
      </c>
      <c r="K552" t="s">
        <v>22628</v>
      </c>
      <c r="L552" t="s">
        <v>22629</v>
      </c>
      <c r="M552" s="2" t="str">
        <f>HYPERLINK(склад2въезд131920212223[[#This Row],[RelativePath]])</f>
        <v>10 Въезд ангар\GA3948333_6_20260428T201843Z.jpg</v>
      </c>
    </row>
    <row r="553" spans="1:13" x14ac:dyDescent="0.25">
      <c r="A553" s="1" t="s">
        <v>15</v>
      </c>
      <c r="B553" s="3">
        <v>46141</v>
      </c>
      <c r="C553" s="4">
        <v>0.28651620370370373</v>
      </c>
      <c r="D553" s="11" t="s">
        <v>4</v>
      </c>
      <c r="E553" s="11" t="s">
        <v>8</v>
      </c>
      <c r="F553" s="11"/>
      <c r="H553" s="11"/>
      <c r="I553" s="11" t="s">
        <v>22630</v>
      </c>
      <c r="J553" s="11" t="s">
        <v>4951</v>
      </c>
      <c r="K553" t="s">
        <v>22631</v>
      </c>
      <c r="L553" t="s">
        <v>22632</v>
      </c>
      <c r="M553" s="2" t="str">
        <f>HYPERLINK(склад2въезд131920212223[[#This Row],[RelativePath]])</f>
        <v>10 Въезд ангар\GA3948333_6_20260429T065235Z.jpg</v>
      </c>
    </row>
    <row r="554" spans="1:13" x14ac:dyDescent="0.25">
      <c r="A554" s="1" t="s">
        <v>15</v>
      </c>
      <c r="B554" s="3">
        <v>46141</v>
      </c>
      <c r="C554" s="4">
        <v>0.5957175925925926</v>
      </c>
      <c r="D554" s="11" t="s">
        <v>21996</v>
      </c>
      <c r="E554" s="11" t="s">
        <v>260</v>
      </c>
      <c r="F554" s="11"/>
      <c r="H554" s="11"/>
      <c r="I554" s="11" t="s">
        <v>22633</v>
      </c>
      <c r="J554" s="11" t="s">
        <v>4951</v>
      </c>
      <c r="K554" t="s">
        <v>22634</v>
      </c>
      <c r="L554" t="s">
        <v>22635</v>
      </c>
      <c r="M554" s="2" t="str">
        <f>HYPERLINK(склад2въезд131920212223[[#This Row],[RelativePath]])</f>
        <v>10 Въезд ангар\GA3948333_6_20260429T141750Z.jpg</v>
      </c>
    </row>
    <row r="555" spans="1:13" x14ac:dyDescent="0.25">
      <c r="A555" s="1" t="s">
        <v>15</v>
      </c>
      <c r="B555" s="3">
        <v>46141</v>
      </c>
      <c r="C555" s="4">
        <v>0.78249999999999997</v>
      </c>
      <c r="D555" s="11" t="s">
        <v>4</v>
      </c>
      <c r="E555" s="11" t="s">
        <v>8</v>
      </c>
      <c r="F555" s="11"/>
      <c r="H555" s="11"/>
      <c r="I555" s="11" t="s">
        <v>22636</v>
      </c>
      <c r="J555" s="11" t="s">
        <v>4951</v>
      </c>
      <c r="K555" t="s">
        <v>22637</v>
      </c>
      <c r="L555" t="s">
        <v>22638</v>
      </c>
      <c r="M555" s="2" t="str">
        <f>HYPERLINK(склад2въезд131920212223[[#This Row],[RelativePath]])</f>
        <v>10 Въезд ангар\GA3948333_6_20260429T184648Z.jpg</v>
      </c>
    </row>
    <row r="556" spans="1:13" x14ac:dyDescent="0.25">
      <c r="A556" s="1" t="s">
        <v>16</v>
      </c>
      <c r="B556" s="3">
        <v>46142</v>
      </c>
      <c r="C556" s="4">
        <v>0.41731481481481481</v>
      </c>
      <c r="D556" s="11" t="s">
        <v>21996</v>
      </c>
      <c r="E556" s="11" t="s">
        <v>260</v>
      </c>
      <c r="F556" s="11"/>
      <c r="H556" s="11"/>
      <c r="I556" s="11" t="s">
        <v>22952</v>
      </c>
      <c r="J556" s="11" t="s">
        <v>4951</v>
      </c>
      <c r="K556" t="s">
        <v>22953</v>
      </c>
      <c r="L556" t="s">
        <v>22954</v>
      </c>
      <c r="M556" s="2" t="str">
        <f>HYPERLINK(склад2въезд131920212223[[#This Row],[RelativePath]])</f>
        <v>10 Въезд ангар\GA3948333_6_20260430T100056Z.jpg</v>
      </c>
    </row>
    <row r="557" spans="1:13" x14ac:dyDescent="0.25">
      <c r="A557" s="1" t="s">
        <v>16</v>
      </c>
      <c r="B557" s="3">
        <v>46142</v>
      </c>
      <c r="C557" s="4">
        <v>0.43112268518518521</v>
      </c>
      <c r="D557" s="11" t="s">
        <v>3371</v>
      </c>
      <c r="E557" s="11" t="s">
        <v>646</v>
      </c>
      <c r="F557" s="11"/>
      <c r="H557" s="11"/>
      <c r="I557" s="11" t="s">
        <v>22955</v>
      </c>
      <c r="J557" s="11" t="s">
        <v>4951</v>
      </c>
      <c r="K557" t="s">
        <v>22956</v>
      </c>
      <c r="L557" t="s">
        <v>22957</v>
      </c>
      <c r="M557" s="2" t="str">
        <f>HYPERLINK(склад2въезд131920212223[[#This Row],[RelativePath]])</f>
        <v>10 Въезд ангар\GA3948333_6_20260430T102049Z.jpg</v>
      </c>
    </row>
    <row r="558" spans="1:13" x14ac:dyDescent="0.25">
      <c r="A558" s="1" t="s">
        <v>16</v>
      </c>
      <c r="B558" s="3">
        <v>46142</v>
      </c>
      <c r="C558" s="4">
        <v>0.74724537037037042</v>
      </c>
      <c r="D558" s="11" t="s">
        <v>21996</v>
      </c>
      <c r="E558" s="11" t="s">
        <v>260</v>
      </c>
      <c r="F558" s="11"/>
      <c r="H558" s="11"/>
      <c r="I558" s="11" t="s">
        <v>22958</v>
      </c>
      <c r="J558" s="11" t="s">
        <v>4951</v>
      </c>
      <c r="K558" t="s">
        <v>22959</v>
      </c>
      <c r="L558" t="s">
        <v>22960</v>
      </c>
      <c r="M558" s="2" t="str">
        <f>HYPERLINK(склад2въезд131920212223[[#This Row],[RelativePath]])</f>
        <v>10 Въезд ангар\GA3948333_6_20260430T175602Z.jpg</v>
      </c>
    </row>
    <row r="559" spans="1:13" x14ac:dyDescent="0.25">
      <c r="A559" s="1" t="s">
        <v>16</v>
      </c>
      <c r="B559" s="3">
        <v>46142</v>
      </c>
      <c r="C559" s="4">
        <v>0.7484143518518519</v>
      </c>
      <c r="D559" s="11" t="s">
        <v>162</v>
      </c>
      <c r="E559" s="11" t="s">
        <v>23039</v>
      </c>
      <c r="F559" s="11" t="s">
        <v>58</v>
      </c>
      <c r="H559" s="11"/>
      <c r="I559" s="11" t="s">
        <v>22961</v>
      </c>
      <c r="J559" s="11" t="s">
        <v>4951</v>
      </c>
      <c r="K559" t="s">
        <v>22962</v>
      </c>
      <c r="L559" t="s">
        <v>22963</v>
      </c>
      <c r="M559" s="2" t="str">
        <f>HYPERLINK(склад2въезд131920212223[[#This Row],[RelativePath]])</f>
        <v>10 Въезд ангар\GA3948333_6_20260430T175743Z.jpg</v>
      </c>
    </row>
    <row r="560" spans="1:13" x14ac:dyDescent="0.25">
      <c r="A560" s="1" t="s">
        <v>16</v>
      </c>
      <c r="B560" s="3">
        <v>46142</v>
      </c>
      <c r="C560" s="4">
        <v>0.74851851851851847</v>
      </c>
      <c r="D560" s="11" t="s">
        <v>162</v>
      </c>
      <c r="E560" s="11" t="s">
        <v>23039</v>
      </c>
      <c r="F560" s="11" t="s">
        <v>58</v>
      </c>
      <c r="H560" s="11"/>
      <c r="I560" s="11" t="s">
        <v>22964</v>
      </c>
      <c r="J560" s="11" t="s">
        <v>4951</v>
      </c>
      <c r="K560" t="s">
        <v>22965</v>
      </c>
      <c r="L560" t="s">
        <v>22966</v>
      </c>
      <c r="M560" s="2" t="str">
        <f>HYPERLINK(склад2въезд131920212223[[#This Row],[RelativePath]])</f>
        <v>10 Въезд ангар\GA3948333_6_20260430T175752Z.jpg</v>
      </c>
    </row>
    <row r="561" spans="1:13" x14ac:dyDescent="0.25">
      <c r="A561" s="1" t="s">
        <v>16</v>
      </c>
      <c r="B561" s="3">
        <v>46142</v>
      </c>
      <c r="C561" s="4">
        <v>0.74870370370370365</v>
      </c>
      <c r="D561" s="11" t="s">
        <v>162</v>
      </c>
      <c r="E561" s="11" t="s">
        <v>23039</v>
      </c>
      <c r="F561" s="11" t="s">
        <v>58</v>
      </c>
      <c r="H561" s="11"/>
      <c r="I561" s="11" t="s">
        <v>22967</v>
      </c>
      <c r="J561" s="11" t="s">
        <v>4951</v>
      </c>
      <c r="K561" t="s">
        <v>22968</v>
      </c>
      <c r="L561" t="s">
        <v>22969</v>
      </c>
      <c r="M561" s="2" t="str">
        <f>HYPERLINK(склад2въезд131920212223[[#This Row],[RelativePath]])</f>
        <v>10 Въезд ангар\GA3948333_6_20260430T175808Z.jpg</v>
      </c>
    </row>
    <row r="562" spans="1:13" x14ac:dyDescent="0.25">
      <c r="A562" s="1" t="s">
        <v>16</v>
      </c>
      <c r="B562" s="3">
        <v>46142</v>
      </c>
      <c r="C562" s="4">
        <v>0.74903935185185189</v>
      </c>
      <c r="D562" s="11" t="s">
        <v>162</v>
      </c>
      <c r="E562" s="11" t="s">
        <v>23039</v>
      </c>
      <c r="F562" s="11" t="s">
        <v>58</v>
      </c>
      <c r="H562" s="11"/>
      <c r="I562" s="11" t="s">
        <v>22970</v>
      </c>
      <c r="J562" s="11" t="s">
        <v>4951</v>
      </c>
      <c r="K562" t="s">
        <v>22971</v>
      </c>
      <c r="L562" t="s">
        <v>22972</v>
      </c>
      <c r="M562" s="2" t="str">
        <f>HYPERLINK(склад2въезд131920212223[[#This Row],[RelativePath]])</f>
        <v>10 Въезд ангар\GA3948333_6_20260430T175837Z.jpg</v>
      </c>
    </row>
    <row r="563" spans="1:13" x14ac:dyDescent="0.25">
      <c r="A563" s="1" t="s">
        <v>16</v>
      </c>
      <c r="B563" s="3">
        <v>46142</v>
      </c>
      <c r="C563" s="4">
        <v>0.74935185185185182</v>
      </c>
      <c r="D563" s="11" t="s">
        <v>162</v>
      </c>
      <c r="E563" s="11" t="s">
        <v>23039</v>
      </c>
      <c r="F563" s="11" t="s">
        <v>58</v>
      </c>
      <c r="H563" s="11"/>
      <c r="I563" s="11" t="s">
        <v>22973</v>
      </c>
      <c r="J563" s="11" t="s">
        <v>4951</v>
      </c>
      <c r="K563" t="s">
        <v>22974</v>
      </c>
      <c r="L563" t="s">
        <v>22975</v>
      </c>
      <c r="M563" s="2" t="str">
        <f>HYPERLINK(склад2въезд131920212223[[#This Row],[RelativePath]])</f>
        <v>10 Въезд ангар\GA3948333_6_20260430T175904Z.jpg</v>
      </c>
    </row>
    <row r="564" spans="1:13" x14ac:dyDescent="0.25">
      <c r="A564" s="1" t="s">
        <v>16</v>
      </c>
      <c r="B564" s="3">
        <v>46142</v>
      </c>
      <c r="C564" s="4">
        <v>0.74956018518518519</v>
      </c>
      <c r="D564" s="11" t="s">
        <v>162</v>
      </c>
      <c r="E564" s="11" t="s">
        <v>23039</v>
      </c>
      <c r="F564" s="11" t="s">
        <v>58</v>
      </c>
      <c r="H564" s="11"/>
      <c r="I564" s="11" t="s">
        <v>22976</v>
      </c>
      <c r="J564" s="11" t="s">
        <v>4951</v>
      </c>
      <c r="K564" t="s">
        <v>22977</v>
      </c>
      <c r="L564" t="s">
        <v>22978</v>
      </c>
      <c r="M564" s="2" t="str">
        <f>HYPERLINK(склад2въезд131920212223[[#This Row],[RelativePath]])</f>
        <v>10 Въезд ангар\GA3948333_6_20260430T175922Z.jpg</v>
      </c>
    </row>
    <row r="565" spans="1:13" x14ac:dyDescent="0.25">
      <c r="A565" s="1" t="s">
        <v>16</v>
      </c>
      <c r="B565" s="3">
        <v>46142</v>
      </c>
      <c r="C565" s="4">
        <v>0.75018518518518518</v>
      </c>
      <c r="D565" s="11" t="s">
        <v>162</v>
      </c>
      <c r="E565" s="11" t="s">
        <v>23039</v>
      </c>
      <c r="F565" s="11" t="s">
        <v>23042</v>
      </c>
      <c r="H565" s="11"/>
      <c r="I565" s="11" t="s">
        <v>22979</v>
      </c>
      <c r="J565" s="11" t="s">
        <v>4951</v>
      </c>
      <c r="K565" t="s">
        <v>22980</v>
      </c>
      <c r="L565" t="s">
        <v>22981</v>
      </c>
      <c r="M565" s="2" t="str">
        <f>HYPERLINK(склад2въезд131920212223[[#This Row],[RelativePath]])</f>
        <v>10 Въезд ангар\GA3948333_6_20260430T180016Z.jpg</v>
      </c>
    </row>
    <row r="566" spans="1:13" x14ac:dyDescent="0.25">
      <c r="A566" s="1" t="s">
        <v>16</v>
      </c>
      <c r="B566" s="3">
        <v>46142</v>
      </c>
      <c r="C566" s="4">
        <v>0.75067129629629625</v>
      </c>
      <c r="D566" s="11" t="s">
        <v>162</v>
      </c>
      <c r="E566" s="11" t="s">
        <v>23039</v>
      </c>
      <c r="F566" s="11" t="s">
        <v>58</v>
      </c>
      <c r="H566" s="11"/>
      <c r="I566" s="11" t="s">
        <v>22982</v>
      </c>
      <c r="J566" s="11" t="s">
        <v>4951</v>
      </c>
      <c r="K566" t="s">
        <v>22983</v>
      </c>
      <c r="L566" t="s">
        <v>22984</v>
      </c>
      <c r="M566" s="2" t="str">
        <f>HYPERLINK(склад2въезд131920212223[[#This Row],[RelativePath]])</f>
        <v>10 Въезд ангар\GA3948333_6_20260430T180058Z.jpg</v>
      </c>
    </row>
    <row r="567" spans="1:13" x14ac:dyDescent="0.25">
      <c r="A567" s="1" t="s">
        <v>16</v>
      </c>
      <c r="B567" s="3">
        <v>46142</v>
      </c>
      <c r="C567" s="4">
        <v>0.8621064814814815</v>
      </c>
      <c r="D567" s="11" t="s">
        <v>4</v>
      </c>
      <c r="E567" s="11" t="s">
        <v>8</v>
      </c>
      <c r="F567" s="11"/>
      <c r="H567" s="11"/>
      <c r="I567" s="11" t="s">
        <v>22985</v>
      </c>
      <c r="J567" s="11" t="s">
        <v>4951</v>
      </c>
      <c r="K567" t="s">
        <v>22986</v>
      </c>
      <c r="L567" t="s">
        <v>22987</v>
      </c>
      <c r="M567" s="2" t="str">
        <f>HYPERLINK(склад2въезд131920212223[[#This Row],[RelativePath]])</f>
        <v>10 Въезд ангар\GA3948333_6_20260430T204126Z.jpg</v>
      </c>
    </row>
    <row r="568" spans="1:13" x14ac:dyDescent="0.25">
      <c r="A568" s="1" t="s">
        <v>17</v>
      </c>
      <c r="B568" s="3">
        <v>46143</v>
      </c>
      <c r="C568" s="4">
        <v>0.78711805555555558</v>
      </c>
      <c r="D568" s="11" t="s">
        <v>803</v>
      </c>
      <c r="E568" s="11" t="s">
        <v>8</v>
      </c>
      <c r="F568" s="11"/>
      <c r="H568" s="11"/>
      <c r="I568" s="11" t="s">
        <v>23092</v>
      </c>
      <c r="J568" s="11" t="s">
        <v>4951</v>
      </c>
      <c r="K568" t="s">
        <v>23093</v>
      </c>
      <c r="L568" t="s">
        <v>23094</v>
      </c>
      <c r="M568" s="2" t="str">
        <f>HYPERLINK(склад2въезд131920212223[[#This Row],[RelativePath]])</f>
        <v>10 Въезд ангар\GA3948333_6_20260501T185327Z.jpg</v>
      </c>
    </row>
    <row r="569" spans="1:13" x14ac:dyDescent="0.25">
      <c r="A569" s="1" t="s">
        <v>18</v>
      </c>
      <c r="B569" s="3">
        <v>46144</v>
      </c>
      <c r="C569" s="4">
        <v>0.76217592592592598</v>
      </c>
      <c r="D569" s="11" t="s">
        <v>803</v>
      </c>
      <c r="E569" s="11" t="s">
        <v>8</v>
      </c>
      <c r="F569" s="11"/>
      <c r="H569" s="11"/>
      <c r="I569" s="11" t="s">
        <v>23095</v>
      </c>
      <c r="J569" s="11" t="s">
        <v>4951</v>
      </c>
      <c r="K569" t="s">
        <v>23096</v>
      </c>
      <c r="L569" t="s">
        <v>23097</v>
      </c>
      <c r="M569" s="2" t="str">
        <f>HYPERLINK(склад2въезд131920212223[[#This Row],[RelativePath]])</f>
        <v>10 Въезд ангар\GA3948333_6_20260502T181732Z.jpg</v>
      </c>
    </row>
    <row r="570" spans="1:13" x14ac:dyDescent="0.25">
      <c r="A570" s="1" t="s">
        <v>22</v>
      </c>
      <c r="B570" s="3">
        <v>46145</v>
      </c>
      <c r="C570" s="4">
        <v>0.50365740740740739</v>
      </c>
      <c r="D570" s="11" t="s">
        <v>3371</v>
      </c>
      <c r="E570" s="11" t="s">
        <v>646</v>
      </c>
      <c r="F570" s="11"/>
      <c r="H570" s="11"/>
      <c r="I570" s="11" t="s">
        <v>23390</v>
      </c>
      <c r="J570" s="11" t="s">
        <v>4951</v>
      </c>
      <c r="K570" t="s">
        <v>23391</v>
      </c>
      <c r="L570" t="s">
        <v>23392</v>
      </c>
      <c r="M570" s="2" t="str">
        <f>HYPERLINK(склад2въезд131920212223[[#This Row],[RelativePath]])</f>
        <v>10 Въезд ангар\GA3948333_6_20260503T120516Z.jpg</v>
      </c>
    </row>
    <row r="571" spans="1:13" x14ac:dyDescent="0.25">
      <c r="A571" s="1" t="s">
        <v>22</v>
      </c>
      <c r="B571" s="3">
        <v>46145</v>
      </c>
      <c r="C571" s="4">
        <v>0.63195601851851857</v>
      </c>
      <c r="D571" s="11" t="s">
        <v>4</v>
      </c>
      <c r="E571" s="11" t="s">
        <v>23438</v>
      </c>
      <c r="F571" s="11"/>
      <c r="H571" s="11"/>
      <c r="I571" s="11" t="s">
        <v>23393</v>
      </c>
      <c r="J571" s="11" t="s">
        <v>4951</v>
      </c>
      <c r="K571" t="s">
        <v>23394</v>
      </c>
      <c r="L571" t="s">
        <v>23395</v>
      </c>
      <c r="M571" s="2" t="str">
        <f>HYPERLINK(склад2въезд131920212223[[#This Row],[RelativePath]])</f>
        <v>10 Въезд ангар\GA3948333_6_20260503T151001Z.jpg</v>
      </c>
    </row>
    <row r="572" spans="1:13" x14ac:dyDescent="0.25">
      <c r="A572" s="1" t="s">
        <v>13</v>
      </c>
      <c r="B572" s="3">
        <v>46146</v>
      </c>
      <c r="C572" s="4">
        <v>0.45028935185185187</v>
      </c>
      <c r="D572" s="11" t="s">
        <v>4</v>
      </c>
      <c r="E572" s="11" t="s">
        <v>21131</v>
      </c>
      <c r="F572" s="11"/>
      <c r="H572" s="11"/>
      <c r="I572" s="11" t="s">
        <v>23626</v>
      </c>
      <c r="J572" s="11" t="s">
        <v>4951</v>
      </c>
      <c r="K572" t="s">
        <v>23627</v>
      </c>
      <c r="L572" t="s">
        <v>23628</v>
      </c>
      <c r="M572" s="2" t="str">
        <f>HYPERLINK(склад2въезд131920212223[[#This Row],[RelativePath]])</f>
        <v>10 Въезд ангар\GA3948333_6_20260504T104825Z.jpg</v>
      </c>
    </row>
    <row r="573" spans="1:13" x14ac:dyDescent="0.25">
      <c r="A573" s="1" t="s">
        <v>13</v>
      </c>
      <c r="B573" s="3">
        <v>46146</v>
      </c>
      <c r="C573" s="4">
        <v>0.47045138888888888</v>
      </c>
      <c r="D573" s="11" t="s">
        <v>163</v>
      </c>
      <c r="E573" s="11" t="s">
        <v>4638</v>
      </c>
      <c r="F573" s="11" t="s">
        <v>23042</v>
      </c>
      <c r="H573" s="11"/>
      <c r="I573" s="11" t="s">
        <v>23629</v>
      </c>
      <c r="J573" s="11" t="s">
        <v>4951</v>
      </c>
      <c r="K573" t="s">
        <v>23630</v>
      </c>
      <c r="L573" t="s">
        <v>23631</v>
      </c>
      <c r="M573" s="2" t="str">
        <f>HYPERLINK(склад2въезд131920212223[[#This Row],[RelativePath]])</f>
        <v>10 Въезд ангар\GA3948333_6_20260504T111727Z.jpg</v>
      </c>
    </row>
    <row r="574" spans="1:13" x14ac:dyDescent="0.25">
      <c r="A574" s="1" t="s">
        <v>13</v>
      </c>
      <c r="B574" s="3">
        <v>46146</v>
      </c>
      <c r="C574" s="4">
        <v>0.51831018518518523</v>
      </c>
      <c r="D574" s="11" t="s">
        <v>4</v>
      </c>
      <c r="E574" s="11" t="s">
        <v>21131</v>
      </c>
      <c r="F574" s="11"/>
      <c r="H574" s="11"/>
      <c r="I574" s="11" t="s">
        <v>23632</v>
      </c>
      <c r="J574" s="11" t="s">
        <v>4951</v>
      </c>
      <c r="K574" t="s">
        <v>23633</v>
      </c>
      <c r="L574" t="s">
        <v>23634</v>
      </c>
      <c r="M574" s="2" t="str">
        <f>HYPERLINK(склад2въезд131920212223[[#This Row],[RelativePath]])</f>
        <v>10 Въезд ангар\GA3948333_6_20260504T122622Z.jpg</v>
      </c>
    </row>
    <row r="575" spans="1:13" x14ac:dyDescent="0.25">
      <c r="A575" s="1" t="s">
        <v>13</v>
      </c>
      <c r="B575" s="3">
        <v>46146</v>
      </c>
      <c r="C575" s="4">
        <v>0.51918981481481485</v>
      </c>
      <c r="D575" s="11" t="s">
        <v>4</v>
      </c>
      <c r="E575" s="11" t="s">
        <v>21131</v>
      </c>
      <c r="F575" s="11"/>
      <c r="H575" s="11"/>
      <c r="I575" s="11" t="s">
        <v>23635</v>
      </c>
      <c r="J575" s="11" t="s">
        <v>4951</v>
      </c>
      <c r="K575" t="s">
        <v>23636</v>
      </c>
      <c r="L575" t="s">
        <v>23637</v>
      </c>
      <c r="M575" s="2" t="str">
        <f>HYPERLINK(склад2въезд131920212223[[#This Row],[RelativePath]])</f>
        <v>10 Въезд ангар\GA3948333_6_20260504T122738Z.jpg</v>
      </c>
    </row>
    <row r="576" spans="1:13" x14ac:dyDescent="0.25">
      <c r="A576" s="1" t="s">
        <v>13</v>
      </c>
      <c r="B576" s="3">
        <v>46146</v>
      </c>
      <c r="C576" s="4">
        <v>0.55239583333333331</v>
      </c>
      <c r="D576" s="11" t="s">
        <v>4</v>
      </c>
      <c r="E576" s="11" t="s">
        <v>21131</v>
      </c>
      <c r="F576" s="11"/>
      <c r="H576" s="11"/>
      <c r="I576" s="11" t="s">
        <v>23638</v>
      </c>
      <c r="J576" s="11" t="s">
        <v>4951</v>
      </c>
      <c r="K576" t="s">
        <v>23639</v>
      </c>
      <c r="L576" t="s">
        <v>23640</v>
      </c>
      <c r="M576" s="2" t="str">
        <f>HYPERLINK(склад2въезд131920212223[[#This Row],[RelativePath]])</f>
        <v>10 Въезд ангар\GA3948333_6_20260504T131527Z.jpg</v>
      </c>
    </row>
    <row r="577" spans="1:13" x14ac:dyDescent="0.25">
      <c r="A577" s="1" t="s">
        <v>13</v>
      </c>
      <c r="B577" s="3">
        <v>46146</v>
      </c>
      <c r="C577" s="4">
        <v>0.58392361111111113</v>
      </c>
      <c r="D577" s="11" t="s">
        <v>4</v>
      </c>
      <c r="E577" s="11" t="s">
        <v>21131</v>
      </c>
      <c r="F577" s="11"/>
      <c r="H577" s="11"/>
      <c r="I577" s="11" t="s">
        <v>23641</v>
      </c>
      <c r="J577" s="11" t="s">
        <v>4951</v>
      </c>
      <c r="K577" t="s">
        <v>23642</v>
      </c>
      <c r="L577" t="s">
        <v>23643</v>
      </c>
      <c r="M577" s="2" t="str">
        <f>HYPERLINK(склад2въезд131920212223[[#This Row],[RelativePath]])</f>
        <v>10 Въезд ангар\GA3948333_6_20260504T140051Z.jpg</v>
      </c>
    </row>
    <row r="578" spans="1:13" x14ac:dyDescent="0.25">
      <c r="A578" s="1" t="s">
        <v>13</v>
      </c>
      <c r="B578" s="3">
        <v>46146</v>
      </c>
      <c r="C578" s="4">
        <v>0.59996527777777775</v>
      </c>
      <c r="D578" s="11" t="s">
        <v>4</v>
      </c>
      <c r="E578" s="11" t="s">
        <v>8</v>
      </c>
      <c r="F578" s="11"/>
      <c r="H578" s="11"/>
      <c r="I578" s="11" t="s">
        <v>23644</v>
      </c>
      <c r="J578" s="11" t="s">
        <v>4951</v>
      </c>
      <c r="K578" t="s">
        <v>23645</v>
      </c>
      <c r="L578" t="s">
        <v>23646</v>
      </c>
      <c r="M578" s="2" t="str">
        <f>HYPERLINK(склад2въезд131920212223[[#This Row],[RelativePath]])</f>
        <v>10 Въезд ангар\GA3948333_6_20260504T142357Z.jpg</v>
      </c>
    </row>
    <row r="579" spans="1:13" x14ac:dyDescent="0.25">
      <c r="A579" s="1" t="s">
        <v>13</v>
      </c>
      <c r="B579" s="3">
        <v>46146</v>
      </c>
      <c r="C579" s="4">
        <v>0.62684027777777773</v>
      </c>
      <c r="D579" s="11" t="s">
        <v>24097</v>
      </c>
      <c r="E579" s="11" t="s">
        <v>21131</v>
      </c>
      <c r="F579" s="11"/>
      <c r="H579" s="11"/>
      <c r="I579" s="11" t="s">
        <v>23647</v>
      </c>
      <c r="J579" s="11" t="s">
        <v>4951</v>
      </c>
      <c r="K579" t="s">
        <v>23648</v>
      </c>
      <c r="L579" t="s">
        <v>23649</v>
      </c>
      <c r="M579" s="2" t="str">
        <f>HYPERLINK(склад2въезд131920212223[[#This Row],[RelativePath]])</f>
        <v>10 Въезд ангар\GA3948333_6_20260504T150239Z.jpg</v>
      </c>
    </row>
    <row r="580" spans="1:13" x14ac:dyDescent="0.25">
      <c r="A580" s="1" t="s">
        <v>13</v>
      </c>
      <c r="B580" s="3">
        <v>46146</v>
      </c>
      <c r="C580" s="4">
        <v>0.62738425925925922</v>
      </c>
      <c r="D580" s="11" t="s">
        <v>24097</v>
      </c>
      <c r="E580" s="11" t="s">
        <v>21131</v>
      </c>
      <c r="F580" s="11"/>
      <c r="H580" s="11"/>
      <c r="I580" s="11" t="s">
        <v>23650</v>
      </c>
      <c r="J580" s="11" t="s">
        <v>4951</v>
      </c>
      <c r="K580" t="s">
        <v>23651</v>
      </c>
      <c r="L580" t="s">
        <v>23652</v>
      </c>
      <c r="M580" s="2" t="str">
        <f>HYPERLINK(склад2въезд131920212223[[#This Row],[RelativePath]])</f>
        <v>10 Въезд ангар\GA3948333_6_20260504T150326Z.jpg</v>
      </c>
    </row>
    <row r="581" spans="1:13" x14ac:dyDescent="0.25">
      <c r="A581" s="1" t="s">
        <v>13</v>
      </c>
      <c r="B581" s="3">
        <v>46146</v>
      </c>
      <c r="C581" s="4">
        <v>0.62785879629629626</v>
      </c>
      <c r="D581" s="11" t="s">
        <v>24097</v>
      </c>
      <c r="E581" s="11" t="s">
        <v>21131</v>
      </c>
      <c r="F581" s="11"/>
      <c r="H581" s="11"/>
      <c r="I581" s="11" t="s">
        <v>23653</v>
      </c>
      <c r="J581" s="11" t="s">
        <v>4951</v>
      </c>
      <c r="K581" t="s">
        <v>23654</v>
      </c>
      <c r="L581" t="s">
        <v>23655</v>
      </c>
      <c r="M581" s="2" t="str">
        <f>HYPERLINK(склад2въезд131920212223[[#This Row],[RelativePath]])</f>
        <v>10 Въезд ангар\GA3948333_6_20260504T150407Z.jpg</v>
      </c>
    </row>
    <row r="582" spans="1:13" x14ac:dyDescent="0.25">
      <c r="A582" s="1" t="s">
        <v>13</v>
      </c>
      <c r="B582" s="3">
        <v>46146</v>
      </c>
      <c r="C582" s="4">
        <v>0.62892361111111106</v>
      </c>
      <c r="D582" s="11" t="s">
        <v>24097</v>
      </c>
      <c r="E582" s="11" t="s">
        <v>21131</v>
      </c>
      <c r="F582" s="11"/>
      <c r="H582" s="11"/>
      <c r="I582" s="11" t="s">
        <v>23656</v>
      </c>
      <c r="J582" s="11" t="s">
        <v>4951</v>
      </c>
      <c r="K582" t="s">
        <v>23657</v>
      </c>
      <c r="L582" t="s">
        <v>23658</v>
      </c>
      <c r="M582" s="2" t="str">
        <f>HYPERLINK(склад2въезд131920212223[[#This Row],[RelativePath]])</f>
        <v>10 Въезд ангар\GA3948333_6_20260504T150539Z.jpg</v>
      </c>
    </row>
    <row r="583" spans="1:13" x14ac:dyDescent="0.25">
      <c r="A583" s="1" t="s">
        <v>14</v>
      </c>
      <c r="B583" s="3">
        <v>46147</v>
      </c>
      <c r="C583" s="4">
        <v>0.29854166666666665</v>
      </c>
      <c r="D583" s="11" t="s">
        <v>4</v>
      </c>
      <c r="E583" s="11" t="s">
        <v>8</v>
      </c>
      <c r="F583" s="11"/>
      <c r="H583" s="11"/>
      <c r="I583" s="11" t="s">
        <v>23659</v>
      </c>
      <c r="J583" s="11" t="s">
        <v>4951</v>
      </c>
      <c r="K583" t="s">
        <v>23660</v>
      </c>
      <c r="L583" t="s">
        <v>23661</v>
      </c>
      <c r="M583" s="2" t="str">
        <f>HYPERLINK(склад2въезд131920212223[[#This Row],[RelativePath]])</f>
        <v>10 Въезд ангар\GA3948333_6_20260505T070954Z.jpg</v>
      </c>
    </row>
    <row r="584" spans="1:13" x14ac:dyDescent="0.25">
      <c r="A584" s="1" t="s">
        <v>14</v>
      </c>
      <c r="B584" s="3">
        <v>46147</v>
      </c>
      <c r="C584" s="4">
        <v>0.42538194444444444</v>
      </c>
      <c r="D584" s="11" t="s">
        <v>3371</v>
      </c>
      <c r="E584" s="11" t="s">
        <v>646</v>
      </c>
      <c r="F584" s="11"/>
      <c r="H584" s="11"/>
      <c r="I584" s="11" t="s">
        <v>23662</v>
      </c>
      <c r="J584" s="11" t="s">
        <v>4951</v>
      </c>
      <c r="K584" t="s">
        <v>23663</v>
      </c>
      <c r="L584" t="s">
        <v>23664</v>
      </c>
      <c r="M584" s="2" t="str">
        <f>HYPERLINK(склад2въезд131920212223[[#This Row],[RelativePath]])</f>
        <v>10 Въезд ангар\GA3948333_6_20260505T101233Z.jpg</v>
      </c>
    </row>
    <row r="585" spans="1:13" x14ac:dyDescent="0.25">
      <c r="A585" s="1" t="s">
        <v>14</v>
      </c>
      <c r="B585" s="3">
        <v>46147</v>
      </c>
      <c r="C585" s="4">
        <v>0.50770833333333332</v>
      </c>
      <c r="D585" s="11" t="s">
        <v>4</v>
      </c>
      <c r="E585" s="11" t="s">
        <v>21131</v>
      </c>
      <c r="F585" s="11"/>
      <c r="H585" s="11"/>
      <c r="I585" s="11" t="s">
        <v>23665</v>
      </c>
      <c r="J585" s="11" t="s">
        <v>4951</v>
      </c>
      <c r="K585" t="s">
        <v>23666</v>
      </c>
      <c r="L585" t="s">
        <v>23667</v>
      </c>
      <c r="M585" s="2" t="str">
        <f>HYPERLINK(склад2въезд131920212223[[#This Row],[RelativePath]])</f>
        <v>10 Въезд ангар\GA3948333_6_20260505T121106Z.jpg</v>
      </c>
    </row>
    <row r="586" spans="1:13" x14ac:dyDescent="0.25">
      <c r="A586" s="1" t="s">
        <v>14</v>
      </c>
      <c r="B586" s="3">
        <v>46147</v>
      </c>
      <c r="C586" s="4">
        <v>0.60285879629629635</v>
      </c>
      <c r="D586" s="11" t="s">
        <v>162</v>
      </c>
      <c r="E586" s="11" t="s">
        <v>70</v>
      </c>
      <c r="F586" s="11" t="s">
        <v>58</v>
      </c>
      <c r="H586" s="11"/>
      <c r="I586" s="11" t="s">
        <v>23668</v>
      </c>
      <c r="J586" s="11" t="s">
        <v>4951</v>
      </c>
      <c r="K586" t="s">
        <v>23669</v>
      </c>
      <c r="L586" t="s">
        <v>23670</v>
      </c>
      <c r="M586" s="2" t="str">
        <f>HYPERLINK(склад2въезд131920212223[[#This Row],[RelativePath]])</f>
        <v>10 Въезд ангар\GA3948333_6_20260505T142807Z.jpg</v>
      </c>
    </row>
    <row r="587" spans="1:13" x14ac:dyDescent="0.25">
      <c r="A587" s="1" t="s">
        <v>14</v>
      </c>
      <c r="B587" s="3">
        <v>46147</v>
      </c>
      <c r="C587" s="4">
        <v>0.60289351851851847</v>
      </c>
      <c r="D587" s="11" t="s">
        <v>4</v>
      </c>
      <c r="E587" s="11" t="s">
        <v>70</v>
      </c>
      <c r="F587" s="11" t="s">
        <v>58</v>
      </c>
      <c r="H587" s="11"/>
      <c r="I587" s="11" t="s">
        <v>23671</v>
      </c>
      <c r="J587" s="11" t="s">
        <v>4951</v>
      </c>
      <c r="K587" t="s">
        <v>23672</v>
      </c>
      <c r="L587" t="s">
        <v>23673</v>
      </c>
      <c r="M587" s="2" t="str">
        <f>HYPERLINK(склад2въезд131920212223[[#This Row],[RelativePath]])</f>
        <v>10 Въезд ангар\GA3948333_6_20260505T142810Z.jpg</v>
      </c>
    </row>
    <row r="588" spans="1:13" x14ac:dyDescent="0.25">
      <c r="A588" s="1" t="s">
        <v>14</v>
      </c>
      <c r="B588" s="3">
        <v>46147</v>
      </c>
      <c r="C588" s="4">
        <v>0.61033564814814811</v>
      </c>
      <c r="D588" s="11" t="s">
        <v>162</v>
      </c>
      <c r="E588" s="11" t="s">
        <v>70</v>
      </c>
      <c r="F588" s="11" t="s">
        <v>58</v>
      </c>
      <c r="H588" s="11"/>
      <c r="I588" s="11" t="s">
        <v>23674</v>
      </c>
      <c r="J588" s="11" t="s">
        <v>4951</v>
      </c>
      <c r="K588" t="s">
        <v>23675</v>
      </c>
      <c r="L588" t="s">
        <v>23676</v>
      </c>
      <c r="M588" s="2" t="str">
        <f>HYPERLINK(склад2въезд131920212223[[#This Row],[RelativePath]])</f>
        <v>10 Въезд ангар\GA3948333_6_20260505T143853Z.jpg</v>
      </c>
    </row>
    <row r="589" spans="1:13" x14ac:dyDescent="0.25">
      <c r="A589" s="1" t="s">
        <v>14</v>
      </c>
      <c r="B589" s="3">
        <v>46147</v>
      </c>
      <c r="C589" s="4">
        <v>0.61246527777777782</v>
      </c>
      <c r="D589" s="11" t="s">
        <v>162</v>
      </c>
      <c r="E589" s="11" t="s">
        <v>70</v>
      </c>
      <c r="F589" s="11" t="s">
        <v>58</v>
      </c>
      <c r="H589" s="11"/>
      <c r="I589" s="11" t="s">
        <v>23677</v>
      </c>
      <c r="J589" s="11" t="s">
        <v>4951</v>
      </c>
      <c r="K589" t="s">
        <v>23678</v>
      </c>
      <c r="L589" t="s">
        <v>23679</v>
      </c>
      <c r="M589" s="2" t="str">
        <f>HYPERLINK(склад2въезд131920212223[[#This Row],[RelativePath]])</f>
        <v>10 Въезд ангар\GA3948333_6_20260505T144157Z.jpg</v>
      </c>
    </row>
    <row r="590" spans="1:13" x14ac:dyDescent="0.25">
      <c r="A590" s="1" t="s">
        <v>14</v>
      </c>
      <c r="B590" s="3">
        <v>46147</v>
      </c>
      <c r="C590" s="4">
        <v>0.61575231481481485</v>
      </c>
      <c r="D590" s="11" t="s">
        <v>162</v>
      </c>
      <c r="E590" s="11" t="s">
        <v>70</v>
      </c>
      <c r="F590" s="11" t="s">
        <v>58</v>
      </c>
      <c r="H590" s="11"/>
      <c r="I590" s="11" t="s">
        <v>23680</v>
      </c>
      <c r="J590" s="11" t="s">
        <v>4951</v>
      </c>
      <c r="K590" t="s">
        <v>23681</v>
      </c>
      <c r="L590" t="s">
        <v>23682</v>
      </c>
      <c r="M590" s="2" t="str">
        <f>HYPERLINK(склад2въезд131920212223[[#This Row],[RelativePath]])</f>
        <v>10 Въезд ангар\GA3948333_6_20260505T144641Z.jpg</v>
      </c>
    </row>
    <row r="591" spans="1:13" x14ac:dyDescent="0.25">
      <c r="A591" s="1" t="s">
        <v>14</v>
      </c>
      <c r="B591" s="3">
        <v>46147</v>
      </c>
      <c r="C591" s="4">
        <v>0.61586805555555557</v>
      </c>
      <c r="D591" s="11" t="s">
        <v>162</v>
      </c>
      <c r="E591" s="11" t="s">
        <v>70</v>
      </c>
      <c r="F591" s="11" t="s">
        <v>58</v>
      </c>
      <c r="H591" s="11"/>
      <c r="I591" s="11" t="s">
        <v>23683</v>
      </c>
      <c r="J591" s="11" t="s">
        <v>4951</v>
      </c>
      <c r="K591" t="s">
        <v>23684</v>
      </c>
      <c r="L591" t="s">
        <v>23685</v>
      </c>
      <c r="M591" s="2" t="str">
        <f>HYPERLINK(склад2въезд131920212223[[#This Row],[RelativePath]])</f>
        <v>10 Въезд ангар\GA3948333_6_20260505T144651Z.jpg</v>
      </c>
    </row>
    <row r="592" spans="1:13" x14ac:dyDescent="0.25">
      <c r="A592" s="1" t="s">
        <v>14</v>
      </c>
      <c r="B592" s="3">
        <v>46147</v>
      </c>
      <c r="C592" s="4">
        <v>0.6161226851851852</v>
      </c>
      <c r="D592" s="11" t="s">
        <v>162</v>
      </c>
      <c r="E592" s="11" t="s">
        <v>70</v>
      </c>
      <c r="F592" s="11" t="s">
        <v>58</v>
      </c>
      <c r="H592" s="11"/>
      <c r="I592" s="11" t="s">
        <v>23686</v>
      </c>
      <c r="J592" s="11" t="s">
        <v>4951</v>
      </c>
      <c r="K592" t="s">
        <v>23687</v>
      </c>
      <c r="L592" t="s">
        <v>23688</v>
      </c>
      <c r="M592" s="2" t="str">
        <f>HYPERLINK(склад2въезд131920212223[[#This Row],[RelativePath]])</f>
        <v>10 Въезд ангар\GA3948333_6_20260505T144713Z.jpg</v>
      </c>
    </row>
    <row r="593" spans="1:13" x14ac:dyDescent="0.25">
      <c r="A593" s="1" t="s">
        <v>14</v>
      </c>
      <c r="B593" s="3">
        <v>46147</v>
      </c>
      <c r="C593" s="4">
        <v>0.61626157407407411</v>
      </c>
      <c r="D593" s="11" t="s">
        <v>4</v>
      </c>
      <c r="E593" s="11" t="s">
        <v>70</v>
      </c>
      <c r="F593" s="11" t="s">
        <v>58</v>
      </c>
      <c r="H593" s="11"/>
      <c r="I593" s="11" t="s">
        <v>23689</v>
      </c>
      <c r="J593" s="11" t="s">
        <v>4951</v>
      </c>
      <c r="K593" t="s">
        <v>23690</v>
      </c>
      <c r="L593" t="s">
        <v>23691</v>
      </c>
      <c r="M593" s="2" t="str">
        <f>HYPERLINK(склад2въезд131920212223[[#This Row],[RelativePath]])</f>
        <v>10 Въезд ангар\GA3948333_6_20260505T144725Z.jpg</v>
      </c>
    </row>
    <row r="594" spans="1:13" x14ac:dyDescent="0.25">
      <c r="A594" s="1" t="s">
        <v>14</v>
      </c>
      <c r="B594" s="3">
        <v>46147</v>
      </c>
      <c r="C594" s="4">
        <v>0.61634259259259261</v>
      </c>
      <c r="D594" s="11" t="s">
        <v>162</v>
      </c>
      <c r="E594" s="11" t="s">
        <v>70</v>
      </c>
      <c r="F594" s="11" t="s">
        <v>58</v>
      </c>
      <c r="H594" s="11"/>
      <c r="I594" s="11" t="s">
        <v>23692</v>
      </c>
      <c r="J594" s="11" t="s">
        <v>4951</v>
      </c>
      <c r="K594" t="s">
        <v>23693</v>
      </c>
      <c r="L594" t="s">
        <v>23694</v>
      </c>
      <c r="M594" s="2" t="str">
        <f>HYPERLINK(склад2въезд131920212223[[#This Row],[RelativePath]])</f>
        <v>10 Въезд ангар\GA3948333_6_20260505T144732Z.jpg</v>
      </c>
    </row>
    <row r="595" spans="1:13" x14ac:dyDescent="0.25">
      <c r="A595" s="1" t="s">
        <v>14</v>
      </c>
      <c r="B595" s="3">
        <v>46147</v>
      </c>
      <c r="C595" s="4">
        <v>0.6165046296296296</v>
      </c>
      <c r="D595" s="11" t="s">
        <v>162</v>
      </c>
      <c r="E595" s="11" t="s">
        <v>70</v>
      </c>
      <c r="F595" s="11" t="s">
        <v>58</v>
      </c>
      <c r="H595" s="11"/>
      <c r="I595" s="11" t="s">
        <v>23695</v>
      </c>
      <c r="J595" s="11" t="s">
        <v>4951</v>
      </c>
      <c r="K595" t="s">
        <v>23696</v>
      </c>
      <c r="L595" t="s">
        <v>23697</v>
      </c>
      <c r="M595" s="2" t="str">
        <f>HYPERLINK(склад2въезд131920212223[[#This Row],[RelativePath]])</f>
        <v>10 Въезд ангар\GA3948333_6_20260505T144746Z.jpg</v>
      </c>
    </row>
    <row r="596" spans="1:13" x14ac:dyDescent="0.25">
      <c r="A596" s="1" t="s">
        <v>14</v>
      </c>
      <c r="B596" s="3">
        <v>46147</v>
      </c>
      <c r="C596" s="4">
        <v>0.61655092592592597</v>
      </c>
      <c r="D596" s="11" t="s">
        <v>162</v>
      </c>
      <c r="E596" s="11" t="s">
        <v>70</v>
      </c>
      <c r="F596" s="11" t="s">
        <v>58</v>
      </c>
      <c r="H596" s="11"/>
      <c r="I596" s="11" t="s">
        <v>23698</v>
      </c>
      <c r="J596" s="11" t="s">
        <v>4951</v>
      </c>
      <c r="K596" t="s">
        <v>23699</v>
      </c>
      <c r="L596" t="s">
        <v>23700</v>
      </c>
      <c r="M596" s="2" t="str">
        <f>HYPERLINK(склад2въезд131920212223[[#This Row],[RelativePath]])</f>
        <v>10 Въезд ангар\GA3948333_6_20260505T144750Z.jpg</v>
      </c>
    </row>
    <row r="597" spans="1:13" x14ac:dyDescent="0.25">
      <c r="A597" s="1" t="s">
        <v>14</v>
      </c>
      <c r="B597" s="3">
        <v>46147</v>
      </c>
      <c r="C597" s="4">
        <v>0.61657407407407405</v>
      </c>
      <c r="D597" s="11" t="s">
        <v>162</v>
      </c>
      <c r="E597" s="11" t="s">
        <v>70</v>
      </c>
      <c r="F597" s="11" t="s">
        <v>58</v>
      </c>
      <c r="H597" s="11"/>
      <c r="I597" s="11" t="s">
        <v>23701</v>
      </c>
      <c r="J597" s="11" t="s">
        <v>4951</v>
      </c>
      <c r="K597" t="s">
        <v>23702</v>
      </c>
      <c r="L597" t="s">
        <v>23703</v>
      </c>
      <c r="M597" s="2" t="str">
        <f>HYPERLINK(склад2въезд131920212223[[#This Row],[RelativePath]])</f>
        <v>10 Въезд ангар\GA3948333_6_20260505T144752Z.jpg</v>
      </c>
    </row>
    <row r="598" spans="1:13" x14ac:dyDescent="0.25">
      <c r="A598" s="1" t="s">
        <v>14</v>
      </c>
      <c r="B598" s="3">
        <v>46147</v>
      </c>
      <c r="C598" s="4">
        <v>0.61671296296296296</v>
      </c>
      <c r="D598" s="11" t="s">
        <v>162</v>
      </c>
      <c r="E598" s="11" t="s">
        <v>70</v>
      </c>
      <c r="F598" s="11" t="s">
        <v>58</v>
      </c>
      <c r="H598" s="11"/>
      <c r="I598" s="11" t="s">
        <v>23704</v>
      </c>
      <c r="J598" s="11" t="s">
        <v>4951</v>
      </c>
      <c r="K598" t="s">
        <v>23705</v>
      </c>
      <c r="L598" t="s">
        <v>23706</v>
      </c>
      <c r="M598" s="2" t="str">
        <f>HYPERLINK(склад2въезд131920212223[[#This Row],[RelativePath]])</f>
        <v>10 Въезд ангар\GA3948333_6_20260505T144804Z.jpg</v>
      </c>
    </row>
    <row r="599" spans="1:13" x14ac:dyDescent="0.25">
      <c r="A599" s="1" t="s">
        <v>14</v>
      </c>
      <c r="B599" s="3">
        <v>46147</v>
      </c>
      <c r="C599" s="4">
        <v>0.6171875</v>
      </c>
      <c r="D599" s="11" t="s">
        <v>162</v>
      </c>
      <c r="E599" s="11" t="s">
        <v>70</v>
      </c>
      <c r="F599" s="11" t="s">
        <v>58</v>
      </c>
      <c r="H599" s="11"/>
      <c r="I599" s="11" t="s">
        <v>23707</v>
      </c>
      <c r="J599" s="11" t="s">
        <v>4951</v>
      </c>
      <c r="K599" t="s">
        <v>23708</v>
      </c>
      <c r="L599" t="s">
        <v>23709</v>
      </c>
      <c r="M599" s="2" t="str">
        <f>HYPERLINK(склад2въезд131920212223[[#This Row],[RelativePath]])</f>
        <v>10 Въезд ангар\GA3948333_6_20260505T144845Z.jpg</v>
      </c>
    </row>
    <row r="600" spans="1:13" x14ac:dyDescent="0.25">
      <c r="A600" s="1" t="s">
        <v>14</v>
      </c>
      <c r="B600" s="3">
        <v>46147</v>
      </c>
      <c r="C600" s="4">
        <v>0.61723379629629627</v>
      </c>
      <c r="D600" s="11" t="s">
        <v>162</v>
      </c>
      <c r="E600" s="11" t="s">
        <v>70</v>
      </c>
      <c r="F600" s="11" t="s">
        <v>58</v>
      </c>
      <c r="H600" s="11"/>
      <c r="I600" s="11" t="s">
        <v>23710</v>
      </c>
      <c r="J600" s="11" t="s">
        <v>4951</v>
      </c>
      <c r="K600" t="s">
        <v>23711</v>
      </c>
      <c r="L600" t="s">
        <v>23712</v>
      </c>
      <c r="M600" s="2" t="str">
        <f>HYPERLINK(склад2въезд131920212223[[#This Row],[RelativePath]])</f>
        <v>10 Въезд ангар\GA3948333_6_20260505T144849Z.jpg</v>
      </c>
    </row>
    <row r="601" spans="1:13" x14ac:dyDescent="0.25">
      <c r="A601" s="1" t="s">
        <v>14</v>
      </c>
      <c r="B601" s="3">
        <v>46147</v>
      </c>
      <c r="C601" s="4">
        <v>0.61745370370370367</v>
      </c>
      <c r="D601" s="11" t="s">
        <v>162</v>
      </c>
      <c r="E601" s="11" t="s">
        <v>70</v>
      </c>
      <c r="F601" s="11" t="s">
        <v>58</v>
      </c>
      <c r="H601" s="11"/>
      <c r="I601" s="11" t="s">
        <v>23713</v>
      </c>
      <c r="J601" s="11" t="s">
        <v>4951</v>
      </c>
      <c r="K601" t="s">
        <v>23714</v>
      </c>
      <c r="L601" t="s">
        <v>23715</v>
      </c>
      <c r="M601" s="2" t="str">
        <f>HYPERLINK(склад2въезд131920212223[[#This Row],[RelativePath]])</f>
        <v>10 Въезд ангар\GA3948333_6_20260505T144908Z.jpg</v>
      </c>
    </row>
    <row r="602" spans="1:13" x14ac:dyDescent="0.25">
      <c r="A602" s="1" t="s">
        <v>14</v>
      </c>
      <c r="B602" s="3">
        <v>46147</v>
      </c>
      <c r="C602" s="4">
        <v>0.61775462962962968</v>
      </c>
      <c r="D602" s="11" t="s">
        <v>162</v>
      </c>
      <c r="E602" s="11" t="s">
        <v>70</v>
      </c>
      <c r="F602" s="11" t="s">
        <v>58</v>
      </c>
      <c r="H602" s="11"/>
      <c r="I602" s="11" t="s">
        <v>23716</v>
      </c>
      <c r="J602" s="11" t="s">
        <v>4951</v>
      </c>
      <c r="K602" t="s">
        <v>23717</v>
      </c>
      <c r="L602" t="s">
        <v>23718</v>
      </c>
      <c r="M602" s="2" t="str">
        <f>HYPERLINK(склад2въезд131920212223[[#This Row],[RelativePath]])</f>
        <v>10 Въезд ангар\GA3948333_6_20260505T144934Z.jpg</v>
      </c>
    </row>
    <row r="603" spans="1:13" x14ac:dyDescent="0.25">
      <c r="A603" s="1" t="s">
        <v>14</v>
      </c>
      <c r="B603" s="3">
        <v>46147</v>
      </c>
      <c r="C603" s="4">
        <v>0.61802083333333335</v>
      </c>
      <c r="D603" s="11" t="s">
        <v>162</v>
      </c>
      <c r="E603" s="11" t="s">
        <v>70</v>
      </c>
      <c r="F603" s="11" t="s">
        <v>58</v>
      </c>
      <c r="H603" s="11"/>
      <c r="I603" s="11" t="s">
        <v>23719</v>
      </c>
      <c r="J603" s="11" t="s">
        <v>4951</v>
      </c>
      <c r="K603" t="s">
        <v>23720</v>
      </c>
      <c r="L603" t="s">
        <v>23721</v>
      </c>
      <c r="M603" s="2" t="str">
        <f>HYPERLINK(склад2въезд131920212223[[#This Row],[RelativePath]])</f>
        <v>10 Въезд ангар\GA3948333_6_20260505T144957Z.jpg</v>
      </c>
    </row>
    <row r="604" spans="1:13" x14ac:dyDescent="0.25">
      <c r="A604" s="1" t="s">
        <v>14</v>
      </c>
      <c r="B604" s="3">
        <v>46147</v>
      </c>
      <c r="C604" s="4">
        <v>0.61835648148148148</v>
      </c>
      <c r="D604" s="11" t="s">
        <v>162</v>
      </c>
      <c r="E604" s="11" t="s">
        <v>70</v>
      </c>
      <c r="F604" s="11" t="s">
        <v>58</v>
      </c>
      <c r="H604" s="11"/>
      <c r="I604" s="11" t="s">
        <v>23722</v>
      </c>
      <c r="J604" s="11" t="s">
        <v>4951</v>
      </c>
      <c r="K604" t="s">
        <v>23723</v>
      </c>
      <c r="L604" t="s">
        <v>23724</v>
      </c>
      <c r="M604" s="2" t="str">
        <f>HYPERLINK(склад2въезд131920212223[[#This Row],[RelativePath]])</f>
        <v>10 Въезд ангар\GA3948333_6_20260505T145026Z.jpg</v>
      </c>
    </row>
    <row r="605" spans="1:13" x14ac:dyDescent="0.25">
      <c r="A605" s="1" t="s">
        <v>14</v>
      </c>
      <c r="B605" s="3">
        <v>46147</v>
      </c>
      <c r="C605" s="4">
        <v>0.61857638888888888</v>
      </c>
      <c r="D605" s="11" t="s">
        <v>162</v>
      </c>
      <c r="E605" s="11" t="s">
        <v>70</v>
      </c>
      <c r="F605" s="11" t="s">
        <v>58</v>
      </c>
      <c r="H605" s="11"/>
      <c r="I605" s="11" t="s">
        <v>23725</v>
      </c>
      <c r="J605" s="11" t="s">
        <v>4951</v>
      </c>
      <c r="K605" t="s">
        <v>23726</v>
      </c>
      <c r="L605" t="s">
        <v>23727</v>
      </c>
      <c r="M605" s="2" t="str">
        <f>HYPERLINK(склад2въезд131920212223[[#This Row],[RelativePath]])</f>
        <v>10 Въезд ангар\GA3948333_6_20260505T145045Z.jpg</v>
      </c>
    </row>
    <row r="606" spans="1:13" x14ac:dyDescent="0.25">
      <c r="A606" s="1" t="s">
        <v>14</v>
      </c>
      <c r="B606" s="3">
        <v>46147</v>
      </c>
      <c r="C606" s="4">
        <v>0.61892361111111116</v>
      </c>
      <c r="D606" s="11" t="s">
        <v>162</v>
      </c>
      <c r="E606" s="11" t="s">
        <v>70</v>
      </c>
      <c r="F606" s="11" t="s">
        <v>58</v>
      </c>
      <c r="H606" s="11"/>
      <c r="I606" s="11" t="s">
        <v>23728</v>
      </c>
      <c r="J606" s="11" t="s">
        <v>4951</v>
      </c>
      <c r="K606" t="s">
        <v>23729</v>
      </c>
      <c r="L606" t="s">
        <v>23730</v>
      </c>
      <c r="M606" s="2" t="str">
        <f>HYPERLINK(склад2въезд131920212223[[#This Row],[RelativePath]])</f>
        <v>10 Въезд ангар\GA3948333_6_20260505T145115Z.jpg</v>
      </c>
    </row>
    <row r="607" spans="1:13" x14ac:dyDescent="0.25">
      <c r="A607" s="1" t="s">
        <v>14</v>
      </c>
      <c r="B607" s="3">
        <v>46147</v>
      </c>
      <c r="C607" s="4">
        <v>0.62041666666666662</v>
      </c>
      <c r="D607" s="11" t="s">
        <v>162</v>
      </c>
      <c r="E607" s="11" t="s">
        <v>70</v>
      </c>
      <c r="F607" s="11" t="s">
        <v>58</v>
      </c>
      <c r="H607" s="11"/>
      <c r="I607" s="11" t="s">
        <v>23731</v>
      </c>
      <c r="J607" s="11" t="s">
        <v>4951</v>
      </c>
      <c r="K607" t="s">
        <v>23732</v>
      </c>
      <c r="L607" t="s">
        <v>23733</v>
      </c>
      <c r="M607" s="2" t="str">
        <f>HYPERLINK(склад2въезд131920212223[[#This Row],[RelativePath]])</f>
        <v>10 Въезд ангар\GA3948333_6_20260505T145324Z.jpg</v>
      </c>
    </row>
    <row r="608" spans="1:13" x14ac:dyDescent="0.25">
      <c r="A608" s="1" t="s">
        <v>14</v>
      </c>
      <c r="B608" s="3">
        <v>46147</v>
      </c>
      <c r="C608" s="4">
        <v>0.62195601851851856</v>
      </c>
      <c r="D608" s="11" t="s">
        <v>4</v>
      </c>
      <c r="E608" s="11" t="s">
        <v>70</v>
      </c>
      <c r="F608" s="11" t="s">
        <v>58</v>
      </c>
      <c r="H608" s="11"/>
      <c r="I608" s="11" t="s">
        <v>23734</v>
      </c>
      <c r="J608" s="11" t="s">
        <v>4951</v>
      </c>
      <c r="K608" t="s">
        <v>23735</v>
      </c>
      <c r="L608" t="s">
        <v>23736</v>
      </c>
      <c r="M608" s="2" t="str">
        <f>HYPERLINK(склад2въезд131920212223[[#This Row],[RelativePath]])</f>
        <v>10 Въезд ангар\GA3948333_6_20260505T145537Z.jpg</v>
      </c>
    </row>
    <row r="609" spans="1:13" x14ac:dyDescent="0.25">
      <c r="A609" s="1" t="s">
        <v>14</v>
      </c>
      <c r="B609" s="3">
        <v>46147</v>
      </c>
      <c r="C609" s="4">
        <v>0.8628703703703704</v>
      </c>
      <c r="D609" s="11" t="s">
        <v>115</v>
      </c>
      <c r="E609" s="11" t="s">
        <v>24098</v>
      </c>
      <c r="F609" s="11" t="s">
        <v>24092</v>
      </c>
      <c r="H609" s="11"/>
      <c r="I609" s="11" t="s">
        <v>23737</v>
      </c>
      <c r="J609" s="11" t="s">
        <v>4951</v>
      </c>
      <c r="K609" t="s">
        <v>23738</v>
      </c>
      <c r="L609" t="s">
        <v>23739</v>
      </c>
      <c r="M609" s="2" t="str">
        <f>HYPERLINK(склад2въезд131920212223[[#This Row],[RelativePath]])</f>
        <v>10 Въезд ангар\GA3948333_6_20260505T204232Z.jpg</v>
      </c>
    </row>
    <row r="610" spans="1:13" x14ac:dyDescent="0.25">
      <c r="A610" s="1" t="s">
        <v>15</v>
      </c>
      <c r="B610" s="3">
        <v>46148</v>
      </c>
      <c r="C610" s="4">
        <v>0.2926273148148148</v>
      </c>
      <c r="D610" s="11" t="s">
        <v>4</v>
      </c>
      <c r="E610" s="11" t="s">
        <v>8</v>
      </c>
      <c r="F610" s="11"/>
      <c r="H610" s="11"/>
      <c r="I610" s="11" t="s">
        <v>23740</v>
      </c>
      <c r="J610" s="11" t="s">
        <v>4951</v>
      </c>
      <c r="K610" t="s">
        <v>23741</v>
      </c>
      <c r="L610" t="s">
        <v>23742</v>
      </c>
      <c r="M610" s="2" t="str">
        <f>HYPERLINK(склад2въезд131920212223[[#This Row],[RelativePath]])</f>
        <v>10 Въезд ангар\GA3948333_6_20260506T070123Z.jpg</v>
      </c>
    </row>
    <row r="611" spans="1:13" x14ac:dyDescent="0.25">
      <c r="A611" s="1" t="s">
        <v>15</v>
      </c>
      <c r="B611" s="3">
        <v>46148</v>
      </c>
      <c r="C611" s="4">
        <v>0.87239583333333337</v>
      </c>
      <c r="D611" s="11" t="s">
        <v>4</v>
      </c>
      <c r="E611" s="11" t="s">
        <v>8</v>
      </c>
      <c r="F611" s="11"/>
      <c r="H611" s="11"/>
      <c r="I611" s="11" t="s">
        <v>23743</v>
      </c>
      <c r="J611" s="11" t="s">
        <v>4951</v>
      </c>
      <c r="K611" t="s">
        <v>23744</v>
      </c>
      <c r="L611" t="s">
        <v>23745</v>
      </c>
      <c r="M611" s="2" t="str">
        <f>HYPERLINK(склад2въезд131920212223[[#This Row],[RelativePath]])</f>
        <v>10 Въезд ангар\GA3948333_6_20260506T205615Z.jpg</v>
      </c>
    </row>
    <row r="612" spans="1:13" x14ac:dyDescent="0.25">
      <c r="A612" s="1" t="s">
        <v>16</v>
      </c>
      <c r="B612" s="3">
        <v>46149</v>
      </c>
      <c r="C612" s="4">
        <v>0.37311342592592595</v>
      </c>
      <c r="D612" s="11" t="s">
        <v>4</v>
      </c>
      <c r="E612" s="11" t="s">
        <v>24190</v>
      </c>
      <c r="F612" s="11"/>
      <c r="H612" s="11"/>
      <c r="I612" s="11" t="s">
        <v>24361</v>
      </c>
      <c r="J612" s="11" t="s">
        <v>4951</v>
      </c>
      <c r="K612" t="s">
        <v>24362</v>
      </c>
      <c r="L612" t="s">
        <v>24363</v>
      </c>
      <c r="M612" s="2" t="str">
        <f>HYPERLINK(склад2въезд131920212223[[#This Row],[RelativePath]])</f>
        <v>10 Въезд ангар\GA3948333_6_20260507T085717Z.jpg</v>
      </c>
    </row>
    <row r="613" spans="1:13" x14ac:dyDescent="0.25">
      <c r="A613" s="1" t="s">
        <v>16</v>
      </c>
      <c r="B613" s="3">
        <v>46149</v>
      </c>
      <c r="C613" s="4">
        <v>0.38339120370370372</v>
      </c>
      <c r="D613" s="11" t="s">
        <v>4</v>
      </c>
      <c r="E613" s="11" t="s">
        <v>8</v>
      </c>
      <c r="F613" s="11"/>
      <c r="H613" s="11"/>
      <c r="I613" s="11" t="s">
        <v>24364</v>
      </c>
      <c r="J613" s="11" t="s">
        <v>4951</v>
      </c>
      <c r="K613" t="s">
        <v>24365</v>
      </c>
      <c r="L613" t="s">
        <v>24366</v>
      </c>
      <c r="M613" s="2" t="str">
        <f>HYPERLINK(склад2въезд131920212223[[#This Row],[RelativePath]])</f>
        <v>10 Въезд ангар\GA3948333_6_20260507T091205Z.jpg</v>
      </c>
    </row>
    <row r="614" spans="1:13" x14ac:dyDescent="0.25">
      <c r="A614" s="1" t="s">
        <v>16</v>
      </c>
      <c r="B614" s="3">
        <v>46149</v>
      </c>
      <c r="C614" s="4">
        <v>0.85476851851851854</v>
      </c>
      <c r="D614" s="11" t="s">
        <v>4</v>
      </c>
      <c r="E614" s="11" t="s">
        <v>8</v>
      </c>
      <c r="F614" s="11"/>
      <c r="H614" s="11"/>
      <c r="I614" s="11" t="s">
        <v>24367</v>
      </c>
      <c r="J614" s="11" t="s">
        <v>4951</v>
      </c>
      <c r="K614" t="s">
        <v>24368</v>
      </c>
      <c r="L614" t="s">
        <v>24369</v>
      </c>
      <c r="M614" s="2" t="str">
        <f>HYPERLINK(склад2въезд131920212223[[#This Row],[RelativePath]])</f>
        <v>10 Въезд ангар\GA3948333_6_20260507T203052Z.jpg</v>
      </c>
    </row>
    <row r="615" spans="1:13" x14ac:dyDescent="0.25">
      <c r="A615" s="1" t="s">
        <v>17</v>
      </c>
      <c r="B615" s="3">
        <v>46150</v>
      </c>
      <c r="C615" s="4">
        <v>0.34125</v>
      </c>
      <c r="D615" s="11" t="s">
        <v>4</v>
      </c>
      <c r="E615" s="11" t="s">
        <v>18397</v>
      </c>
      <c r="F615" s="11"/>
      <c r="H615" s="11"/>
      <c r="I615" s="11" t="s">
        <v>24370</v>
      </c>
      <c r="J615" s="11" t="s">
        <v>4951</v>
      </c>
      <c r="K615" t="s">
        <v>24371</v>
      </c>
      <c r="L615" t="s">
        <v>24372</v>
      </c>
      <c r="M615" s="2" t="str">
        <f>HYPERLINK(склад2въезд131920212223[[#This Row],[RelativePath]])</f>
        <v>10 Въезд ангар\GA3948333_6_20260508T081124Z.jpg</v>
      </c>
    </row>
    <row r="616" spans="1:13" x14ac:dyDescent="0.25">
      <c r="A616" s="1" t="s">
        <v>17</v>
      </c>
      <c r="B616" s="3">
        <v>46150</v>
      </c>
      <c r="C616" s="4">
        <v>0.73716435185185181</v>
      </c>
      <c r="D616" s="11" t="s">
        <v>24789</v>
      </c>
      <c r="E616" s="11"/>
      <c r="F616" s="11"/>
      <c r="H616" s="11"/>
      <c r="I616" s="11" t="s">
        <v>24373</v>
      </c>
      <c r="J616" s="11" t="s">
        <v>4951</v>
      </c>
      <c r="K616" t="s">
        <v>24374</v>
      </c>
      <c r="L616" t="s">
        <v>24375</v>
      </c>
      <c r="M616" s="2" t="str">
        <f>HYPERLINK(склад2въезд131920212223[[#This Row],[RelativePath]])</f>
        <v>10 Въезд ангар\GA3948333_6_20260508T174131Z.jpg</v>
      </c>
    </row>
    <row r="617" spans="1:13" x14ac:dyDescent="0.25">
      <c r="A617" s="1" t="s">
        <v>18</v>
      </c>
      <c r="B617" s="3">
        <v>46151</v>
      </c>
      <c r="C617" s="4">
        <v>0.73527777777777781</v>
      </c>
      <c r="D617" s="11" t="s">
        <v>4</v>
      </c>
      <c r="E617" s="11" t="s">
        <v>8</v>
      </c>
      <c r="F617" s="11"/>
      <c r="H617" s="11"/>
      <c r="I617" s="11" t="s">
        <v>24376</v>
      </c>
      <c r="J617" s="11" t="s">
        <v>4951</v>
      </c>
      <c r="K617" t="s">
        <v>24377</v>
      </c>
      <c r="L617" t="s">
        <v>24378</v>
      </c>
      <c r="M617" s="2" t="str">
        <f>HYPERLINK(склад2въезд131920212223[[#This Row],[RelativePath]])</f>
        <v>10 Въезд ангар\GA3948333_6_20260509T173848Z.jpg</v>
      </c>
    </row>
    <row r="618" spans="1:13" x14ac:dyDescent="0.25">
      <c r="A618" s="1" t="s">
        <v>22</v>
      </c>
      <c r="B618" s="3">
        <v>46152</v>
      </c>
      <c r="C618" s="4">
        <v>0.7041087962962963</v>
      </c>
      <c r="D618" s="11" t="s">
        <v>4</v>
      </c>
      <c r="E618" s="11" t="s">
        <v>8</v>
      </c>
      <c r="F618" s="11"/>
      <c r="H618" s="11"/>
      <c r="I618" s="11" t="s">
        <v>24379</v>
      </c>
      <c r="J618" s="11" t="s">
        <v>4951</v>
      </c>
      <c r="K618" t="s">
        <v>24380</v>
      </c>
      <c r="L618" t="s">
        <v>24381</v>
      </c>
      <c r="M618" s="2" t="str">
        <f>HYPERLINK(склад2въезд131920212223[[#This Row],[RelativePath]])</f>
        <v>10 Въезд ангар\GA3948333_6_20260510T165355Z.jpg</v>
      </c>
    </row>
    <row r="619" spans="1:13" x14ac:dyDescent="0.25">
      <c r="A619" s="1" t="s">
        <v>13</v>
      </c>
      <c r="B619" s="3">
        <v>46153</v>
      </c>
      <c r="C619" s="4">
        <v>0.35644675925925928</v>
      </c>
      <c r="D619" s="11" t="s">
        <v>4</v>
      </c>
      <c r="E619" s="11" t="s">
        <v>8</v>
      </c>
      <c r="F619" s="11"/>
      <c r="H619" s="11"/>
      <c r="I619" s="11" t="s">
        <v>24969</v>
      </c>
      <c r="J619" s="11" t="s">
        <v>4951</v>
      </c>
      <c r="K619" t="s">
        <v>24970</v>
      </c>
      <c r="L619" t="s">
        <v>24971</v>
      </c>
      <c r="M619" s="2" t="str">
        <f>HYPERLINK(склад2въезд131920212223[[#This Row],[RelativePath]])</f>
        <v>10 Въезд ангар\GA3948333_6_20260511T083317Z.jpg</v>
      </c>
    </row>
    <row r="620" spans="1:13" x14ac:dyDescent="0.25">
      <c r="A620" s="1" t="s">
        <v>13</v>
      </c>
      <c r="B620" s="3">
        <v>46153</v>
      </c>
      <c r="C620" s="4">
        <v>0.45420138888888889</v>
      </c>
      <c r="D620" s="11" t="s">
        <v>162</v>
      </c>
      <c r="E620" s="11" t="s">
        <v>1550</v>
      </c>
      <c r="F620" s="11" t="s">
        <v>23042</v>
      </c>
      <c r="H620" s="11"/>
      <c r="I620" s="11" t="s">
        <v>24972</v>
      </c>
      <c r="J620" s="11" t="s">
        <v>4951</v>
      </c>
      <c r="K620" t="s">
        <v>24973</v>
      </c>
      <c r="L620" t="s">
        <v>24974</v>
      </c>
      <c r="M620" s="2" t="str">
        <f>HYPERLINK(склад2въезд131920212223[[#This Row],[RelativePath]])</f>
        <v>10 Въезд ангар\GA3948333_6_20260511T105403Z.jpg</v>
      </c>
    </row>
    <row r="621" spans="1:13" x14ac:dyDescent="0.25">
      <c r="A621" s="1" t="s">
        <v>13</v>
      </c>
      <c r="B621" s="3">
        <v>46153</v>
      </c>
      <c r="C621" s="4">
        <v>0.86534722222222227</v>
      </c>
      <c r="D621" s="11" t="s">
        <v>4</v>
      </c>
      <c r="E621" s="11" t="s">
        <v>8</v>
      </c>
      <c r="F621" s="11"/>
      <c r="H621" s="11"/>
      <c r="I621" s="11" t="s">
        <v>24975</v>
      </c>
      <c r="J621" s="11" t="s">
        <v>4951</v>
      </c>
      <c r="K621" t="s">
        <v>24976</v>
      </c>
      <c r="L621" t="s">
        <v>24977</v>
      </c>
      <c r="M621" s="2" t="str">
        <f>HYPERLINK(склад2въезд131920212223[[#This Row],[RelativePath]])</f>
        <v>10 Въезд ангар\GA3948333_6_20260511T204606Z.jpg</v>
      </c>
    </row>
    <row r="622" spans="1:13" x14ac:dyDescent="0.25">
      <c r="A622" s="1" t="s">
        <v>14</v>
      </c>
      <c r="B622" s="3">
        <v>46154</v>
      </c>
      <c r="C622" s="4">
        <v>0.28577546296296297</v>
      </c>
      <c r="D622" s="11" t="s">
        <v>4</v>
      </c>
      <c r="E622" s="11" t="s">
        <v>8</v>
      </c>
      <c r="F622" s="11"/>
      <c r="H622" s="11"/>
      <c r="I622" s="11" t="s">
        <v>24978</v>
      </c>
      <c r="J622" s="11" t="s">
        <v>4951</v>
      </c>
      <c r="K622" t="s">
        <v>24979</v>
      </c>
      <c r="L622" t="s">
        <v>24980</v>
      </c>
      <c r="M622" s="2" t="str">
        <f>HYPERLINK(склад2въезд131920212223[[#This Row],[RelativePath]])</f>
        <v>10 Въезд ангар\GA3948333_6_20260512T065131Z.jpg</v>
      </c>
    </row>
    <row r="623" spans="1:13" x14ac:dyDescent="0.25">
      <c r="A623" s="1" t="s">
        <v>14</v>
      </c>
      <c r="B623" s="3">
        <v>46154</v>
      </c>
      <c r="C623" s="4">
        <v>0.47583333333333333</v>
      </c>
      <c r="D623" s="11" t="s">
        <v>4</v>
      </c>
      <c r="E623" s="11" t="s">
        <v>10091</v>
      </c>
      <c r="F623" s="11"/>
      <c r="H623" s="11"/>
      <c r="I623" s="11" t="s">
        <v>24981</v>
      </c>
      <c r="J623" s="11" t="s">
        <v>4951</v>
      </c>
      <c r="K623" t="s">
        <v>24982</v>
      </c>
      <c r="L623" t="s">
        <v>24983</v>
      </c>
      <c r="M623" s="2" t="str">
        <f>HYPERLINK(склад2въезд131920212223[[#This Row],[RelativePath]])</f>
        <v>10 Въезд ангар\GA3948333_6_20260512T112512Z.jpg</v>
      </c>
    </row>
    <row r="624" spans="1:13" x14ac:dyDescent="0.25">
      <c r="A624" s="1" t="s">
        <v>14</v>
      </c>
      <c r="B624" s="3">
        <v>46154</v>
      </c>
      <c r="C624" s="4">
        <v>0.51644675925925931</v>
      </c>
      <c r="D624" s="11" t="s">
        <v>3371</v>
      </c>
      <c r="E624" s="11" t="s">
        <v>646</v>
      </c>
      <c r="F624" s="11"/>
      <c r="H624" s="11"/>
      <c r="I624" s="11" t="s">
        <v>24984</v>
      </c>
      <c r="J624" s="11" t="s">
        <v>4951</v>
      </c>
      <c r="K624" t="s">
        <v>24985</v>
      </c>
      <c r="L624" t="s">
        <v>24986</v>
      </c>
      <c r="M624" s="2" t="str">
        <f>HYPERLINK(склад2въезд131920212223[[#This Row],[RelativePath]])</f>
        <v>10 Въезд ангар\GA3948333_6_20260512T122341Z.jpg</v>
      </c>
    </row>
    <row r="625" spans="1:13" x14ac:dyDescent="0.25">
      <c r="A625" s="1" t="s">
        <v>14</v>
      </c>
      <c r="B625" s="3">
        <v>46154</v>
      </c>
      <c r="C625" s="4">
        <v>0.53265046296296292</v>
      </c>
      <c r="D625" s="11" t="s">
        <v>3371</v>
      </c>
      <c r="E625" s="11" t="s">
        <v>86</v>
      </c>
      <c r="F625" s="11"/>
      <c r="H625" s="11"/>
      <c r="I625" s="11" t="s">
        <v>24987</v>
      </c>
      <c r="J625" s="11" t="s">
        <v>4951</v>
      </c>
      <c r="K625" t="s">
        <v>24988</v>
      </c>
      <c r="L625" t="s">
        <v>24989</v>
      </c>
      <c r="M625" s="2" t="str">
        <f>HYPERLINK(склад2въезд131920212223[[#This Row],[RelativePath]])</f>
        <v>10 Въезд ангар\GA3948333_6_20260512T124701Z.jpg</v>
      </c>
    </row>
    <row r="626" spans="1:13" x14ac:dyDescent="0.25">
      <c r="A626" s="1" t="s">
        <v>14</v>
      </c>
      <c r="B626" s="3">
        <v>46154</v>
      </c>
      <c r="C626" s="4">
        <v>0.59924768518518523</v>
      </c>
      <c r="D626" s="11" t="s">
        <v>162</v>
      </c>
      <c r="E626" s="11" t="s">
        <v>1550</v>
      </c>
      <c r="F626" s="11" t="s">
        <v>23042</v>
      </c>
      <c r="H626" s="11"/>
      <c r="I626" s="11" t="s">
        <v>24990</v>
      </c>
      <c r="J626" s="11" t="s">
        <v>4951</v>
      </c>
      <c r="K626" t="s">
        <v>24991</v>
      </c>
      <c r="L626" t="s">
        <v>24992</v>
      </c>
      <c r="M626" s="2" t="str">
        <f>HYPERLINK(склад2въезд131920212223[[#This Row],[RelativePath]])</f>
        <v>10 Въезд ангар\GA3948333_6_20260512T142255Z.jpg</v>
      </c>
    </row>
    <row r="627" spans="1:13" x14ac:dyDescent="0.25">
      <c r="A627" s="1" t="s">
        <v>14</v>
      </c>
      <c r="B627" s="3">
        <v>46154</v>
      </c>
      <c r="C627" s="4">
        <v>0.6005787037037037</v>
      </c>
      <c r="D627" s="11" t="s">
        <v>162</v>
      </c>
      <c r="E627" s="11" t="s">
        <v>1550</v>
      </c>
      <c r="F627" s="11" t="s">
        <v>797</v>
      </c>
      <c r="H627" s="11"/>
      <c r="I627" s="11" t="s">
        <v>24993</v>
      </c>
      <c r="J627" s="11" t="s">
        <v>4951</v>
      </c>
      <c r="K627" t="s">
        <v>24994</v>
      </c>
      <c r="L627" t="s">
        <v>24995</v>
      </c>
      <c r="M627" s="2" t="str">
        <f>HYPERLINK(склад2въезд131920212223[[#This Row],[RelativePath]])</f>
        <v>10 Въезд ангар\GA3948333_6_20260512T142450Z.jpg</v>
      </c>
    </row>
    <row r="628" spans="1:13" x14ac:dyDescent="0.25">
      <c r="A628" s="1" t="s">
        <v>14</v>
      </c>
      <c r="B628" s="3">
        <v>46154</v>
      </c>
      <c r="C628" s="4">
        <v>0.68812499999999999</v>
      </c>
      <c r="D628" s="11" t="s">
        <v>4</v>
      </c>
      <c r="E628" s="11" t="s">
        <v>10091</v>
      </c>
      <c r="F628" s="11"/>
      <c r="H628" s="11"/>
      <c r="I628" s="11" t="s">
        <v>24996</v>
      </c>
      <c r="J628" s="11" t="s">
        <v>4951</v>
      </c>
      <c r="K628" t="s">
        <v>24997</v>
      </c>
      <c r="L628" t="s">
        <v>24998</v>
      </c>
      <c r="M628" s="2" t="str">
        <f>HYPERLINK(склад2въезд131920212223[[#This Row],[RelativePath]])</f>
        <v>10 Въезд ангар\GA3948333_6_20260512T163054Z.jpg</v>
      </c>
    </row>
    <row r="629" spans="1:13" x14ac:dyDescent="0.25">
      <c r="A629" s="1" t="s">
        <v>14</v>
      </c>
      <c r="B629" s="3">
        <v>46154</v>
      </c>
      <c r="C629" s="4">
        <v>0.82855324074074077</v>
      </c>
      <c r="D629" s="11" t="s">
        <v>4</v>
      </c>
      <c r="E629" s="11" t="s">
        <v>8</v>
      </c>
      <c r="F629" s="11"/>
      <c r="H629" s="11"/>
      <c r="I629" s="11" t="s">
        <v>24999</v>
      </c>
      <c r="J629" s="11" t="s">
        <v>4951</v>
      </c>
      <c r="K629" t="s">
        <v>25000</v>
      </c>
      <c r="L629" t="s">
        <v>25001</v>
      </c>
      <c r="M629" s="2" t="str">
        <f>HYPERLINK(склад2въезд131920212223[[#This Row],[RelativePath]])</f>
        <v>10 Въезд ангар\GA3948333_6_20260512T195307Z.jpg</v>
      </c>
    </row>
    <row r="630" spans="1:13" x14ac:dyDescent="0.25">
      <c r="A630" s="1" t="s">
        <v>15</v>
      </c>
      <c r="B630" s="3">
        <v>46155</v>
      </c>
      <c r="C630" s="4">
        <v>0.44120370370370371</v>
      </c>
      <c r="D630" s="11" t="s">
        <v>645</v>
      </c>
      <c r="E630" s="11" t="s">
        <v>1550</v>
      </c>
      <c r="F630" s="11"/>
      <c r="H630" s="11"/>
      <c r="I630" s="11" t="s">
        <v>25304</v>
      </c>
      <c r="J630" s="11" t="s">
        <v>4951</v>
      </c>
      <c r="K630" t="s">
        <v>25305</v>
      </c>
      <c r="L630" t="s">
        <v>25306</v>
      </c>
      <c r="M630" s="2" t="str">
        <f>HYPERLINK(склад2въезд131920212223[[#This Row],[RelativePath]])</f>
        <v>10 Въезд ангар\GA3948333_6_20260513T103520Z.jpg</v>
      </c>
    </row>
    <row r="631" spans="1:13" x14ac:dyDescent="0.25">
      <c r="A631" s="1" t="s">
        <v>15</v>
      </c>
      <c r="B631" s="3">
        <v>46155</v>
      </c>
      <c r="C631" s="4">
        <v>0.44260416666666669</v>
      </c>
      <c r="D631" s="11" t="s">
        <v>162</v>
      </c>
      <c r="E631" s="11" t="s">
        <v>1550</v>
      </c>
      <c r="F631" s="11" t="s">
        <v>2648</v>
      </c>
      <c r="G631">
        <v>1</v>
      </c>
      <c r="H631" s="11"/>
      <c r="I631" s="11" t="s">
        <v>25307</v>
      </c>
      <c r="J631" s="11" t="s">
        <v>4951</v>
      </c>
      <c r="K631" t="s">
        <v>25308</v>
      </c>
      <c r="L631" t="s">
        <v>25309</v>
      </c>
      <c r="M631" s="2" t="str">
        <f>HYPERLINK(склад2въезд131920212223[[#This Row],[RelativePath]])</f>
        <v>10 Въезд ангар\GA3948333_6_20260513T103721Z.jpg</v>
      </c>
    </row>
    <row r="632" spans="1:13" x14ac:dyDescent="0.25">
      <c r="A632" s="1" t="s">
        <v>15</v>
      </c>
      <c r="B632" s="3">
        <v>46155</v>
      </c>
      <c r="C632" s="4">
        <v>0.44398148148148148</v>
      </c>
      <c r="D632" s="11" t="s">
        <v>162</v>
      </c>
      <c r="E632" s="11" t="s">
        <v>1550</v>
      </c>
      <c r="F632" s="11" t="s">
        <v>2648</v>
      </c>
      <c r="G632">
        <v>1</v>
      </c>
      <c r="H632" s="11"/>
      <c r="I632" s="11" t="s">
        <v>25310</v>
      </c>
      <c r="J632" s="11" t="s">
        <v>4951</v>
      </c>
      <c r="K632" t="s">
        <v>25311</v>
      </c>
      <c r="L632" t="s">
        <v>25312</v>
      </c>
      <c r="M632" s="2" t="str">
        <f>HYPERLINK(склад2въезд131920212223[[#This Row],[RelativePath]])</f>
        <v>10 Въезд ангар\GA3948333_6_20260513T103920Z.jpg</v>
      </c>
    </row>
    <row r="633" spans="1:13" x14ac:dyDescent="0.25">
      <c r="A633" s="1" t="s">
        <v>15</v>
      </c>
      <c r="B633" s="3">
        <v>46155</v>
      </c>
      <c r="C633" s="4">
        <v>0.44502314814814814</v>
      </c>
      <c r="D633" s="11" t="s">
        <v>162</v>
      </c>
      <c r="E633" s="11" t="s">
        <v>1550</v>
      </c>
      <c r="F633" s="11" t="s">
        <v>2648</v>
      </c>
      <c r="G633">
        <v>1</v>
      </c>
      <c r="H633" s="11"/>
      <c r="I633" s="11" t="s">
        <v>25313</v>
      </c>
      <c r="J633" s="11" t="s">
        <v>4951</v>
      </c>
      <c r="K633" t="s">
        <v>25314</v>
      </c>
      <c r="L633" t="s">
        <v>25315</v>
      </c>
      <c r="M633" s="2" t="str">
        <f>HYPERLINK(склад2въезд131920212223[[#This Row],[RelativePath]])</f>
        <v>10 Въезд ангар\GA3948333_6_20260513T104050Z.jpg</v>
      </c>
    </row>
    <row r="634" spans="1:13" x14ac:dyDescent="0.25">
      <c r="A634" s="1" t="s">
        <v>15</v>
      </c>
      <c r="B634" s="3">
        <v>46155</v>
      </c>
      <c r="C634" s="4">
        <v>0.44692129629629629</v>
      </c>
      <c r="D634" s="11" t="s">
        <v>162</v>
      </c>
      <c r="E634" s="11" t="s">
        <v>1550</v>
      </c>
      <c r="F634" s="11" t="s">
        <v>2648</v>
      </c>
      <c r="G634">
        <v>1</v>
      </c>
      <c r="H634" s="11"/>
      <c r="I634" s="11" t="s">
        <v>25316</v>
      </c>
      <c r="J634" s="11" t="s">
        <v>4951</v>
      </c>
      <c r="K634" t="s">
        <v>25317</v>
      </c>
      <c r="L634" t="s">
        <v>25318</v>
      </c>
      <c r="M634" s="2" t="str">
        <f>HYPERLINK(склад2въезд131920212223[[#This Row],[RelativePath]])</f>
        <v>10 Въезд ангар\GA3948333_6_20260513T104334Z.jpg</v>
      </c>
    </row>
    <row r="635" spans="1:13" x14ac:dyDescent="0.25">
      <c r="A635" s="1" t="s">
        <v>15</v>
      </c>
      <c r="B635" s="3">
        <v>46155</v>
      </c>
      <c r="C635" s="4">
        <v>0.44908564814814816</v>
      </c>
      <c r="D635" s="11" t="s">
        <v>162</v>
      </c>
      <c r="E635" s="11" t="s">
        <v>1550</v>
      </c>
      <c r="F635" s="11" t="s">
        <v>2648</v>
      </c>
      <c r="G635">
        <v>1</v>
      </c>
      <c r="H635" s="11"/>
      <c r="I635" s="11" t="s">
        <v>25319</v>
      </c>
      <c r="J635" s="11" t="s">
        <v>4951</v>
      </c>
      <c r="K635" t="s">
        <v>25320</v>
      </c>
      <c r="L635" t="s">
        <v>25321</v>
      </c>
      <c r="M635" s="2" t="str">
        <f>HYPERLINK(склад2въезд131920212223[[#This Row],[RelativePath]])</f>
        <v>10 Въезд ангар\GA3948333_6_20260513T104641Z.jpg</v>
      </c>
    </row>
    <row r="636" spans="1:13" x14ac:dyDescent="0.25">
      <c r="A636" s="1" t="s">
        <v>15</v>
      </c>
      <c r="B636" s="3">
        <v>46155</v>
      </c>
      <c r="C636" s="4">
        <v>0.45223379629629629</v>
      </c>
      <c r="D636" s="11" t="s">
        <v>162</v>
      </c>
      <c r="E636" s="11" t="s">
        <v>1550</v>
      </c>
      <c r="F636" s="11" t="s">
        <v>2648</v>
      </c>
      <c r="G636">
        <v>1</v>
      </c>
      <c r="H636" s="11"/>
      <c r="I636" s="11" t="s">
        <v>25322</v>
      </c>
      <c r="J636" s="11" t="s">
        <v>4951</v>
      </c>
      <c r="K636" t="s">
        <v>25323</v>
      </c>
      <c r="L636" t="s">
        <v>25324</v>
      </c>
      <c r="M636" s="2" t="str">
        <f>HYPERLINK(склад2въезд131920212223[[#This Row],[RelativePath]])</f>
        <v>10 Въезд ангар\GA3948333_6_20260513T105113Z.jpg</v>
      </c>
    </row>
    <row r="637" spans="1:13" x14ac:dyDescent="0.25">
      <c r="A637" s="1" t="s">
        <v>15</v>
      </c>
      <c r="B637" s="3">
        <v>46155</v>
      </c>
      <c r="C637" s="4">
        <v>0.45413194444444444</v>
      </c>
      <c r="D637" s="11" t="s">
        <v>162</v>
      </c>
      <c r="E637" s="11" t="s">
        <v>1550</v>
      </c>
      <c r="F637" s="11" t="s">
        <v>2648</v>
      </c>
      <c r="G637">
        <v>1</v>
      </c>
      <c r="H637" s="11"/>
      <c r="I637" s="11" t="s">
        <v>25325</v>
      </c>
      <c r="J637" s="11" t="s">
        <v>4951</v>
      </c>
      <c r="K637" t="s">
        <v>25326</v>
      </c>
      <c r="L637" t="s">
        <v>25327</v>
      </c>
      <c r="M637" s="2" t="str">
        <f>HYPERLINK(склад2въезд131920212223[[#This Row],[RelativePath]])</f>
        <v>10 Въезд ангар\GA3948333_6_20260513T105357Z.jpg</v>
      </c>
    </row>
    <row r="638" spans="1:13" x14ac:dyDescent="0.25">
      <c r="A638" s="1" t="s">
        <v>15</v>
      </c>
      <c r="B638" s="3">
        <v>46155</v>
      </c>
      <c r="C638" s="4">
        <v>0.45559027777777777</v>
      </c>
      <c r="D638" s="11" t="s">
        <v>162</v>
      </c>
      <c r="E638" s="11" t="s">
        <v>1550</v>
      </c>
      <c r="F638" s="11" t="s">
        <v>2648</v>
      </c>
      <c r="G638">
        <v>1</v>
      </c>
      <c r="H638" s="11"/>
      <c r="I638" s="11" t="s">
        <v>25328</v>
      </c>
      <c r="J638" s="11" t="s">
        <v>4951</v>
      </c>
      <c r="K638" t="s">
        <v>25329</v>
      </c>
      <c r="L638" t="s">
        <v>25330</v>
      </c>
      <c r="M638" s="2" t="str">
        <f>HYPERLINK(склад2въезд131920212223[[#This Row],[RelativePath]])</f>
        <v>10 Въезд ангар\GA3948333_6_20260513T105603Z.jpg</v>
      </c>
    </row>
    <row r="639" spans="1:13" x14ac:dyDescent="0.25">
      <c r="A639" s="1" t="s">
        <v>15</v>
      </c>
      <c r="B639" s="3">
        <v>46155</v>
      </c>
      <c r="C639" s="4">
        <v>0.45672453703703703</v>
      </c>
      <c r="D639" s="11" t="s">
        <v>304</v>
      </c>
      <c r="E639" s="11" t="s">
        <v>1550</v>
      </c>
      <c r="F639" s="11"/>
      <c r="H639" s="11"/>
      <c r="I639" s="11" t="s">
        <v>25331</v>
      </c>
      <c r="J639" s="11" t="s">
        <v>4951</v>
      </c>
      <c r="K639" t="s">
        <v>25332</v>
      </c>
      <c r="L639" t="s">
        <v>25333</v>
      </c>
      <c r="M639" s="2" t="str">
        <f>HYPERLINK(склад2въезд131920212223[[#This Row],[RelativePath]])</f>
        <v>10 Въезд ангар\GA3948333_6_20260513T105741Z.jpg</v>
      </c>
    </row>
    <row r="640" spans="1:13" x14ac:dyDescent="0.25">
      <c r="A640" s="1" t="s">
        <v>15</v>
      </c>
      <c r="B640" s="3">
        <v>46155</v>
      </c>
      <c r="C640" s="4">
        <v>0.49002314814814812</v>
      </c>
      <c r="D640" s="11" t="s">
        <v>162</v>
      </c>
      <c r="E640" s="11" t="s">
        <v>12240</v>
      </c>
      <c r="F640" s="11" t="s">
        <v>2648</v>
      </c>
      <c r="G640">
        <v>1</v>
      </c>
      <c r="H640" s="11"/>
      <c r="I640" s="11" t="s">
        <v>25334</v>
      </c>
      <c r="J640" s="11" t="s">
        <v>4951</v>
      </c>
      <c r="K640" t="s">
        <v>25335</v>
      </c>
      <c r="L640" t="s">
        <v>25336</v>
      </c>
      <c r="M640" s="2" t="str">
        <f>HYPERLINK(склад2въезд131920212223[[#This Row],[RelativePath]])</f>
        <v>10 Въезд ангар\GA3948333_6_20260513T114538Z.jpg</v>
      </c>
    </row>
    <row r="641" spans="1:13" x14ac:dyDescent="0.25">
      <c r="A641" s="1" t="s">
        <v>15</v>
      </c>
      <c r="B641" s="3">
        <v>46155</v>
      </c>
      <c r="C641" s="4">
        <v>0.56805555555555554</v>
      </c>
      <c r="D641" s="11" t="s">
        <v>3371</v>
      </c>
      <c r="E641" s="11" t="s">
        <v>646</v>
      </c>
      <c r="F641" s="11"/>
      <c r="H641" s="11"/>
      <c r="I641" s="11" t="s">
        <v>25337</v>
      </c>
      <c r="J641" s="11" t="s">
        <v>4951</v>
      </c>
      <c r="K641" t="s">
        <v>25338</v>
      </c>
      <c r="L641" t="s">
        <v>25339</v>
      </c>
      <c r="M641" s="2" t="str">
        <f>HYPERLINK(склад2въезд131920212223[[#This Row],[RelativePath]])</f>
        <v>10 Въезд ангар\GA3948333_6_20260513T133800Z.jpg</v>
      </c>
    </row>
    <row r="642" spans="1:13" x14ac:dyDescent="0.25">
      <c r="A642" s="1" t="s">
        <v>15</v>
      </c>
      <c r="B642" s="3">
        <v>46155</v>
      </c>
      <c r="C642" s="4">
        <v>0.63611111111111107</v>
      </c>
      <c r="D642" s="11" t="s">
        <v>19310</v>
      </c>
      <c r="E642" s="11" t="s">
        <v>86</v>
      </c>
      <c r="F642" s="11"/>
      <c r="H642" s="11"/>
      <c r="I642" s="11" t="s">
        <v>25340</v>
      </c>
      <c r="J642" s="11" t="s">
        <v>4951</v>
      </c>
      <c r="K642" t="s">
        <v>25341</v>
      </c>
      <c r="L642" t="s">
        <v>25342</v>
      </c>
      <c r="M642" s="2" t="str">
        <f>HYPERLINK(склад2въезд131920212223[[#This Row],[RelativePath]])</f>
        <v>10 Въезд ангар\GA3948333_6_20260513T151600Z.jpg</v>
      </c>
    </row>
    <row r="643" spans="1:13" x14ac:dyDescent="0.25">
      <c r="A643" s="1" t="s">
        <v>15</v>
      </c>
      <c r="B643" s="3">
        <v>46155</v>
      </c>
      <c r="C643" s="4">
        <v>0.64731481481481479</v>
      </c>
      <c r="D643" s="11" t="s">
        <v>3371</v>
      </c>
      <c r="E643" s="11" t="s">
        <v>86</v>
      </c>
      <c r="F643" s="11"/>
      <c r="H643" s="11"/>
      <c r="I643" s="11" t="s">
        <v>25343</v>
      </c>
      <c r="J643" s="11" t="s">
        <v>4951</v>
      </c>
      <c r="K643" t="s">
        <v>25344</v>
      </c>
      <c r="L643" t="s">
        <v>25345</v>
      </c>
      <c r="M643" s="2" t="str">
        <f>HYPERLINK(склад2въезд131920212223[[#This Row],[RelativePath]])</f>
        <v>10 Въезд ангар\GA3948333_6_20260513T153208Z.jpg</v>
      </c>
    </row>
    <row r="644" spans="1:13" x14ac:dyDescent="0.25">
      <c r="A644" s="1" t="s">
        <v>15</v>
      </c>
      <c r="B644" s="3">
        <v>46155</v>
      </c>
      <c r="C644" s="4">
        <v>0.6508680555555556</v>
      </c>
      <c r="D644" s="11" t="s">
        <v>4</v>
      </c>
      <c r="E644" s="11" t="s">
        <v>70</v>
      </c>
      <c r="F644" s="11"/>
      <c r="H644" s="11"/>
      <c r="I644" s="11" t="s">
        <v>25346</v>
      </c>
      <c r="J644" s="11" t="s">
        <v>4951</v>
      </c>
      <c r="K644" t="s">
        <v>25347</v>
      </c>
      <c r="L644" t="s">
        <v>25348</v>
      </c>
      <c r="M644" s="2" t="str">
        <f>HYPERLINK(склад2въезд131920212223[[#This Row],[RelativePath]])</f>
        <v>10 Въезд ангар\GA3948333_6_20260513T153715Z.jpg</v>
      </c>
    </row>
    <row r="645" spans="1:13" x14ac:dyDescent="0.25">
      <c r="A645" s="1" t="s">
        <v>15</v>
      </c>
      <c r="B645" s="3">
        <v>46155</v>
      </c>
      <c r="C645" s="4">
        <v>0.69789351851851855</v>
      </c>
      <c r="D645" s="11" t="s">
        <v>4</v>
      </c>
      <c r="E645" s="11" t="s">
        <v>70</v>
      </c>
      <c r="F645" s="11"/>
      <c r="H645" s="11"/>
      <c r="I645" s="11" t="s">
        <v>25349</v>
      </c>
      <c r="J645" s="11" t="s">
        <v>4951</v>
      </c>
      <c r="K645" t="s">
        <v>25350</v>
      </c>
      <c r="L645" t="s">
        <v>25351</v>
      </c>
      <c r="M645" s="2" t="str">
        <f>HYPERLINK(склад2въезд131920212223[[#This Row],[RelativePath]])</f>
        <v>10 Въезд ангар\GA3948333_6_20260513T164458Z.jpg</v>
      </c>
    </row>
    <row r="646" spans="1:13" x14ac:dyDescent="0.25">
      <c r="A646" s="1" t="s">
        <v>15</v>
      </c>
      <c r="B646" s="3">
        <v>46155</v>
      </c>
      <c r="C646" s="4">
        <v>0.70481481481481478</v>
      </c>
      <c r="D646" s="11" t="s">
        <v>162</v>
      </c>
      <c r="E646" s="11" t="s">
        <v>70</v>
      </c>
      <c r="F646" s="11" t="s">
        <v>58</v>
      </c>
      <c r="H646" s="11"/>
      <c r="I646" s="11" t="s">
        <v>25352</v>
      </c>
      <c r="J646" s="11" t="s">
        <v>4951</v>
      </c>
      <c r="K646" t="s">
        <v>25353</v>
      </c>
      <c r="L646" t="s">
        <v>25354</v>
      </c>
      <c r="M646" s="2" t="str">
        <f>HYPERLINK(склад2въезд131920212223[[#This Row],[RelativePath]])</f>
        <v>10 Въезд ангар\GA3948333_6_20260513T165456Z.jpg</v>
      </c>
    </row>
    <row r="647" spans="1:13" x14ac:dyDescent="0.25">
      <c r="A647" s="1" t="s">
        <v>15</v>
      </c>
      <c r="B647" s="3">
        <v>46155</v>
      </c>
      <c r="C647" s="4">
        <v>0.71059027777777772</v>
      </c>
      <c r="D647" s="11" t="s">
        <v>162</v>
      </c>
      <c r="E647" s="11" t="s">
        <v>70</v>
      </c>
      <c r="F647" s="11" t="s">
        <v>58</v>
      </c>
      <c r="H647" s="11"/>
      <c r="I647" s="11" t="s">
        <v>25355</v>
      </c>
      <c r="J647" s="11" t="s">
        <v>4951</v>
      </c>
      <c r="K647" t="s">
        <v>25356</v>
      </c>
      <c r="L647" t="s">
        <v>25357</v>
      </c>
      <c r="M647" s="2" t="str">
        <f>HYPERLINK(склад2въезд131920212223[[#This Row],[RelativePath]])</f>
        <v>10 Въезд ангар\GA3948333_6_20260513T170315Z.jpg</v>
      </c>
    </row>
    <row r="648" spans="1:13" x14ac:dyDescent="0.25">
      <c r="A648" s="1" t="s">
        <v>15</v>
      </c>
      <c r="B648" s="3">
        <v>46155</v>
      </c>
      <c r="C648" s="4">
        <v>0.71587962962962959</v>
      </c>
      <c r="D648" s="11" t="s">
        <v>162</v>
      </c>
      <c r="E648" s="11" t="s">
        <v>70</v>
      </c>
      <c r="F648" s="11" t="s">
        <v>58</v>
      </c>
      <c r="H648" s="11"/>
      <c r="I648" s="11" t="s">
        <v>25358</v>
      </c>
      <c r="J648" s="11" t="s">
        <v>4951</v>
      </c>
      <c r="K648" t="s">
        <v>25359</v>
      </c>
      <c r="L648" t="s">
        <v>25360</v>
      </c>
      <c r="M648" s="2" t="str">
        <f>HYPERLINK(склад2въезд131920212223[[#This Row],[RelativePath]])</f>
        <v>10 Въезд ангар\GA3948333_6_20260513T171052Z.jpg</v>
      </c>
    </row>
    <row r="649" spans="1:13" x14ac:dyDescent="0.25">
      <c r="A649" s="1" t="s">
        <v>15</v>
      </c>
      <c r="B649" s="3">
        <v>46155</v>
      </c>
      <c r="C649" s="4">
        <v>0.86156250000000001</v>
      </c>
      <c r="D649" s="11" t="s">
        <v>4</v>
      </c>
      <c r="E649" s="11" t="s">
        <v>8</v>
      </c>
      <c r="F649" s="11"/>
      <c r="H649" s="11"/>
      <c r="I649" s="11" t="s">
        <v>25361</v>
      </c>
      <c r="J649" s="11" t="s">
        <v>4951</v>
      </c>
      <c r="K649" t="s">
        <v>25362</v>
      </c>
      <c r="L649" t="s">
        <v>25363</v>
      </c>
      <c r="M649" s="2" t="str">
        <f>HYPERLINK(склад2въезд131920212223[[#This Row],[RelativePath]])</f>
        <v>10 Въезд ангар\GA3948333_6_20260513T204039Z.jpg</v>
      </c>
    </row>
    <row r="650" spans="1:13" x14ac:dyDescent="0.25">
      <c r="A650" s="1" t="s">
        <v>16</v>
      </c>
      <c r="B650" s="3">
        <v>46156</v>
      </c>
      <c r="C650" s="4">
        <v>0.46688657407407408</v>
      </c>
      <c r="D650" s="11" t="s">
        <v>3371</v>
      </c>
      <c r="E650" s="11" t="s">
        <v>646</v>
      </c>
      <c r="F650" s="11"/>
      <c r="H650" s="11"/>
      <c r="I650" s="11" t="s">
        <v>25634</v>
      </c>
      <c r="J650" s="11" t="s">
        <v>4951</v>
      </c>
      <c r="K650" t="s">
        <v>25635</v>
      </c>
      <c r="L650" t="s">
        <v>25636</v>
      </c>
      <c r="M650" s="2" t="str">
        <f>HYPERLINK(склад2въезд131920212223[[#This Row],[RelativePath]])</f>
        <v>10 Въезд ангар\GA3948333_6_20260514T111219Z.jpg</v>
      </c>
    </row>
    <row r="651" spans="1:13" x14ac:dyDescent="0.25">
      <c r="A651" s="1" t="s">
        <v>16</v>
      </c>
      <c r="B651" s="3">
        <v>46156</v>
      </c>
      <c r="C651" s="4">
        <v>0.46741898148148148</v>
      </c>
      <c r="D651" s="11" t="s">
        <v>162</v>
      </c>
      <c r="E651" s="11" t="s">
        <v>4933</v>
      </c>
      <c r="F651" s="11" t="s">
        <v>58</v>
      </c>
      <c r="H651" s="11"/>
      <c r="I651" s="11" t="s">
        <v>25637</v>
      </c>
      <c r="J651" s="11" t="s">
        <v>4951</v>
      </c>
      <c r="K651" t="s">
        <v>25638</v>
      </c>
      <c r="L651" t="s">
        <v>25639</v>
      </c>
      <c r="M651" s="2" t="str">
        <f>HYPERLINK(склад2въезд131920212223[[#This Row],[RelativePath]])</f>
        <v>10 Въезд ангар\GA3948333_6_20260514T111305Z.jpg</v>
      </c>
    </row>
    <row r="652" spans="1:13" x14ac:dyDescent="0.25">
      <c r="A652" s="1" t="s">
        <v>16</v>
      </c>
      <c r="B652" s="3">
        <v>46156</v>
      </c>
      <c r="C652" s="4">
        <v>0.46774305555555556</v>
      </c>
      <c r="D652" s="11" t="s">
        <v>162</v>
      </c>
      <c r="E652" s="11" t="s">
        <v>4933</v>
      </c>
      <c r="F652" s="11" t="s">
        <v>58</v>
      </c>
      <c r="H652" s="11"/>
      <c r="I652" s="11" t="s">
        <v>25640</v>
      </c>
      <c r="J652" s="11" t="s">
        <v>4951</v>
      </c>
      <c r="K652" t="s">
        <v>25641</v>
      </c>
      <c r="L652" t="s">
        <v>25642</v>
      </c>
      <c r="M652" s="2" t="str">
        <f>HYPERLINK(склад2въезд131920212223[[#This Row],[RelativePath]])</f>
        <v>10 Въезд ангар\GA3948333_6_20260514T111333Z.jpg</v>
      </c>
    </row>
    <row r="653" spans="1:13" x14ac:dyDescent="0.25">
      <c r="A653" s="1" t="s">
        <v>16</v>
      </c>
      <c r="B653" s="3">
        <v>46156</v>
      </c>
      <c r="C653" s="4">
        <v>0.46791666666666665</v>
      </c>
      <c r="D653" s="11" t="s">
        <v>162</v>
      </c>
      <c r="E653" s="11" t="s">
        <v>4933</v>
      </c>
      <c r="F653" s="11" t="s">
        <v>58</v>
      </c>
      <c r="H653" s="11"/>
      <c r="I653" s="11" t="s">
        <v>25643</v>
      </c>
      <c r="J653" s="11" t="s">
        <v>4951</v>
      </c>
      <c r="K653" t="s">
        <v>25644</v>
      </c>
      <c r="L653" t="s">
        <v>25645</v>
      </c>
      <c r="M653" s="2" t="str">
        <f>HYPERLINK(склад2въезд131920212223[[#This Row],[RelativePath]])</f>
        <v>10 Въезд ангар\GA3948333_6_20260514T111348Z.jpg</v>
      </c>
    </row>
    <row r="654" spans="1:13" x14ac:dyDescent="0.25">
      <c r="A654" s="1" t="s">
        <v>16</v>
      </c>
      <c r="B654" s="3">
        <v>46156</v>
      </c>
      <c r="C654" s="4">
        <v>0.46812500000000001</v>
      </c>
      <c r="D654" s="11" t="s">
        <v>162</v>
      </c>
      <c r="E654" s="11" t="s">
        <v>4933</v>
      </c>
      <c r="F654" s="11" t="s">
        <v>58</v>
      </c>
      <c r="H654" s="11"/>
      <c r="I654" s="11" t="s">
        <v>25646</v>
      </c>
      <c r="J654" s="11" t="s">
        <v>4951</v>
      </c>
      <c r="K654" t="s">
        <v>25647</v>
      </c>
      <c r="L654" t="s">
        <v>25648</v>
      </c>
      <c r="M654" s="2" t="str">
        <f>HYPERLINK(склад2въезд131920212223[[#This Row],[RelativePath]])</f>
        <v>10 Въезд ангар\GA3948333_6_20260514T111406Z.jpg</v>
      </c>
    </row>
    <row r="655" spans="1:13" x14ac:dyDescent="0.25">
      <c r="A655" s="1" t="s">
        <v>16</v>
      </c>
      <c r="B655" s="3">
        <v>46156</v>
      </c>
      <c r="C655" s="4">
        <v>0.50769675925925928</v>
      </c>
      <c r="D655" s="11" t="s">
        <v>162</v>
      </c>
      <c r="E655" s="11" t="s">
        <v>25881</v>
      </c>
      <c r="F655" s="11" t="s">
        <v>2648</v>
      </c>
      <c r="G655">
        <v>1</v>
      </c>
      <c r="H655" s="11"/>
      <c r="I655" s="11" t="s">
        <v>25649</v>
      </c>
      <c r="J655" s="11" t="s">
        <v>4951</v>
      </c>
      <c r="K655" t="s">
        <v>25650</v>
      </c>
      <c r="L655" t="s">
        <v>25651</v>
      </c>
      <c r="M655" s="2" t="str">
        <f>HYPERLINK(склад2въезд131920212223[[#This Row],[RelativePath]])</f>
        <v>10 Въезд ангар\GA3948333_6_20260514T121105Z.jpg</v>
      </c>
    </row>
    <row r="656" spans="1:13" x14ac:dyDescent="0.25">
      <c r="A656" s="1" t="s">
        <v>16</v>
      </c>
      <c r="B656" s="3">
        <v>46156</v>
      </c>
      <c r="C656" s="4">
        <v>0.51215277777777779</v>
      </c>
      <c r="D656" s="11" t="s">
        <v>162</v>
      </c>
      <c r="E656" s="11" t="s">
        <v>25881</v>
      </c>
      <c r="F656" s="11" t="s">
        <v>2648</v>
      </c>
      <c r="G656">
        <v>1</v>
      </c>
      <c r="H656" s="11"/>
      <c r="I656" s="11" t="s">
        <v>25652</v>
      </c>
      <c r="J656" s="11" t="s">
        <v>4951</v>
      </c>
      <c r="K656" t="s">
        <v>25653</v>
      </c>
      <c r="L656" t="s">
        <v>25654</v>
      </c>
      <c r="M656" s="2" t="str">
        <f>HYPERLINK(склад2въезд131920212223[[#This Row],[RelativePath]])</f>
        <v>10 Въезд ангар\GA3948333_6_20260514T121730Z.jpg</v>
      </c>
    </row>
    <row r="657" spans="1:13" x14ac:dyDescent="0.25">
      <c r="A657" s="1" t="s">
        <v>16</v>
      </c>
      <c r="B657" s="3">
        <v>46156</v>
      </c>
      <c r="C657" s="4">
        <v>0.51577546296296295</v>
      </c>
      <c r="D657" s="11" t="s">
        <v>162</v>
      </c>
      <c r="E657" s="11" t="s">
        <v>25881</v>
      </c>
      <c r="F657" s="11" t="s">
        <v>2648</v>
      </c>
      <c r="G657">
        <v>1</v>
      </c>
      <c r="H657" s="11"/>
      <c r="I657" s="11" t="s">
        <v>25655</v>
      </c>
      <c r="J657" s="11" t="s">
        <v>4951</v>
      </c>
      <c r="K657" t="s">
        <v>25656</v>
      </c>
      <c r="L657" t="s">
        <v>25657</v>
      </c>
      <c r="M657" s="2" t="str">
        <f>HYPERLINK(склад2въезд131920212223[[#This Row],[RelativePath]])</f>
        <v>10 Въезд ангар\GA3948333_6_20260514T122243Z.jpg</v>
      </c>
    </row>
    <row r="658" spans="1:13" x14ac:dyDescent="0.25">
      <c r="A658" s="1" t="s">
        <v>16</v>
      </c>
      <c r="B658" s="3">
        <v>46156</v>
      </c>
      <c r="C658" s="4">
        <v>0.51984953703703707</v>
      </c>
      <c r="D658" s="11" t="s">
        <v>162</v>
      </c>
      <c r="E658" s="11" t="s">
        <v>25881</v>
      </c>
      <c r="F658" s="11" t="s">
        <v>2648</v>
      </c>
      <c r="G658">
        <v>1</v>
      </c>
      <c r="H658" s="11"/>
      <c r="I658" s="11" t="s">
        <v>25658</v>
      </c>
      <c r="J658" s="11" t="s">
        <v>4951</v>
      </c>
      <c r="K658" t="s">
        <v>25659</v>
      </c>
      <c r="L658" t="s">
        <v>25660</v>
      </c>
      <c r="M658" s="2" t="str">
        <f>HYPERLINK(склад2въезд131920212223[[#This Row],[RelativePath]])</f>
        <v>10 Въезд ангар\GA3948333_6_20260514T122835Z.jpg</v>
      </c>
    </row>
    <row r="659" spans="1:13" x14ac:dyDescent="0.25">
      <c r="A659" s="1" t="s">
        <v>16</v>
      </c>
      <c r="B659" s="3">
        <v>46156</v>
      </c>
      <c r="C659" s="4">
        <v>0.52041666666666664</v>
      </c>
      <c r="D659" s="11" t="s">
        <v>304</v>
      </c>
      <c r="E659" s="11" t="s">
        <v>25881</v>
      </c>
      <c r="F659" s="11" t="s">
        <v>2648</v>
      </c>
      <c r="G659">
        <v>4</v>
      </c>
      <c r="H659" s="11"/>
      <c r="I659" s="11" t="s">
        <v>25661</v>
      </c>
      <c r="J659" s="11" t="s">
        <v>4951</v>
      </c>
      <c r="K659" t="s">
        <v>25662</v>
      </c>
      <c r="L659" t="s">
        <v>25663</v>
      </c>
      <c r="M659" s="2" t="str">
        <f>HYPERLINK(склад2въезд131920212223[[#This Row],[RelativePath]])</f>
        <v>10 Въезд ангар\GA3948333_6_20260514T122924Z.jpg</v>
      </c>
    </row>
    <row r="660" spans="1:13" x14ac:dyDescent="0.25">
      <c r="A660" s="1" t="s">
        <v>17</v>
      </c>
      <c r="B660" s="3">
        <v>46157</v>
      </c>
      <c r="C660" s="4">
        <v>0.4294560185185185</v>
      </c>
      <c r="D660" s="11" t="s">
        <v>162</v>
      </c>
      <c r="E660" s="11" t="s">
        <v>1550</v>
      </c>
      <c r="F660" s="11" t="s">
        <v>2648</v>
      </c>
      <c r="H660" s="11"/>
      <c r="I660" s="11" t="s">
        <v>25664</v>
      </c>
      <c r="J660" s="11" t="s">
        <v>4951</v>
      </c>
      <c r="K660" t="s">
        <v>25665</v>
      </c>
      <c r="L660" t="s">
        <v>25666</v>
      </c>
      <c r="M660" s="2" t="str">
        <f>HYPERLINK(склад2въезд131920212223[[#This Row],[RelativePath]])</f>
        <v>10 Въезд ангар\GA3948333_6_20260515T101825Z.jpg</v>
      </c>
    </row>
    <row r="661" spans="1:13" x14ac:dyDescent="0.25">
      <c r="A661" s="1" t="s">
        <v>17</v>
      </c>
      <c r="B661" s="3">
        <v>46157</v>
      </c>
      <c r="C661" s="4">
        <v>0.43083333333333335</v>
      </c>
      <c r="D661" s="11" t="s">
        <v>162</v>
      </c>
      <c r="E661" s="11" t="s">
        <v>1550</v>
      </c>
      <c r="F661" s="11" t="s">
        <v>2648</v>
      </c>
      <c r="H661" s="11"/>
      <c r="I661" s="11" t="s">
        <v>25667</v>
      </c>
      <c r="J661" s="11" t="s">
        <v>4951</v>
      </c>
      <c r="K661" t="s">
        <v>25668</v>
      </c>
      <c r="L661" t="s">
        <v>25669</v>
      </c>
      <c r="M661" s="2" t="str">
        <f>HYPERLINK(склад2въезд131920212223[[#This Row],[RelativePath]])</f>
        <v>10 Въезд ангар\GA3948333_6_20260515T102024Z.jpg</v>
      </c>
    </row>
    <row r="662" spans="1:13" x14ac:dyDescent="0.25">
      <c r="A662" s="1" t="s">
        <v>17</v>
      </c>
      <c r="B662" s="3">
        <v>46157</v>
      </c>
      <c r="C662" s="4">
        <v>0.43425925925925923</v>
      </c>
      <c r="D662" s="11" t="s">
        <v>162</v>
      </c>
      <c r="E662" s="11" t="s">
        <v>1550</v>
      </c>
      <c r="F662" s="11" t="s">
        <v>2648</v>
      </c>
      <c r="H662" s="11"/>
      <c r="I662" s="11" t="s">
        <v>25670</v>
      </c>
      <c r="J662" s="11" t="s">
        <v>4951</v>
      </c>
      <c r="K662" t="s">
        <v>25671</v>
      </c>
      <c r="L662" t="s">
        <v>25672</v>
      </c>
      <c r="M662" s="2" t="str">
        <f>HYPERLINK(склад2въезд131920212223[[#This Row],[RelativePath]])</f>
        <v>10 Въезд ангар\GA3948333_6_20260515T102520Z.jpg</v>
      </c>
    </row>
    <row r="663" spans="1:13" x14ac:dyDescent="0.25">
      <c r="A663" s="1" t="s">
        <v>17</v>
      </c>
      <c r="B663" s="3">
        <v>46157</v>
      </c>
      <c r="C663" s="4">
        <v>0.43495370370370373</v>
      </c>
      <c r="D663" s="11" t="s">
        <v>162</v>
      </c>
      <c r="E663" s="11" t="s">
        <v>1550</v>
      </c>
      <c r="F663" s="11" t="s">
        <v>2648</v>
      </c>
      <c r="H663" s="11"/>
      <c r="I663" s="11" t="s">
        <v>25673</v>
      </c>
      <c r="J663" s="11" t="s">
        <v>4951</v>
      </c>
      <c r="K663" t="s">
        <v>25674</v>
      </c>
      <c r="L663" t="s">
        <v>25675</v>
      </c>
      <c r="M663" s="2" t="str">
        <f>HYPERLINK(склад2въезд131920212223[[#This Row],[RelativePath]])</f>
        <v>10 Въезд ангар\GA3948333_6_20260515T102620Z.jpg</v>
      </c>
    </row>
    <row r="664" spans="1:13" x14ac:dyDescent="0.25">
      <c r="A664" s="1" t="s">
        <v>17</v>
      </c>
      <c r="B664" s="3">
        <v>46157</v>
      </c>
      <c r="C664" s="4">
        <v>0.43567129629629631</v>
      </c>
      <c r="D664" s="11" t="s">
        <v>304</v>
      </c>
      <c r="E664" s="11" t="s">
        <v>1550</v>
      </c>
      <c r="F664" s="11" t="s">
        <v>2648</v>
      </c>
      <c r="G664">
        <v>5</v>
      </c>
      <c r="H664" s="11"/>
      <c r="I664" s="11" t="s">
        <v>25676</v>
      </c>
      <c r="J664" s="11" t="s">
        <v>4951</v>
      </c>
      <c r="K664" t="s">
        <v>25677</v>
      </c>
      <c r="L664" t="s">
        <v>25678</v>
      </c>
      <c r="M664" s="2" t="str">
        <f>HYPERLINK(склад2въезд131920212223[[#This Row],[RelativePath]])</f>
        <v>10 Въезд ангар\GA3948333_6_20260515T102722Z.jpg</v>
      </c>
    </row>
    <row r="665" spans="1:13" x14ac:dyDescent="0.25">
      <c r="A665" s="1" t="s">
        <v>17</v>
      </c>
      <c r="B665" s="3">
        <v>46157</v>
      </c>
      <c r="C665" s="4">
        <v>0.56062500000000004</v>
      </c>
      <c r="D665" s="11" t="s">
        <v>24789</v>
      </c>
      <c r="E665" s="11" t="s">
        <v>646</v>
      </c>
      <c r="F665" s="11"/>
      <c r="G665">
        <v>1</v>
      </c>
      <c r="H665" s="11"/>
      <c r="I665" s="11" t="s">
        <v>25679</v>
      </c>
      <c r="J665" s="11" t="s">
        <v>4951</v>
      </c>
      <c r="K665" t="s">
        <v>25680</v>
      </c>
      <c r="L665" t="s">
        <v>25681</v>
      </c>
      <c r="M665" s="2" t="str">
        <f>HYPERLINK(склад2въезд131920212223[[#This Row],[RelativePath]])</f>
        <v>10 Въезд ангар\GA3948333_6_20260515T132718Z.jpg</v>
      </c>
    </row>
    <row r="666" spans="1:13" x14ac:dyDescent="0.25">
      <c r="A666" s="1" t="s">
        <v>18</v>
      </c>
      <c r="B666" s="3">
        <v>46158</v>
      </c>
      <c r="C666" s="4">
        <v>0.83263888888888893</v>
      </c>
      <c r="D666" s="11" t="s">
        <v>803</v>
      </c>
      <c r="E666" s="11" t="s">
        <v>8</v>
      </c>
      <c r="F666" s="11"/>
      <c r="H666" s="11"/>
      <c r="I666" s="11" t="s">
        <v>25957</v>
      </c>
      <c r="J666" s="11" t="s">
        <v>4951</v>
      </c>
      <c r="K666" t="s">
        <v>25958</v>
      </c>
      <c r="L666" t="s">
        <v>25959</v>
      </c>
      <c r="M666" s="2" t="str">
        <f>HYPERLINK(склад2въезд131920212223[[#This Row],[RelativePath]])</f>
        <v>10 Въезд ангар\GA3948333_6_20260516T195900Z.jpg</v>
      </c>
    </row>
    <row r="667" spans="1:13" x14ac:dyDescent="0.25">
      <c r="A667" s="1" t="s">
        <v>22</v>
      </c>
      <c r="B667" s="3">
        <v>46159</v>
      </c>
      <c r="C667" s="4">
        <v>0.87967592592592592</v>
      </c>
      <c r="D667" s="11" t="s">
        <v>803</v>
      </c>
      <c r="E667" s="11" t="s">
        <v>8</v>
      </c>
      <c r="F667" s="11"/>
      <c r="H667" s="11"/>
      <c r="I667" s="11" t="s">
        <v>25960</v>
      </c>
      <c r="J667" s="11" t="s">
        <v>4951</v>
      </c>
      <c r="K667" t="s">
        <v>25961</v>
      </c>
      <c r="L667" t="s">
        <v>25962</v>
      </c>
      <c r="M667" s="2" t="str">
        <f>HYPERLINK(склад2въезд131920212223[[#This Row],[RelativePath]])</f>
        <v>10 Въезд ангар\GA3948333_6_20260517T210644Z.jpg</v>
      </c>
    </row>
    <row r="668" spans="1:13" x14ac:dyDescent="0.25">
      <c r="A668" s="1" t="s">
        <v>13</v>
      </c>
      <c r="B668" s="3">
        <v>46160</v>
      </c>
      <c r="C668" s="4">
        <v>0.60559027777777774</v>
      </c>
      <c r="D668" s="11" t="s">
        <v>3371</v>
      </c>
      <c r="E668" s="11" t="s">
        <v>646</v>
      </c>
      <c r="F668" s="11"/>
      <c r="H668" s="11"/>
      <c r="I668" s="11" t="s">
        <v>26271</v>
      </c>
      <c r="J668" s="11" t="s">
        <v>4951</v>
      </c>
      <c r="K668" t="s">
        <v>26272</v>
      </c>
      <c r="L668" t="s">
        <v>26273</v>
      </c>
      <c r="M668" s="2" t="str">
        <f>HYPERLINK(склад2въезд131920212223[[#This Row],[RelativePath]])</f>
        <v>10 Въезд ангар\GA3948333_6_20260518T143203Z.jpg</v>
      </c>
    </row>
    <row r="669" spans="1:13" x14ac:dyDescent="0.25">
      <c r="A669" s="1" t="s">
        <v>13</v>
      </c>
      <c r="B669" s="3">
        <v>46160</v>
      </c>
      <c r="C669" s="4">
        <v>0.60569444444444442</v>
      </c>
      <c r="D669" s="11" t="s">
        <v>3371</v>
      </c>
      <c r="E669" s="11" t="s">
        <v>646</v>
      </c>
      <c r="F669" s="11"/>
      <c r="H669" s="11"/>
      <c r="I669" s="11" t="s">
        <v>26274</v>
      </c>
      <c r="J669" s="11" t="s">
        <v>4951</v>
      </c>
      <c r="K669" t="s">
        <v>26275</v>
      </c>
      <c r="L669" t="s">
        <v>26276</v>
      </c>
      <c r="M669" s="2" t="str">
        <f>HYPERLINK(склад2въезд131920212223[[#This Row],[RelativePath]])</f>
        <v>10 Въезд ангар\GA3948333_6_20260518T143212Z.jpg</v>
      </c>
    </row>
    <row r="670" spans="1:13" x14ac:dyDescent="0.25">
      <c r="A670" s="1" t="s">
        <v>13</v>
      </c>
      <c r="B670" s="3">
        <v>46160</v>
      </c>
      <c r="C670" s="4">
        <v>0.63050925925925927</v>
      </c>
      <c r="D670" s="11" t="s">
        <v>4</v>
      </c>
      <c r="E670" s="11" t="s">
        <v>3240</v>
      </c>
      <c r="F670" s="11"/>
      <c r="H670" s="11"/>
      <c r="I670" s="11" t="s">
        <v>26277</v>
      </c>
      <c r="J670" s="11" t="s">
        <v>4951</v>
      </c>
      <c r="K670" t="s">
        <v>26278</v>
      </c>
      <c r="L670" t="s">
        <v>26279</v>
      </c>
      <c r="M670" s="2" t="str">
        <f>HYPERLINK(склад2въезд131920212223[[#This Row],[RelativePath]])</f>
        <v>10 Въезд ангар\GA3948333_6_20260518T150756Z.jpg</v>
      </c>
    </row>
    <row r="671" spans="1:13" x14ac:dyDescent="0.25">
      <c r="A671" s="1" t="s">
        <v>13</v>
      </c>
      <c r="B671" s="3">
        <v>46160</v>
      </c>
      <c r="C671" s="4">
        <v>0.68100694444444443</v>
      </c>
      <c r="D671" s="11" t="s">
        <v>16178</v>
      </c>
      <c r="E671" s="11" t="s">
        <v>86</v>
      </c>
      <c r="F671" s="11"/>
      <c r="H671" s="11"/>
      <c r="I671" s="11" t="s">
        <v>26280</v>
      </c>
      <c r="J671" s="11" t="s">
        <v>4951</v>
      </c>
      <c r="K671" t="s">
        <v>26281</v>
      </c>
      <c r="L671" t="s">
        <v>26282</v>
      </c>
      <c r="M671" s="2" t="str">
        <f>HYPERLINK(склад2въезд131920212223[[#This Row],[RelativePath]])</f>
        <v>10 Въезд ангар\GA3948333_6_20260518T162039Z.jpg</v>
      </c>
    </row>
    <row r="672" spans="1:13" x14ac:dyDescent="0.25">
      <c r="A672" s="1" t="s">
        <v>13</v>
      </c>
      <c r="B672" s="3">
        <v>46160</v>
      </c>
      <c r="C672" s="4">
        <v>0.68106481481481485</v>
      </c>
      <c r="D672" s="11" t="s">
        <v>16178</v>
      </c>
      <c r="E672" s="11" t="s">
        <v>86</v>
      </c>
      <c r="F672" s="11"/>
      <c r="H672" s="11" t="s">
        <v>1140</v>
      </c>
      <c r="I672" s="11" t="s">
        <v>26283</v>
      </c>
      <c r="J672" s="11" t="s">
        <v>4951</v>
      </c>
      <c r="K672" t="s">
        <v>26284</v>
      </c>
      <c r="L672" t="s">
        <v>26285</v>
      </c>
      <c r="M672" s="2" t="str">
        <f>HYPERLINK(склад2въезд131920212223[[#This Row],[RelativePath]])</f>
        <v>10 Въезд ангар\GA3948333_6_20260518T162044Z.jpg</v>
      </c>
    </row>
    <row r="673" spans="1:13" x14ac:dyDescent="0.25">
      <c r="A673" s="1" t="s">
        <v>13</v>
      </c>
      <c r="B673" s="3">
        <v>46160</v>
      </c>
      <c r="C673" s="4">
        <v>0.68539351851851849</v>
      </c>
      <c r="D673" s="11" t="s">
        <v>4</v>
      </c>
      <c r="E673" s="11" t="s">
        <v>4933</v>
      </c>
      <c r="F673" s="11" t="s">
        <v>58</v>
      </c>
      <c r="H673" s="11" t="s">
        <v>1135</v>
      </c>
      <c r="I673" s="11" t="s">
        <v>26286</v>
      </c>
      <c r="J673" s="11" t="s">
        <v>4951</v>
      </c>
      <c r="K673" t="s">
        <v>26287</v>
      </c>
      <c r="L673" t="s">
        <v>26288</v>
      </c>
      <c r="M673" s="2" t="str">
        <f>HYPERLINK(склад2въезд131920212223[[#This Row],[RelativePath]])</f>
        <v>10 Въезд ангар\GA3948333_6_20260518T162658Z.jpg</v>
      </c>
    </row>
    <row r="674" spans="1:13" x14ac:dyDescent="0.25">
      <c r="A674" s="1" t="s">
        <v>14</v>
      </c>
      <c r="B674" s="3">
        <v>46161</v>
      </c>
      <c r="C674" s="4">
        <v>0.37578703703703703</v>
      </c>
      <c r="D674" s="11" t="s">
        <v>4</v>
      </c>
      <c r="E674" s="11" t="s">
        <v>3240</v>
      </c>
      <c r="F674" s="11"/>
      <c r="H674" s="11"/>
      <c r="I674" s="11" t="s">
        <v>26289</v>
      </c>
      <c r="J674" s="11" t="s">
        <v>4951</v>
      </c>
      <c r="K674" t="s">
        <v>26290</v>
      </c>
      <c r="L674" t="s">
        <v>26291</v>
      </c>
      <c r="M674" s="2" t="str">
        <f>HYPERLINK(склад2въезд131920212223[[#This Row],[RelativePath]])</f>
        <v>10 Въезд ангар\GA3948333_6_20260519T090108Z.jpg</v>
      </c>
    </row>
    <row r="675" spans="1:13" x14ac:dyDescent="0.25">
      <c r="A675" s="1" t="s">
        <v>14</v>
      </c>
      <c r="B675" s="3">
        <v>46161</v>
      </c>
      <c r="C675" s="4">
        <v>0.39248842592592592</v>
      </c>
      <c r="D675" s="11" t="s">
        <v>26569</v>
      </c>
      <c r="E675" s="11" t="s">
        <v>86</v>
      </c>
      <c r="F675" s="11"/>
      <c r="H675" s="11"/>
      <c r="I675" s="11" t="s">
        <v>26292</v>
      </c>
      <c r="J675" s="11" t="s">
        <v>4951</v>
      </c>
      <c r="K675" t="s">
        <v>26293</v>
      </c>
      <c r="L675" t="s">
        <v>26294</v>
      </c>
      <c r="M675" s="2" t="str">
        <f>HYPERLINK(склад2въезд131920212223[[#This Row],[RelativePath]])</f>
        <v>10 Въезд ангар\GA3948333_6_20260519T092511Z.jpg</v>
      </c>
    </row>
    <row r="676" spans="1:13" x14ac:dyDescent="0.25">
      <c r="A676" s="1" t="s">
        <v>14</v>
      </c>
      <c r="B676" s="3">
        <v>46161</v>
      </c>
      <c r="C676" s="4">
        <v>0.39261574074074074</v>
      </c>
      <c r="D676" s="11" t="s">
        <v>26569</v>
      </c>
      <c r="E676" s="11" t="s">
        <v>86</v>
      </c>
      <c r="F676" s="11"/>
      <c r="H676" s="11"/>
      <c r="I676" s="11" t="s">
        <v>26295</v>
      </c>
      <c r="J676" s="11" t="s">
        <v>4951</v>
      </c>
      <c r="K676" t="s">
        <v>26296</v>
      </c>
      <c r="L676" t="s">
        <v>26297</v>
      </c>
      <c r="M676" s="2" t="str">
        <f>HYPERLINK(склад2въезд131920212223[[#This Row],[RelativePath]])</f>
        <v>10 Въезд ангар\GA3948333_6_20260519T092522Z.jpg</v>
      </c>
    </row>
    <row r="677" spans="1:13" x14ac:dyDescent="0.25">
      <c r="A677" s="1" t="s">
        <v>14</v>
      </c>
      <c r="B677" s="3">
        <v>46161</v>
      </c>
      <c r="C677" s="4">
        <v>0.39869212962962963</v>
      </c>
      <c r="D677" s="11" t="s">
        <v>26569</v>
      </c>
      <c r="E677" s="11" t="s">
        <v>86</v>
      </c>
      <c r="F677" s="11"/>
      <c r="H677" s="11"/>
      <c r="I677" s="11" t="s">
        <v>26298</v>
      </c>
      <c r="J677" s="11" t="s">
        <v>4951</v>
      </c>
      <c r="K677" t="s">
        <v>26299</v>
      </c>
      <c r="L677" t="s">
        <v>26300</v>
      </c>
      <c r="M677" s="2" t="str">
        <f>HYPERLINK(склад2въезд131920212223[[#This Row],[RelativePath]])</f>
        <v>10 Въезд ангар\GA3948333_6_20260519T093407Z.jpg</v>
      </c>
    </row>
    <row r="678" spans="1:13" x14ac:dyDescent="0.25">
      <c r="A678" s="1" t="s">
        <v>14</v>
      </c>
      <c r="B678" s="3">
        <v>46161</v>
      </c>
      <c r="C678" s="4">
        <v>0.51517361111111115</v>
      </c>
      <c r="D678" s="11" t="s">
        <v>645</v>
      </c>
      <c r="E678" s="11" t="s">
        <v>26570</v>
      </c>
      <c r="F678" s="11"/>
      <c r="H678" s="11"/>
      <c r="I678" s="11" t="s">
        <v>26301</v>
      </c>
      <c r="J678" s="11" t="s">
        <v>4951</v>
      </c>
      <c r="K678" t="s">
        <v>26302</v>
      </c>
      <c r="L678" t="s">
        <v>26303</v>
      </c>
      <c r="M678" s="2" t="str">
        <f>HYPERLINK(склад2въезд131920212223[[#This Row],[RelativePath]])</f>
        <v>10 Въезд ангар\GA3948333_6_20260519T122151Z.jpg</v>
      </c>
    </row>
    <row r="679" spans="1:13" x14ac:dyDescent="0.25">
      <c r="A679" s="1" t="s">
        <v>14</v>
      </c>
      <c r="B679" s="3">
        <v>46161</v>
      </c>
      <c r="C679" s="4">
        <v>0.52178240740740744</v>
      </c>
      <c r="D679" s="11" t="s">
        <v>26571</v>
      </c>
      <c r="E679" s="11" t="s">
        <v>260</v>
      </c>
      <c r="F679" s="11"/>
      <c r="H679" s="11"/>
      <c r="I679" s="11" t="s">
        <v>26304</v>
      </c>
      <c r="J679" s="11" t="s">
        <v>4951</v>
      </c>
      <c r="K679" t="s">
        <v>26305</v>
      </c>
      <c r="L679" t="s">
        <v>26306</v>
      </c>
      <c r="M679" s="2" t="str">
        <f>HYPERLINK(склад2въезд131920212223[[#This Row],[RelativePath]])</f>
        <v>10 Въезд ангар\GA3948333_6_20260519T123122Z.jpg</v>
      </c>
    </row>
    <row r="680" spans="1:13" x14ac:dyDescent="0.25">
      <c r="A680" s="1" t="s">
        <v>14</v>
      </c>
      <c r="B680" s="3">
        <v>46161</v>
      </c>
      <c r="C680" s="4">
        <v>0.52306712962962965</v>
      </c>
      <c r="D680" s="11" t="s">
        <v>26571</v>
      </c>
      <c r="E680" s="11" t="s">
        <v>260</v>
      </c>
      <c r="F680" s="11"/>
      <c r="H680" s="11"/>
      <c r="I680" s="11" t="s">
        <v>26307</v>
      </c>
      <c r="J680" s="11" t="s">
        <v>4951</v>
      </c>
      <c r="K680" t="s">
        <v>26308</v>
      </c>
      <c r="L680" t="s">
        <v>26309</v>
      </c>
      <c r="M680" s="2" t="str">
        <f>HYPERLINK(склад2въезд131920212223[[#This Row],[RelativePath]])</f>
        <v>10 Въезд ангар\GA3948333_6_20260519T123313Z.jpg</v>
      </c>
    </row>
    <row r="681" spans="1:13" x14ac:dyDescent="0.25">
      <c r="A681" s="1" t="s">
        <v>14</v>
      </c>
      <c r="B681" s="3">
        <v>46161</v>
      </c>
      <c r="C681" s="4">
        <v>0.52505787037037033</v>
      </c>
      <c r="D681" s="11" t="s">
        <v>162</v>
      </c>
      <c r="E681" s="11" t="s">
        <v>26570</v>
      </c>
      <c r="F681" s="11" t="s">
        <v>58</v>
      </c>
      <c r="H681" s="11"/>
      <c r="I681" s="11" t="s">
        <v>26310</v>
      </c>
      <c r="J681" s="11" t="s">
        <v>4951</v>
      </c>
      <c r="K681" t="s">
        <v>26311</v>
      </c>
      <c r="L681" t="s">
        <v>26312</v>
      </c>
      <c r="M681" s="2" t="str">
        <f>HYPERLINK(склад2въезд131920212223[[#This Row],[RelativePath]])</f>
        <v>10 Въезд ангар\GA3948333_6_20260519T123605Z.jpg</v>
      </c>
    </row>
    <row r="682" spans="1:13" x14ac:dyDescent="0.25">
      <c r="A682" s="1" t="s">
        <v>14</v>
      </c>
      <c r="B682" s="3">
        <v>46161</v>
      </c>
      <c r="C682" s="4">
        <v>0.52523148148148147</v>
      </c>
      <c r="D682" s="11" t="s">
        <v>162</v>
      </c>
      <c r="E682" s="11" t="s">
        <v>26570</v>
      </c>
      <c r="F682" s="11" t="s">
        <v>58</v>
      </c>
      <c r="H682" s="11"/>
      <c r="I682" s="11" t="s">
        <v>26313</v>
      </c>
      <c r="J682" s="11" t="s">
        <v>4951</v>
      </c>
      <c r="K682" t="s">
        <v>26314</v>
      </c>
      <c r="L682" t="s">
        <v>26315</v>
      </c>
      <c r="M682" s="2" t="str">
        <f>HYPERLINK(склад2въезд131920212223[[#This Row],[RelativePath]])</f>
        <v>10 Въезд ангар\GA3948333_6_20260519T123620Z.jpg</v>
      </c>
    </row>
    <row r="683" spans="1:13" x14ac:dyDescent="0.25">
      <c r="A683" s="1" t="s">
        <v>14</v>
      </c>
      <c r="B683" s="3">
        <v>46161</v>
      </c>
      <c r="C683" s="4">
        <v>0.52930555555555558</v>
      </c>
      <c r="D683" s="11" t="s">
        <v>304</v>
      </c>
      <c r="E683" s="11" t="s">
        <v>26570</v>
      </c>
      <c r="F683" s="11" t="s">
        <v>58</v>
      </c>
      <c r="H683" s="11"/>
      <c r="I683" s="11" t="s">
        <v>26316</v>
      </c>
      <c r="J683" s="11" t="s">
        <v>4951</v>
      </c>
      <c r="K683" t="s">
        <v>26317</v>
      </c>
      <c r="L683" t="s">
        <v>26318</v>
      </c>
      <c r="M683" s="2" t="str">
        <f>HYPERLINK(склад2въезд131920212223[[#This Row],[RelativePath]])</f>
        <v>10 Въезд ангар\GA3948333_6_20260519T124212Z.jpg</v>
      </c>
    </row>
    <row r="684" spans="1:13" x14ac:dyDescent="0.25">
      <c r="A684" s="1" t="s">
        <v>15</v>
      </c>
      <c r="B684" s="3">
        <v>46162</v>
      </c>
      <c r="C684" s="4">
        <v>0.30125000000000002</v>
      </c>
      <c r="D684" s="11" t="s">
        <v>4</v>
      </c>
      <c r="E684" s="11" t="s">
        <v>8</v>
      </c>
      <c r="F684" s="11"/>
      <c r="H684" s="11"/>
      <c r="I684" s="11" t="s">
        <v>26319</v>
      </c>
      <c r="J684" s="11" t="s">
        <v>4951</v>
      </c>
      <c r="K684" t="s">
        <v>26320</v>
      </c>
      <c r="L684" t="s">
        <v>26321</v>
      </c>
      <c r="M684" s="2" t="str">
        <f>HYPERLINK(склад2въезд131920212223[[#This Row],[RelativePath]])</f>
        <v>10 Въезд ангар\GA3948333_6_20260520T071348Z.jpg</v>
      </c>
    </row>
    <row r="685" spans="1:13" x14ac:dyDescent="0.25">
      <c r="A685" s="1" t="s">
        <v>15</v>
      </c>
      <c r="B685" s="3">
        <v>46162</v>
      </c>
      <c r="C685" s="4">
        <v>0.35019675925925925</v>
      </c>
      <c r="D685" s="11" t="s">
        <v>162</v>
      </c>
      <c r="E685" s="11" t="s">
        <v>4933</v>
      </c>
      <c r="F685" s="11" t="s">
        <v>1597</v>
      </c>
      <c r="H685" s="11"/>
      <c r="I685" s="11" t="s">
        <v>26322</v>
      </c>
      <c r="J685" s="11" t="s">
        <v>4951</v>
      </c>
      <c r="K685" t="s">
        <v>26323</v>
      </c>
      <c r="L685" t="s">
        <v>26324</v>
      </c>
      <c r="M685" s="2" t="str">
        <f>HYPERLINK(склад2въезд131920212223[[#This Row],[RelativePath]])</f>
        <v>10 Въезд ангар\GA3948333_6_20260520T082417Z.jpg</v>
      </c>
    </row>
    <row r="686" spans="1:13" x14ac:dyDescent="0.25">
      <c r="A686" s="1" t="s">
        <v>15</v>
      </c>
      <c r="B686" s="3">
        <v>46162</v>
      </c>
      <c r="C686" s="4">
        <v>0.35078703703703706</v>
      </c>
      <c r="D686" s="11" t="s">
        <v>162</v>
      </c>
      <c r="E686" s="11" t="s">
        <v>4933</v>
      </c>
      <c r="F686" s="11" t="s">
        <v>1597</v>
      </c>
      <c r="H686" s="11"/>
      <c r="I686" s="11" t="s">
        <v>26325</v>
      </c>
      <c r="J686" s="11" t="s">
        <v>4951</v>
      </c>
      <c r="K686" t="s">
        <v>26326</v>
      </c>
      <c r="L686" t="s">
        <v>26327</v>
      </c>
      <c r="M686" s="2" t="str">
        <f>HYPERLINK(склад2въезд131920212223[[#This Row],[RelativePath]])</f>
        <v>10 Въезд ангар\GA3948333_6_20260520T082508Z.jpg</v>
      </c>
    </row>
    <row r="687" spans="1:13" x14ac:dyDescent="0.25">
      <c r="A687" s="1" t="s">
        <v>15</v>
      </c>
      <c r="B687" s="3">
        <v>46162</v>
      </c>
      <c r="C687" s="4">
        <v>0.35270833333333335</v>
      </c>
      <c r="D687" s="11" t="s">
        <v>162</v>
      </c>
      <c r="E687" s="11" t="s">
        <v>4933</v>
      </c>
      <c r="F687" s="11" t="s">
        <v>1597</v>
      </c>
      <c r="H687" s="11"/>
      <c r="I687" s="11" t="s">
        <v>26328</v>
      </c>
      <c r="J687" s="11" t="s">
        <v>4951</v>
      </c>
      <c r="K687" t="s">
        <v>26329</v>
      </c>
      <c r="L687" t="s">
        <v>26330</v>
      </c>
      <c r="M687" s="2" t="str">
        <f>HYPERLINK(склад2въезд131920212223[[#This Row],[RelativePath]])</f>
        <v>10 Въезд ангар\GA3948333_6_20260520T082754Z.jpg</v>
      </c>
    </row>
    <row r="688" spans="1:13" x14ac:dyDescent="0.25">
      <c r="A688" s="1" t="s">
        <v>15</v>
      </c>
      <c r="B688" s="3">
        <v>46162</v>
      </c>
      <c r="C688" s="4">
        <v>0.35780092592592594</v>
      </c>
      <c r="D688" s="11" t="s">
        <v>304</v>
      </c>
      <c r="E688" s="11" t="s">
        <v>4933</v>
      </c>
      <c r="F688" s="11" t="s">
        <v>1597</v>
      </c>
      <c r="H688" s="11"/>
      <c r="I688" s="11" t="s">
        <v>26331</v>
      </c>
      <c r="J688" s="11" t="s">
        <v>4951</v>
      </c>
      <c r="K688" t="s">
        <v>26332</v>
      </c>
      <c r="L688" t="s">
        <v>26333</v>
      </c>
      <c r="M688" s="2" t="str">
        <f>HYPERLINK(склад2въезд131920212223[[#This Row],[RelativePath]])</f>
        <v>10 Въезд ангар\GA3948333_6_20260520T083514Z.jpg</v>
      </c>
    </row>
    <row r="689" spans="1:13" x14ac:dyDescent="0.25">
      <c r="A689" s="1" t="s">
        <v>15</v>
      </c>
      <c r="B689" s="3">
        <v>46162</v>
      </c>
      <c r="C689" s="4">
        <v>0.55081018518518521</v>
      </c>
      <c r="D689" s="11" t="s">
        <v>4</v>
      </c>
      <c r="E689" s="11" t="s">
        <v>8</v>
      </c>
      <c r="F689" s="11"/>
      <c r="H689" s="11"/>
      <c r="I689" s="11" t="s">
        <v>26334</v>
      </c>
      <c r="J689" s="11" t="s">
        <v>4951</v>
      </c>
      <c r="K689" t="s">
        <v>26335</v>
      </c>
      <c r="L689" t="s">
        <v>26336</v>
      </c>
      <c r="M689" s="2" t="str">
        <f>HYPERLINK(склад2въезд131920212223[[#This Row],[RelativePath]])</f>
        <v>10 Въезд ангар\GA3948333_6_20260520T131310Z.jpg</v>
      </c>
    </row>
    <row r="690" spans="1:13" x14ac:dyDescent="0.25">
      <c r="A690" s="1" t="s">
        <v>15</v>
      </c>
      <c r="B690" s="3">
        <v>46162</v>
      </c>
      <c r="C690" s="4">
        <v>0.74170138888888892</v>
      </c>
      <c r="D690" s="11" t="s">
        <v>3371</v>
      </c>
      <c r="E690" s="11" t="s">
        <v>646</v>
      </c>
      <c r="F690" s="11"/>
      <c r="H690" s="11"/>
      <c r="I690" s="11" t="s">
        <v>26337</v>
      </c>
      <c r="J690" s="11" t="s">
        <v>4951</v>
      </c>
      <c r="K690" t="s">
        <v>26338</v>
      </c>
      <c r="L690" t="s">
        <v>26339</v>
      </c>
      <c r="M690" s="2" t="str">
        <f>HYPERLINK(склад2въезд131920212223[[#This Row],[RelativePath]])</f>
        <v>10 Въезд ангар\GA3948333_6_20260520T174803Z.jpg</v>
      </c>
    </row>
    <row r="691" spans="1:13" x14ac:dyDescent="0.25">
      <c r="A691" s="1" t="s">
        <v>15</v>
      </c>
      <c r="B691" s="3">
        <v>46162</v>
      </c>
      <c r="C691" s="4">
        <v>0.89225694444444448</v>
      </c>
      <c r="D691" s="11" t="s">
        <v>4</v>
      </c>
      <c r="E691" s="11" t="s">
        <v>8</v>
      </c>
      <c r="F691" s="11"/>
      <c r="H691" s="11"/>
      <c r="I691" s="11" t="s">
        <v>26340</v>
      </c>
      <c r="J691" s="11" t="s">
        <v>4951</v>
      </c>
      <c r="K691" t="s">
        <v>26341</v>
      </c>
      <c r="L691" t="s">
        <v>26342</v>
      </c>
      <c r="M691" s="2" t="str">
        <f>HYPERLINK(склад2въезд131920212223[[#This Row],[RelativePath]])</f>
        <v>10 Въезд ангар\GA3948333_6_20260520T212451Z.jpg</v>
      </c>
    </row>
  </sheetData>
  <conditionalFormatting sqref="D692:D702 E692:E705 G2:H691 D2:E691">
    <cfRule type="containsText" dxfId="944" priority="14" operator="containsText" text="Выезд с территории">
      <formula>NOT(ISERROR(SEARCH("Выезд с территории",D2)))</formula>
    </cfRule>
  </conditionalFormatting>
  <conditionalFormatting sqref="F2:F691">
    <cfRule type="notContainsText" dxfId="943" priority="13" operator="notContains" text="порожний">
      <formula>ISERROR(SEARCH("порожний",F2))</formula>
    </cfRule>
  </conditionalFormatting>
  <conditionalFormatting sqref="E2:E705">
    <cfRule type="containsText" dxfId="942" priority="11" operator="containsText" text="Газель базы">
      <formula>NOT(ISERROR(SEARCH("Газель базы",E2)))</formula>
    </cfRule>
    <cfRule type="containsText" dxfId="941" priority="12" operator="containsText" text="Погрузчик базы">
      <formula>NOT(ISERROR(SEARCH("Погрузчик базы",E2)))</formula>
    </cfRule>
  </conditionalFormatting>
  <conditionalFormatting sqref="E2:E705">
    <cfRule type="containsText" dxfId="940" priority="10" operator="containsText" text="Трактор базы">
      <formula>NOT(ISERROR(SEARCH("Трактор базы",E2)))</formula>
    </cfRule>
  </conditionalFormatting>
  <conditionalFormatting sqref="A2:C691">
    <cfRule type="expression" dxfId="939" priority="9">
      <formula>$A2="пн"</formula>
    </cfRule>
  </conditionalFormatting>
  <conditionalFormatting sqref="A2:C693">
    <cfRule type="expression" dxfId="938" priority="3">
      <formula>$A2="вс"</formula>
    </cfRule>
    <cfRule type="expression" dxfId="937" priority="4">
      <formula>$A2="сб"</formula>
    </cfRule>
    <cfRule type="expression" dxfId="936" priority="5">
      <formula>$A2="пт"</formula>
    </cfRule>
    <cfRule type="expression" dxfId="935" priority="6">
      <formula>$A2="чт"</formula>
    </cfRule>
    <cfRule type="expression" dxfId="934" priority="7">
      <formula>$A2="ср"</formula>
    </cfRule>
    <cfRule type="expression" dxfId="933" priority="8">
      <formula>$A2="вт"</formula>
    </cfRule>
  </conditionalFormatting>
  <conditionalFormatting sqref="D2:D702">
    <cfRule type="containsText" dxfId="93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02">
    <cfRule type="containsText" dxfId="93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56"/>
  <sheetViews>
    <sheetView zoomScale="90" zoomScaleNormal="90" workbookViewId="0">
      <pane ySplit="1" topLeftCell="A330" activePane="bottomLeft" state="frozen"/>
      <selection pane="bottomLeft" activeCell="I349" sqref="I349:I3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8" bestFit="1" customWidth="1"/>
    <col min="5" max="5" width="53.28515625" bestFit="1" customWidth="1"/>
    <col min="6" max="6" width="27.285156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0.70415509259259257</v>
      </c>
      <c r="D2" s="11" t="s">
        <v>803</v>
      </c>
      <c r="E2" s="11" t="s">
        <v>8</v>
      </c>
      <c r="F2" s="11"/>
      <c r="H2" s="11"/>
      <c r="I2" s="11" t="s">
        <v>5168</v>
      </c>
      <c r="J2" s="11" t="s">
        <v>4950</v>
      </c>
      <c r="K2" t="s">
        <v>5169</v>
      </c>
      <c r="L2" t="s">
        <v>5170</v>
      </c>
      <c r="M2" s="2" t="str">
        <f>HYPERLINK(склад2въезд1319202122237[[#This Row],[RelativePath]])</f>
        <v>11 Навес пилмат\GA3948333_5_20260228T165359Z.jpg</v>
      </c>
    </row>
    <row r="3" spans="1:13" x14ac:dyDescent="0.25">
      <c r="A3" s="1" t="s">
        <v>22</v>
      </c>
      <c r="B3" s="3">
        <v>46082</v>
      </c>
      <c r="C3" s="4">
        <v>0.70783564814814814</v>
      </c>
      <c r="D3" s="11" t="s">
        <v>803</v>
      </c>
      <c r="E3" s="11" t="s">
        <v>8</v>
      </c>
      <c r="F3" s="11"/>
      <c r="H3" s="11"/>
      <c r="I3" s="11" t="s">
        <v>5171</v>
      </c>
      <c r="J3" s="11" t="s">
        <v>4950</v>
      </c>
      <c r="K3" t="s">
        <v>5172</v>
      </c>
      <c r="L3" t="s">
        <v>5173</v>
      </c>
      <c r="M3" s="2" t="str">
        <f>HYPERLINK(склад2въезд1319202122237[[#This Row],[RelativePath]])</f>
        <v>11 Навес пилмат\GA3948333_5_20260301T165917Z.jpg</v>
      </c>
    </row>
    <row r="4" spans="1:13" x14ac:dyDescent="0.25">
      <c r="A4" s="1" t="s">
        <v>13</v>
      </c>
      <c r="B4" s="3">
        <v>46083</v>
      </c>
      <c r="C4" s="4">
        <v>0.43520833333333331</v>
      </c>
      <c r="D4" s="11" t="s">
        <v>4</v>
      </c>
      <c r="E4" s="11" t="s">
        <v>4929</v>
      </c>
      <c r="F4" s="11"/>
      <c r="H4" s="11"/>
      <c r="I4" s="11" t="s">
        <v>5499</v>
      </c>
      <c r="J4" s="11" t="s">
        <v>4950</v>
      </c>
      <c r="K4" t="s">
        <v>5500</v>
      </c>
      <c r="L4" t="s">
        <v>5501</v>
      </c>
      <c r="M4" s="2" t="str">
        <f>HYPERLINK(склад2въезд1319202122237[[#This Row],[RelativePath]])</f>
        <v>11 Навес пилмат\GA3948333_5_20260302T102642Z.jpg</v>
      </c>
    </row>
    <row r="5" spans="1:13" x14ac:dyDescent="0.25">
      <c r="A5" s="1" t="s">
        <v>13</v>
      </c>
      <c r="B5" s="3">
        <v>46083</v>
      </c>
      <c r="C5" s="4">
        <v>0.43533564814814812</v>
      </c>
      <c r="D5" s="11" t="s">
        <v>4</v>
      </c>
      <c r="E5" s="11" t="s">
        <v>4929</v>
      </c>
      <c r="F5" s="11"/>
      <c r="H5" s="11" t="s">
        <v>1140</v>
      </c>
      <c r="I5" s="11" t="s">
        <v>5502</v>
      </c>
      <c r="J5" s="11" t="s">
        <v>4950</v>
      </c>
      <c r="K5" t="s">
        <v>5503</v>
      </c>
      <c r="L5" t="s">
        <v>5504</v>
      </c>
      <c r="M5" s="2" t="str">
        <f>HYPERLINK(склад2въезд1319202122237[[#This Row],[RelativePath]])</f>
        <v>11 Навес пилмат\GA3948333_5_20260302T102653Z.jpg</v>
      </c>
    </row>
    <row r="6" spans="1:13" x14ac:dyDescent="0.25">
      <c r="A6" s="1" t="s">
        <v>13</v>
      </c>
      <c r="B6" s="3">
        <v>46083</v>
      </c>
      <c r="C6" s="4">
        <v>0.57866898148148149</v>
      </c>
      <c r="D6" s="11" t="s">
        <v>4</v>
      </c>
      <c r="E6" s="11" t="s">
        <v>4929</v>
      </c>
      <c r="F6" s="11"/>
      <c r="H6" s="11" t="s">
        <v>7888</v>
      </c>
      <c r="I6" s="11" t="s">
        <v>5505</v>
      </c>
      <c r="J6" s="11" t="s">
        <v>4950</v>
      </c>
      <c r="K6" t="s">
        <v>5506</v>
      </c>
      <c r="L6" t="s">
        <v>5507</v>
      </c>
      <c r="M6" s="2" t="str">
        <f>HYPERLINK(склад2въезд1319202122237[[#This Row],[RelativePath]])</f>
        <v>11 Навес пилмат\GA3948333_5_20260302T135317Z.jpg</v>
      </c>
    </row>
    <row r="7" spans="1:13" x14ac:dyDescent="0.25">
      <c r="A7" s="1" t="s">
        <v>13</v>
      </c>
      <c r="B7" s="3">
        <v>46083</v>
      </c>
      <c r="C7" s="4">
        <v>0.7121643518518519</v>
      </c>
      <c r="D7" s="11" t="s">
        <v>4</v>
      </c>
      <c r="E7" s="11" t="s">
        <v>8</v>
      </c>
      <c r="F7" s="11"/>
      <c r="H7" s="11"/>
      <c r="I7" s="11" t="s">
        <v>5508</v>
      </c>
      <c r="J7" s="11" t="s">
        <v>4950</v>
      </c>
      <c r="K7" t="s">
        <v>5509</v>
      </c>
      <c r="L7" t="s">
        <v>5510</v>
      </c>
      <c r="M7" s="2" t="str">
        <f>HYPERLINK(склад2въезд1319202122237[[#This Row],[RelativePath]])</f>
        <v>11 Навес пилмат\GA3948333_5_20260302T170531Z.jpg</v>
      </c>
    </row>
    <row r="8" spans="1:13" x14ac:dyDescent="0.25">
      <c r="A8" s="1" t="s">
        <v>14</v>
      </c>
      <c r="B8" s="3">
        <v>46084</v>
      </c>
      <c r="C8" s="4">
        <v>0.39118055555555553</v>
      </c>
      <c r="D8" s="11" t="s">
        <v>4</v>
      </c>
      <c r="E8" s="11" t="s">
        <v>8</v>
      </c>
      <c r="F8" s="11"/>
      <c r="H8" s="11"/>
      <c r="I8" s="11" t="s">
        <v>5511</v>
      </c>
      <c r="J8" s="11" t="s">
        <v>4950</v>
      </c>
      <c r="K8" t="s">
        <v>5512</v>
      </c>
      <c r="L8" t="s">
        <v>5513</v>
      </c>
      <c r="M8" s="2" t="str">
        <f>HYPERLINK(склад2въезд1319202122237[[#This Row],[RelativePath]])</f>
        <v>11 Навес пилмат\GA3948333_5_20260303T092318Z.jpg</v>
      </c>
    </row>
    <row r="9" spans="1:13" x14ac:dyDescent="0.25">
      <c r="A9" s="1" t="s">
        <v>14</v>
      </c>
      <c r="B9" s="3">
        <v>46084</v>
      </c>
      <c r="C9" s="4">
        <v>0.57240740740740736</v>
      </c>
      <c r="D9" s="11" t="s">
        <v>4</v>
      </c>
      <c r="E9" s="11" t="s">
        <v>8</v>
      </c>
      <c r="F9" s="11"/>
      <c r="H9" s="11"/>
      <c r="I9" s="11" t="s">
        <v>5514</v>
      </c>
      <c r="J9" s="11" t="s">
        <v>4950</v>
      </c>
      <c r="K9" t="s">
        <v>5515</v>
      </c>
      <c r="L9" t="s">
        <v>5516</v>
      </c>
      <c r="M9" s="2" t="str">
        <f>HYPERLINK(склад2въезд1319202122237[[#This Row],[RelativePath]])</f>
        <v>11 Навес пилмат\GA3948333_5_20260303T134416Z.jpg</v>
      </c>
    </row>
    <row r="10" spans="1:13" x14ac:dyDescent="0.25">
      <c r="A10" s="1" t="s">
        <v>14</v>
      </c>
      <c r="B10" s="3">
        <v>46084</v>
      </c>
      <c r="C10" s="4">
        <v>0.72339120370370369</v>
      </c>
      <c r="D10" s="11" t="s">
        <v>803</v>
      </c>
      <c r="E10" s="11" t="s">
        <v>8</v>
      </c>
      <c r="F10" s="11"/>
      <c r="H10" s="11"/>
      <c r="I10" s="11" t="s">
        <v>5517</v>
      </c>
      <c r="J10" s="11" t="s">
        <v>4950</v>
      </c>
      <c r="K10" t="s">
        <v>5518</v>
      </c>
      <c r="L10" t="s">
        <v>5519</v>
      </c>
      <c r="M10" s="2" t="str">
        <f>HYPERLINK(склад2въезд1319202122237[[#This Row],[RelativePath]])</f>
        <v>11 Навес пилмат\GA3948333_5_20260303T172141Z.jpg</v>
      </c>
    </row>
    <row r="11" spans="1:13" x14ac:dyDescent="0.25">
      <c r="A11" s="1" t="s">
        <v>15</v>
      </c>
      <c r="B11" s="3">
        <v>46085</v>
      </c>
      <c r="C11" s="4">
        <v>0.38329861111111113</v>
      </c>
      <c r="D11" s="11" t="s">
        <v>4</v>
      </c>
      <c r="E11" s="11" t="s">
        <v>8</v>
      </c>
      <c r="F11" s="11"/>
      <c r="H11" s="11"/>
      <c r="I11" s="11" t="s">
        <v>7627</v>
      </c>
      <c r="J11" s="11" t="s">
        <v>4950</v>
      </c>
      <c r="K11" t="s">
        <v>7628</v>
      </c>
      <c r="L11" t="s">
        <v>7629</v>
      </c>
      <c r="M11" s="2" t="str">
        <f>HYPERLINK(склад2въезд1319202122237[[#This Row],[RelativePath]])</f>
        <v>11 Навес пилмат\GA3948333_5_20260304T091157Z.jpg</v>
      </c>
    </row>
    <row r="12" spans="1:13" x14ac:dyDescent="0.25">
      <c r="A12" s="1" t="s">
        <v>15</v>
      </c>
      <c r="B12" s="3">
        <v>46085</v>
      </c>
      <c r="C12" s="4">
        <v>0.4001736111111111</v>
      </c>
      <c r="D12" s="11" t="s">
        <v>305</v>
      </c>
      <c r="E12" s="11" t="s">
        <v>86</v>
      </c>
      <c r="F12" s="11"/>
      <c r="H12" s="11"/>
      <c r="I12" s="11" t="s">
        <v>7630</v>
      </c>
      <c r="J12" s="11" t="s">
        <v>4950</v>
      </c>
      <c r="K12" t="s">
        <v>7631</v>
      </c>
      <c r="L12" t="s">
        <v>7632</v>
      </c>
      <c r="M12" s="2" t="str">
        <f>HYPERLINK(склад2въезд1319202122237[[#This Row],[RelativePath]])</f>
        <v>11 Навес пилмат\GA3948333_5_20260304T093615Z.jpg</v>
      </c>
    </row>
    <row r="13" spans="1:13" x14ac:dyDescent="0.25">
      <c r="A13" s="1" t="s">
        <v>15</v>
      </c>
      <c r="B13" s="3">
        <v>46085</v>
      </c>
      <c r="C13" s="4">
        <v>0.40039351851851851</v>
      </c>
      <c r="D13" s="11" t="s">
        <v>305</v>
      </c>
      <c r="E13" s="11" t="s">
        <v>86</v>
      </c>
      <c r="F13" s="11"/>
      <c r="H13" s="11"/>
      <c r="I13" s="11" t="s">
        <v>7633</v>
      </c>
      <c r="J13" s="11" t="s">
        <v>4950</v>
      </c>
      <c r="K13" t="s">
        <v>7634</v>
      </c>
      <c r="L13" t="s">
        <v>7635</v>
      </c>
      <c r="M13" s="2" t="str">
        <f>HYPERLINK(склад2въезд1319202122237[[#This Row],[RelativePath]])</f>
        <v>11 Навес пилмат\GA3948333_5_20260304T093634Z.jpg</v>
      </c>
    </row>
    <row r="14" spans="1:13" x14ac:dyDescent="0.25">
      <c r="A14" s="1" t="s">
        <v>15</v>
      </c>
      <c r="B14" s="3">
        <v>46085</v>
      </c>
      <c r="C14" s="4">
        <v>0.43023148148148149</v>
      </c>
      <c r="D14" s="11" t="s">
        <v>305</v>
      </c>
      <c r="E14" s="11" t="s">
        <v>86</v>
      </c>
      <c r="F14" s="11"/>
      <c r="H14" s="11"/>
      <c r="I14" s="11" t="s">
        <v>7636</v>
      </c>
      <c r="J14" s="11" t="s">
        <v>4950</v>
      </c>
      <c r="K14" t="s">
        <v>7637</v>
      </c>
      <c r="L14" t="s">
        <v>7638</v>
      </c>
      <c r="M14" s="2" t="str">
        <f>HYPERLINK(склад2въезд1319202122237[[#This Row],[RelativePath]])</f>
        <v>11 Навес пилмат\GA3948333_5_20260304T101932Z.jpg</v>
      </c>
    </row>
    <row r="15" spans="1:13" x14ac:dyDescent="0.25">
      <c r="A15" s="1" t="s">
        <v>15</v>
      </c>
      <c r="B15" s="3">
        <v>46085</v>
      </c>
      <c r="C15" s="4">
        <v>0.47851851851851851</v>
      </c>
      <c r="D15" s="11" t="s">
        <v>775</v>
      </c>
      <c r="E15" s="11"/>
      <c r="F15" s="11"/>
      <c r="H15" s="11"/>
      <c r="I15" s="11" t="s">
        <v>7639</v>
      </c>
      <c r="J15" s="11" t="s">
        <v>4950</v>
      </c>
      <c r="K15" t="s">
        <v>7640</v>
      </c>
      <c r="L15" t="s">
        <v>7641</v>
      </c>
      <c r="M15" s="2" t="str">
        <f>HYPERLINK(склад2въезд1319202122237[[#This Row],[RelativePath]])</f>
        <v>11 Навес пилмат\GA3948333_5_20260304T112904Z.jpg</v>
      </c>
    </row>
    <row r="16" spans="1:13" x14ac:dyDescent="0.25">
      <c r="A16" s="1" t="s">
        <v>15</v>
      </c>
      <c r="B16" s="3">
        <v>46085</v>
      </c>
      <c r="C16" s="4">
        <v>0.52099537037037036</v>
      </c>
      <c r="D16" s="11" t="s">
        <v>775</v>
      </c>
      <c r="E16" s="11"/>
      <c r="F16" s="11"/>
      <c r="H16" s="11"/>
      <c r="I16" s="11" t="s">
        <v>7642</v>
      </c>
      <c r="J16" s="11" t="s">
        <v>4950</v>
      </c>
      <c r="K16" t="s">
        <v>7643</v>
      </c>
      <c r="L16" t="s">
        <v>7644</v>
      </c>
      <c r="M16" s="2" t="str">
        <f>HYPERLINK(склад2въезд1319202122237[[#This Row],[RelativePath]])</f>
        <v>11 Навес пилмат\GA3948333_5_20260304T123014Z.jpg</v>
      </c>
    </row>
    <row r="17" spans="1:13" x14ac:dyDescent="0.25">
      <c r="A17" s="1" t="s">
        <v>15</v>
      </c>
      <c r="B17" s="3">
        <v>46085</v>
      </c>
      <c r="C17" s="4">
        <v>0.56090277777777775</v>
      </c>
      <c r="D17" s="11" t="s">
        <v>775</v>
      </c>
      <c r="E17" s="11"/>
      <c r="F17" s="11"/>
      <c r="H17" s="11"/>
      <c r="I17" s="11" t="s">
        <v>7645</v>
      </c>
      <c r="J17" s="11" t="s">
        <v>4950</v>
      </c>
      <c r="K17" t="s">
        <v>7646</v>
      </c>
      <c r="L17" t="s">
        <v>7647</v>
      </c>
      <c r="M17" s="2" t="str">
        <f>HYPERLINK(склад2въезд1319202122237[[#This Row],[RelativePath]])</f>
        <v>11 Навес пилмат\GA3948333_5_20260304T132742Z.jpg</v>
      </c>
    </row>
    <row r="18" spans="1:13" x14ac:dyDescent="0.25">
      <c r="A18" s="1" t="s">
        <v>15</v>
      </c>
      <c r="B18" s="3">
        <v>46085</v>
      </c>
      <c r="C18" s="4">
        <v>0.60709490740740746</v>
      </c>
      <c r="D18" s="11" t="s">
        <v>775</v>
      </c>
      <c r="E18" s="11"/>
      <c r="F18" s="11"/>
      <c r="H18" s="11"/>
      <c r="I18" s="11" t="s">
        <v>7648</v>
      </c>
      <c r="J18" s="11" t="s">
        <v>4950</v>
      </c>
      <c r="K18" t="s">
        <v>7649</v>
      </c>
      <c r="L18" t="s">
        <v>7650</v>
      </c>
      <c r="M18" s="2" t="str">
        <f>HYPERLINK(склад2въезд1319202122237[[#This Row],[RelativePath]])</f>
        <v>11 Навес пилмат\GA3948333_5_20260304T143413Z.jpg</v>
      </c>
    </row>
    <row r="19" spans="1:13" x14ac:dyDescent="0.25">
      <c r="A19" s="1" t="s">
        <v>15</v>
      </c>
      <c r="B19" s="3">
        <v>46085</v>
      </c>
      <c r="C19" s="4">
        <v>0.62532407407407409</v>
      </c>
      <c r="D19" s="11" t="s">
        <v>305</v>
      </c>
      <c r="E19" s="11" t="s">
        <v>86</v>
      </c>
      <c r="F19" s="11"/>
      <c r="H19" s="11"/>
      <c r="I19" s="11" t="s">
        <v>7651</v>
      </c>
      <c r="J19" s="11" t="s">
        <v>4950</v>
      </c>
      <c r="K19" t="s">
        <v>7652</v>
      </c>
      <c r="L19" t="s">
        <v>7653</v>
      </c>
      <c r="M19" s="2" t="str">
        <f>HYPERLINK(склад2въезд1319202122237[[#This Row],[RelativePath]])</f>
        <v>11 Навес пилмат\GA3948333_5_20260304T150028Z.jpg</v>
      </c>
    </row>
    <row r="20" spans="1:13" x14ac:dyDescent="0.25">
      <c r="A20" s="1" t="s">
        <v>15</v>
      </c>
      <c r="B20" s="3">
        <v>46085</v>
      </c>
      <c r="C20" s="4">
        <v>0.66214120370370366</v>
      </c>
      <c r="D20" s="11" t="s">
        <v>4</v>
      </c>
      <c r="E20" s="11" t="s">
        <v>8</v>
      </c>
      <c r="F20" s="11"/>
      <c r="H20" s="11"/>
      <c r="I20" s="11" t="s">
        <v>7654</v>
      </c>
      <c r="J20" s="11" t="s">
        <v>4950</v>
      </c>
      <c r="K20" t="s">
        <v>7655</v>
      </c>
      <c r="L20" t="s">
        <v>7656</v>
      </c>
      <c r="M20" s="2" t="str">
        <f>HYPERLINK(склад2въезд1319202122237[[#This Row],[RelativePath]])</f>
        <v>11 Навес пилмат\GA3948333_5_20260304T155329Z.jpg</v>
      </c>
    </row>
    <row r="21" spans="1:13" x14ac:dyDescent="0.25">
      <c r="A21" s="1" t="s">
        <v>15</v>
      </c>
      <c r="B21" s="3">
        <v>46085</v>
      </c>
      <c r="C21" s="4">
        <v>0.70715277777777774</v>
      </c>
      <c r="D21" s="11" t="s">
        <v>4</v>
      </c>
      <c r="E21" s="11" t="s">
        <v>8</v>
      </c>
      <c r="F21" s="11"/>
      <c r="H21" s="11"/>
      <c r="I21" s="11" t="s">
        <v>7657</v>
      </c>
      <c r="J21" s="11" t="s">
        <v>4950</v>
      </c>
      <c r="K21" t="s">
        <v>7658</v>
      </c>
      <c r="L21" t="s">
        <v>7659</v>
      </c>
      <c r="M21" s="2" t="str">
        <f>HYPERLINK(склад2въезд1319202122237[[#This Row],[RelativePath]])</f>
        <v>11 Навес пилмат\GA3948333_5_20260304T165818Z.jpg</v>
      </c>
    </row>
    <row r="22" spans="1:13" x14ac:dyDescent="0.25">
      <c r="A22" s="1" t="s">
        <v>16</v>
      </c>
      <c r="B22" s="3">
        <v>46086</v>
      </c>
      <c r="C22" s="4">
        <v>0.39255787037037038</v>
      </c>
      <c r="D22" s="11" t="s">
        <v>4</v>
      </c>
      <c r="E22" s="11" t="s">
        <v>8</v>
      </c>
      <c r="F22" s="11"/>
      <c r="H22" s="11"/>
      <c r="I22" s="11" t="s">
        <v>7660</v>
      </c>
      <c r="J22" s="11" t="s">
        <v>4950</v>
      </c>
      <c r="K22" t="s">
        <v>7661</v>
      </c>
      <c r="L22" t="s">
        <v>7662</v>
      </c>
      <c r="M22" s="2" t="str">
        <f>HYPERLINK(склад2въезд1319202122237[[#This Row],[RelativePath]])</f>
        <v>11 Навес пилмат\GA3948333_5_20260305T092517Z.jpg</v>
      </c>
    </row>
    <row r="23" spans="1:13" x14ac:dyDescent="0.25">
      <c r="A23" s="1" t="s">
        <v>16</v>
      </c>
      <c r="B23" s="3">
        <v>46086</v>
      </c>
      <c r="C23" s="4">
        <v>0.43927083333333333</v>
      </c>
      <c r="D23" s="11" t="s">
        <v>4</v>
      </c>
      <c r="E23" s="11" t="s">
        <v>4929</v>
      </c>
      <c r="F23" s="11"/>
      <c r="H23" s="11" t="s">
        <v>7889</v>
      </c>
      <c r="I23" s="11" t="s">
        <v>7663</v>
      </c>
      <c r="J23" s="11" t="s">
        <v>4950</v>
      </c>
      <c r="K23" t="s">
        <v>7664</v>
      </c>
      <c r="L23" t="s">
        <v>7665</v>
      </c>
      <c r="M23" s="2" t="str">
        <f>HYPERLINK(склад2въезд1319202122237[[#This Row],[RelativePath]])</f>
        <v>11 Навес пилмат\GA3948333_5_20260305T103233Z.jpg</v>
      </c>
    </row>
    <row r="24" spans="1:13" x14ac:dyDescent="0.25">
      <c r="A24" s="1" t="s">
        <v>16</v>
      </c>
      <c r="B24" s="3">
        <v>46086</v>
      </c>
      <c r="C24" s="4">
        <v>0.53650462962962964</v>
      </c>
      <c r="D24" s="11" t="s">
        <v>4</v>
      </c>
      <c r="E24" s="11" t="s">
        <v>8</v>
      </c>
      <c r="F24" s="11"/>
      <c r="H24" s="11"/>
      <c r="I24" s="11" t="s">
        <v>7666</v>
      </c>
      <c r="J24" s="11" t="s">
        <v>4950</v>
      </c>
      <c r="K24" t="s">
        <v>7667</v>
      </c>
      <c r="L24" t="s">
        <v>7668</v>
      </c>
      <c r="M24" s="2" t="str">
        <f>HYPERLINK(склад2въезд1319202122237[[#This Row],[RelativePath]])</f>
        <v>11 Навес пилмат\GA3948333_5_20260305T125234Z.jpg</v>
      </c>
    </row>
    <row r="25" spans="1:13" x14ac:dyDescent="0.25">
      <c r="A25" s="1" t="s">
        <v>16</v>
      </c>
      <c r="B25" s="3">
        <v>46086</v>
      </c>
      <c r="C25" s="4">
        <v>0.62817129629629631</v>
      </c>
      <c r="D25" s="11" t="s">
        <v>4</v>
      </c>
      <c r="E25" s="11" t="s">
        <v>4929</v>
      </c>
      <c r="F25" s="11"/>
      <c r="H25" s="11" t="s">
        <v>7888</v>
      </c>
      <c r="I25" s="11" t="s">
        <v>7669</v>
      </c>
      <c r="J25" s="11" t="s">
        <v>4950</v>
      </c>
      <c r="K25" t="s">
        <v>7670</v>
      </c>
      <c r="L25" t="s">
        <v>7671</v>
      </c>
      <c r="M25" s="2" t="str">
        <f>HYPERLINK(склад2въезд1319202122237[[#This Row],[RelativePath]])</f>
        <v>11 Навес пилмат\GA3948333_5_20260305T150434Z.jpg</v>
      </c>
    </row>
    <row r="26" spans="1:13" x14ac:dyDescent="0.25">
      <c r="A26" s="1" t="s">
        <v>16</v>
      </c>
      <c r="B26" s="3">
        <v>46086</v>
      </c>
      <c r="C26" s="4">
        <v>0.70194444444444448</v>
      </c>
      <c r="D26" s="11" t="s">
        <v>4</v>
      </c>
      <c r="E26" s="11" t="s">
        <v>8</v>
      </c>
      <c r="F26" s="11"/>
      <c r="H26" s="11"/>
      <c r="I26" s="11" t="s">
        <v>7672</v>
      </c>
      <c r="J26" s="11" t="s">
        <v>4950</v>
      </c>
      <c r="K26" t="s">
        <v>7673</v>
      </c>
      <c r="L26" t="s">
        <v>7674</v>
      </c>
      <c r="M26" s="2" t="str">
        <f>HYPERLINK(склад2въезд1319202122237[[#This Row],[RelativePath]])</f>
        <v>11 Навес пилмат\GA3948333_5_20260305T165048Z.jpg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4</v>
      </c>
      <c r="E27" s="11" t="s">
        <v>7868</v>
      </c>
      <c r="F27" s="11" t="s">
        <v>7864</v>
      </c>
      <c r="H27" s="11"/>
      <c r="I27" s="11" t="s">
        <v>7675</v>
      </c>
      <c r="J27" s="11" t="s">
        <v>4950</v>
      </c>
      <c r="K27" t="s">
        <v>7676</v>
      </c>
      <c r="L27" t="s">
        <v>7677</v>
      </c>
      <c r="M27" s="2" t="str">
        <f>HYPERLINK(склад2въезд1319202122237[[#This Row],[RelativePath]])</f>
        <v>11 Навес пилмат\GA3948333_5_20260305T191209Z.jpg</v>
      </c>
    </row>
    <row r="28" spans="1:13" x14ac:dyDescent="0.25">
      <c r="A28" s="1" t="s">
        <v>17</v>
      </c>
      <c r="B28" s="3">
        <v>46087</v>
      </c>
      <c r="C28" s="4">
        <v>0.40586805555555555</v>
      </c>
      <c r="D28" s="11" t="s">
        <v>4</v>
      </c>
      <c r="E28" s="11" t="s">
        <v>8</v>
      </c>
      <c r="F28" s="11"/>
      <c r="H28" s="11"/>
      <c r="I28" s="11" t="s">
        <v>7678</v>
      </c>
      <c r="J28" s="11" t="s">
        <v>4950</v>
      </c>
      <c r="K28" t="s">
        <v>7679</v>
      </c>
      <c r="L28" t="s">
        <v>7680</v>
      </c>
      <c r="M28" s="2" t="str">
        <f>HYPERLINK(склад2въезд1319202122237[[#This Row],[RelativePath]])</f>
        <v>11 Навес пилмат\GA3948333_5_20260306T094427Z.jpg</v>
      </c>
    </row>
    <row r="29" spans="1:13" x14ac:dyDescent="0.25">
      <c r="A29" s="1" t="s">
        <v>17</v>
      </c>
      <c r="B29" s="3">
        <v>46087</v>
      </c>
      <c r="C29" s="4">
        <v>0.50053240740740745</v>
      </c>
      <c r="D29" s="11" t="s">
        <v>4</v>
      </c>
      <c r="E29" s="11" t="s">
        <v>8</v>
      </c>
      <c r="F29" s="11"/>
      <c r="H29" s="11"/>
      <c r="I29" s="11" t="s">
        <v>7681</v>
      </c>
      <c r="J29" s="11" t="s">
        <v>4950</v>
      </c>
      <c r="K29" t="s">
        <v>7682</v>
      </c>
      <c r="L29" t="s">
        <v>7683</v>
      </c>
      <c r="M29" s="2" t="str">
        <f>HYPERLINK(склад2въезд1319202122237[[#This Row],[RelativePath]])</f>
        <v>11 Навес пилмат\GA3948333_5_20260306T120046Z.jpg</v>
      </c>
    </row>
    <row r="30" spans="1:13" x14ac:dyDescent="0.25">
      <c r="A30" s="1" t="s">
        <v>17</v>
      </c>
      <c r="B30" s="3">
        <v>46087</v>
      </c>
      <c r="C30" s="4">
        <v>0.54929398148148145</v>
      </c>
      <c r="D30" s="11" t="s">
        <v>775</v>
      </c>
      <c r="E30" s="11"/>
      <c r="F30" s="11"/>
      <c r="H30" s="11"/>
      <c r="I30" s="11" t="s">
        <v>7684</v>
      </c>
      <c r="J30" s="11" t="s">
        <v>4950</v>
      </c>
      <c r="K30" t="s">
        <v>7685</v>
      </c>
      <c r="L30" t="s">
        <v>7686</v>
      </c>
      <c r="M30" s="2" t="str">
        <f>HYPERLINK(склад2въезд1319202122237[[#This Row],[RelativePath]])</f>
        <v>11 Навес пилмат\GA3948333_5_20260306T131059Z.jpg</v>
      </c>
    </row>
    <row r="31" spans="1:13" x14ac:dyDescent="0.25">
      <c r="A31" s="1" t="s">
        <v>17</v>
      </c>
      <c r="B31" s="3">
        <v>46087</v>
      </c>
      <c r="C31" s="4">
        <v>0.58398148148148143</v>
      </c>
      <c r="D31" s="11" t="s">
        <v>775</v>
      </c>
      <c r="E31" s="11"/>
      <c r="F31" s="11"/>
      <c r="H31" s="11"/>
      <c r="I31" s="11" t="s">
        <v>7687</v>
      </c>
      <c r="J31" s="11" t="s">
        <v>4950</v>
      </c>
      <c r="K31" t="s">
        <v>7688</v>
      </c>
      <c r="L31" t="s">
        <v>7689</v>
      </c>
      <c r="M31" s="2" t="str">
        <f>HYPERLINK(склад2въезд1319202122237[[#This Row],[RelativePath]])</f>
        <v>11 Навес пилмат\GA3948333_5_20260306T140056Z.jpg</v>
      </c>
    </row>
    <row r="32" spans="1:13" x14ac:dyDescent="0.25">
      <c r="A32" s="1" t="s">
        <v>17</v>
      </c>
      <c r="B32" s="3">
        <v>46087</v>
      </c>
      <c r="C32" s="4">
        <v>0.65737268518518521</v>
      </c>
      <c r="D32" s="11" t="s">
        <v>4</v>
      </c>
      <c r="E32" s="11" t="s">
        <v>8</v>
      </c>
      <c r="F32" s="11"/>
      <c r="H32" s="11"/>
      <c r="I32" s="11" t="s">
        <v>7690</v>
      </c>
      <c r="J32" s="11" t="s">
        <v>4950</v>
      </c>
      <c r="K32" t="s">
        <v>7691</v>
      </c>
      <c r="L32" t="s">
        <v>7692</v>
      </c>
      <c r="M32" s="2" t="str">
        <f>HYPERLINK(склад2въезд1319202122237[[#This Row],[RelativePath]])</f>
        <v>11 Навес пилмат\GA3948333_5_20260306T154637Z.jpg</v>
      </c>
    </row>
    <row r="33" spans="1:13" x14ac:dyDescent="0.25">
      <c r="A33" s="1" t="s">
        <v>17</v>
      </c>
      <c r="B33" s="3">
        <v>46087</v>
      </c>
      <c r="C33" s="4">
        <v>0.72240740740740739</v>
      </c>
      <c r="D33" s="11" t="s">
        <v>4</v>
      </c>
      <c r="E33" s="11" t="s">
        <v>8</v>
      </c>
      <c r="F33" s="11"/>
      <c r="H33" s="11"/>
      <c r="I33" s="11" t="s">
        <v>7693</v>
      </c>
      <c r="J33" s="11" t="s">
        <v>4950</v>
      </c>
      <c r="K33" t="s">
        <v>7694</v>
      </c>
      <c r="L33" t="s">
        <v>7695</v>
      </c>
      <c r="M33" s="2" t="str">
        <f>HYPERLINK(склад2въезд1319202122237[[#This Row],[RelativePath]])</f>
        <v>11 Навес пилмат\GA3948333_5_20260306T172016Z.jpg</v>
      </c>
    </row>
    <row r="34" spans="1:13" x14ac:dyDescent="0.25">
      <c r="A34" s="1" t="s">
        <v>18</v>
      </c>
      <c r="B34" s="3">
        <v>46088</v>
      </c>
      <c r="C34" s="4">
        <v>0.32454861111111111</v>
      </c>
      <c r="D34" s="11" t="s">
        <v>4</v>
      </c>
      <c r="E34" s="11" t="s">
        <v>8</v>
      </c>
      <c r="F34" s="11"/>
      <c r="H34" s="11"/>
      <c r="I34" s="11" t="s">
        <v>8016</v>
      </c>
      <c r="J34" s="11" t="s">
        <v>4950</v>
      </c>
      <c r="K34" t="s">
        <v>8017</v>
      </c>
      <c r="L34" t="s">
        <v>8018</v>
      </c>
      <c r="M34" s="2" t="str">
        <f>HYPERLINK(склад2въезд1319202122237[[#This Row],[RelativePath]])</f>
        <v>11 Навес пилмат\GA3948333_5_20260307T074721Z.jpg</v>
      </c>
    </row>
    <row r="35" spans="1:13" x14ac:dyDescent="0.25">
      <c r="A35" s="1" t="s">
        <v>18</v>
      </c>
      <c r="B35" s="3">
        <v>46088</v>
      </c>
      <c r="C35" s="4">
        <v>0.74925925925925929</v>
      </c>
      <c r="D35" s="11" t="s">
        <v>803</v>
      </c>
      <c r="E35" s="11" t="s">
        <v>8</v>
      </c>
      <c r="F35" s="11"/>
      <c r="H35" s="11"/>
      <c r="I35" s="11" t="s">
        <v>8019</v>
      </c>
      <c r="J35" s="11" t="s">
        <v>4950</v>
      </c>
      <c r="K35" t="s">
        <v>8020</v>
      </c>
      <c r="L35" t="s">
        <v>8021</v>
      </c>
      <c r="M35" s="2" t="str">
        <f>HYPERLINK(склад2въезд1319202122237[[#This Row],[RelativePath]])</f>
        <v>11 Навес пилмат\GA3948333_5_20260307T175856Z.jpg</v>
      </c>
    </row>
    <row r="36" spans="1:13" x14ac:dyDescent="0.25">
      <c r="A36" s="1" t="s">
        <v>22</v>
      </c>
      <c r="B36" s="3">
        <v>46089</v>
      </c>
      <c r="C36" s="4">
        <v>0.4395486111111111</v>
      </c>
      <c r="D36" s="11" t="s">
        <v>4</v>
      </c>
      <c r="E36" s="11" t="s">
        <v>8</v>
      </c>
      <c r="F36" s="11"/>
      <c r="H36" s="11"/>
      <c r="I36" s="11" t="s">
        <v>8022</v>
      </c>
      <c r="J36" s="11" t="s">
        <v>4950</v>
      </c>
      <c r="K36" t="s">
        <v>8023</v>
      </c>
      <c r="L36" t="s">
        <v>8024</v>
      </c>
      <c r="M36" s="2" t="str">
        <f>HYPERLINK(склад2въезд1319202122237[[#This Row],[RelativePath]])</f>
        <v>11 Навес пилмат\GA3948333_5_20260308T103257Z.jpg</v>
      </c>
    </row>
    <row r="37" spans="1:13" x14ac:dyDescent="0.25">
      <c r="A37" s="1" t="s">
        <v>22</v>
      </c>
      <c r="B37" s="3">
        <v>46089</v>
      </c>
      <c r="C37" s="4">
        <v>0.75292824074074072</v>
      </c>
      <c r="D37" s="11" t="s">
        <v>803</v>
      </c>
      <c r="E37" s="11" t="s">
        <v>8</v>
      </c>
      <c r="F37" s="11"/>
      <c r="H37" s="11"/>
      <c r="I37" s="11" t="s">
        <v>8025</v>
      </c>
      <c r="J37" s="11" t="s">
        <v>4950</v>
      </c>
      <c r="K37" t="s">
        <v>8026</v>
      </c>
      <c r="L37" t="s">
        <v>8027</v>
      </c>
      <c r="M37" s="2" t="str">
        <f>HYPERLINK(склад2въезд1319202122237[[#This Row],[RelativePath]])</f>
        <v>11 Навес пилмат\GA3948333_5_20260308T180413Z.jpg</v>
      </c>
    </row>
    <row r="38" spans="1:13" x14ac:dyDescent="0.25">
      <c r="A38" s="1" t="s">
        <v>13</v>
      </c>
      <c r="B38" s="3">
        <v>46090</v>
      </c>
      <c r="C38" s="4">
        <v>0.38268518518518518</v>
      </c>
      <c r="D38" s="11" t="s">
        <v>4</v>
      </c>
      <c r="E38" s="11" t="s">
        <v>8</v>
      </c>
      <c r="F38" s="11"/>
      <c r="H38" s="11"/>
      <c r="I38" s="11" t="s">
        <v>8028</v>
      </c>
      <c r="J38" s="11" t="s">
        <v>4950</v>
      </c>
      <c r="K38" t="s">
        <v>8029</v>
      </c>
      <c r="L38" t="s">
        <v>8030</v>
      </c>
      <c r="M38" s="2" t="str">
        <f>HYPERLINK(склад2въезд1319202122237[[#This Row],[RelativePath]])</f>
        <v>11 Навес пилмат\GA3948333_5_20260309T091104Z.jpg</v>
      </c>
    </row>
    <row r="39" spans="1:13" x14ac:dyDescent="0.25">
      <c r="A39" s="1" t="s">
        <v>13</v>
      </c>
      <c r="B39" s="3">
        <v>46090</v>
      </c>
      <c r="C39" s="4">
        <v>0.7540972222222222</v>
      </c>
      <c r="D39" s="11" t="s">
        <v>803</v>
      </c>
      <c r="E39" s="11" t="s">
        <v>8</v>
      </c>
      <c r="F39" s="11"/>
      <c r="H39" s="11"/>
      <c r="I39" s="11" t="s">
        <v>8031</v>
      </c>
      <c r="J39" s="11" t="s">
        <v>4950</v>
      </c>
      <c r="K39" t="s">
        <v>8032</v>
      </c>
      <c r="L39" t="s">
        <v>8033</v>
      </c>
      <c r="M39" s="2" t="str">
        <f>HYPERLINK(склад2въезд1319202122237[[#This Row],[RelativePath]])</f>
        <v>11 Навес пилмат\GA3948333_5_20260309T180554Z.jpg</v>
      </c>
    </row>
    <row r="40" spans="1:13" x14ac:dyDescent="0.25">
      <c r="A40" s="1" t="s">
        <v>14</v>
      </c>
      <c r="B40" s="3">
        <v>46091</v>
      </c>
      <c r="C40" s="4">
        <v>0.3923726851851852</v>
      </c>
      <c r="D40" s="11" t="s">
        <v>4</v>
      </c>
      <c r="E40" s="11" t="s">
        <v>8</v>
      </c>
      <c r="F40" s="11"/>
      <c r="H40" s="11"/>
      <c r="I40" s="11" t="s">
        <v>8868</v>
      </c>
      <c r="J40" s="11" t="s">
        <v>4950</v>
      </c>
      <c r="K40" t="s">
        <v>8869</v>
      </c>
      <c r="L40" t="s">
        <v>8870</v>
      </c>
      <c r="M40" s="2" t="str">
        <f>HYPERLINK(склад2въезд1319202122237[[#This Row],[RelativePath]])</f>
        <v>11 Навес пилмат\GA3948333_5_20260310T092501Z.jpg</v>
      </c>
    </row>
    <row r="41" spans="1:13" x14ac:dyDescent="0.25">
      <c r="A41" s="1" t="s">
        <v>14</v>
      </c>
      <c r="B41" s="3">
        <v>46091</v>
      </c>
      <c r="C41" s="4">
        <v>0.46454861111111112</v>
      </c>
      <c r="D41" s="11" t="s">
        <v>162</v>
      </c>
      <c r="E41" s="11" t="s">
        <v>70</v>
      </c>
      <c r="F41" s="11" t="s">
        <v>1136</v>
      </c>
      <c r="H41" s="11"/>
      <c r="I41" s="11" t="s">
        <v>8871</v>
      </c>
      <c r="J41" s="11" t="s">
        <v>4950</v>
      </c>
      <c r="K41" t="s">
        <v>8872</v>
      </c>
      <c r="L41" t="s">
        <v>8873</v>
      </c>
      <c r="M41" s="2" t="str">
        <f>HYPERLINK(склад2въезд1319202122237[[#This Row],[RelativePath]])</f>
        <v>11 Навес пилмат\GA3948333_5_20260310T110857Z.jpg</v>
      </c>
    </row>
    <row r="42" spans="1:13" x14ac:dyDescent="0.25">
      <c r="A42" s="1" t="s">
        <v>14</v>
      </c>
      <c r="B42" s="3">
        <v>46091</v>
      </c>
      <c r="C42" s="4">
        <v>0.4647337962962963</v>
      </c>
      <c r="D42" s="11" t="s">
        <v>162</v>
      </c>
      <c r="E42" s="11" t="s">
        <v>70</v>
      </c>
      <c r="F42" s="11" t="s">
        <v>1136</v>
      </c>
      <c r="H42" s="11" t="s">
        <v>1140</v>
      </c>
      <c r="I42" s="11" t="s">
        <v>8874</v>
      </c>
      <c r="J42" s="11" t="s">
        <v>4950</v>
      </c>
      <c r="K42" t="s">
        <v>8875</v>
      </c>
      <c r="L42" t="s">
        <v>8876</v>
      </c>
      <c r="M42" s="2" t="str">
        <f>HYPERLINK(склад2въезд1319202122237[[#This Row],[RelativePath]])</f>
        <v>11 Навес пилмат\GA3948333_5_20260310T110913Z.jpg</v>
      </c>
    </row>
    <row r="43" spans="1:13" x14ac:dyDescent="0.25">
      <c r="A43" s="1" t="s">
        <v>14</v>
      </c>
      <c r="B43" s="3">
        <v>46091</v>
      </c>
      <c r="C43" s="4">
        <v>0.46512731481481484</v>
      </c>
      <c r="D43" s="11" t="s">
        <v>162</v>
      </c>
      <c r="E43" s="11" t="s">
        <v>70</v>
      </c>
      <c r="F43" s="11" t="s">
        <v>1136</v>
      </c>
      <c r="H43" s="11" t="s">
        <v>1140</v>
      </c>
      <c r="I43" s="11" t="s">
        <v>8877</v>
      </c>
      <c r="J43" s="11" t="s">
        <v>4950</v>
      </c>
      <c r="K43" t="s">
        <v>8878</v>
      </c>
      <c r="L43" t="s">
        <v>8879</v>
      </c>
      <c r="M43" s="2" t="str">
        <f>HYPERLINK(склад2въезд1319202122237[[#This Row],[RelativePath]])</f>
        <v>11 Навес пилмат\GA3948333_5_20260310T110947Z.jpg</v>
      </c>
    </row>
    <row r="44" spans="1:13" x14ac:dyDescent="0.25">
      <c r="A44" s="1" t="s">
        <v>14</v>
      </c>
      <c r="B44" s="3">
        <v>46091</v>
      </c>
      <c r="C44" s="4">
        <v>0.46531250000000002</v>
      </c>
      <c r="D44" s="11" t="s">
        <v>162</v>
      </c>
      <c r="E44" s="11" t="s">
        <v>70</v>
      </c>
      <c r="F44" s="11" t="s">
        <v>1136</v>
      </c>
      <c r="H44" s="11" t="s">
        <v>1140</v>
      </c>
      <c r="I44" s="11" t="s">
        <v>8880</v>
      </c>
      <c r="J44" s="11" t="s">
        <v>4950</v>
      </c>
      <c r="K44" t="s">
        <v>8881</v>
      </c>
      <c r="L44" t="s">
        <v>8882</v>
      </c>
      <c r="M44" s="2" t="str">
        <f>HYPERLINK(склад2въезд1319202122237[[#This Row],[RelativePath]])</f>
        <v>11 Навес пилмат\GA3948333_5_20260310T111003Z.jpg</v>
      </c>
    </row>
    <row r="45" spans="1:13" x14ac:dyDescent="0.25">
      <c r="A45" s="1" t="s">
        <v>14</v>
      </c>
      <c r="B45" s="3">
        <v>46091</v>
      </c>
      <c r="C45" s="4">
        <v>0.4654861111111111</v>
      </c>
      <c r="D45" s="11" t="s">
        <v>162</v>
      </c>
      <c r="E45" s="11" t="s">
        <v>70</v>
      </c>
      <c r="F45" s="11" t="s">
        <v>1136</v>
      </c>
      <c r="H45" s="11" t="s">
        <v>1140</v>
      </c>
      <c r="I45" s="11" t="s">
        <v>8883</v>
      </c>
      <c r="J45" s="11" t="s">
        <v>4950</v>
      </c>
      <c r="K45" t="s">
        <v>8884</v>
      </c>
      <c r="L45" t="s">
        <v>8885</v>
      </c>
      <c r="M45" s="2" t="str">
        <f>HYPERLINK(склад2въезд1319202122237[[#This Row],[RelativePath]])</f>
        <v>11 Навес пилмат\GA3948333_5_20260310T111018Z.jpg</v>
      </c>
    </row>
    <row r="46" spans="1:13" x14ac:dyDescent="0.25">
      <c r="A46" s="1" t="s">
        <v>14</v>
      </c>
      <c r="B46" s="3">
        <v>46091</v>
      </c>
      <c r="C46" s="4">
        <v>0.46574074074074073</v>
      </c>
      <c r="D46" s="11" t="s">
        <v>162</v>
      </c>
      <c r="E46" s="11" t="s">
        <v>70</v>
      </c>
      <c r="F46" s="11" t="s">
        <v>1136</v>
      </c>
      <c r="H46" s="11" t="s">
        <v>1140</v>
      </c>
      <c r="I46" s="11" t="s">
        <v>8886</v>
      </c>
      <c r="J46" s="11" t="s">
        <v>4950</v>
      </c>
      <c r="K46" t="s">
        <v>8887</v>
      </c>
      <c r="L46" t="s">
        <v>8888</v>
      </c>
      <c r="M46" s="2" t="str">
        <f>HYPERLINK(склад2въезд1319202122237[[#This Row],[RelativePath]])</f>
        <v>11 Навес пилмат\GA3948333_5_20260310T111040Z.jpg</v>
      </c>
    </row>
    <row r="47" spans="1:13" x14ac:dyDescent="0.25">
      <c r="A47" s="1" t="s">
        <v>14</v>
      </c>
      <c r="B47" s="3">
        <v>46091</v>
      </c>
      <c r="C47" s="4">
        <v>0.46586805555555555</v>
      </c>
      <c r="D47" s="11" t="s">
        <v>162</v>
      </c>
      <c r="E47" s="11" t="s">
        <v>70</v>
      </c>
      <c r="F47" s="11" t="s">
        <v>1136</v>
      </c>
      <c r="H47" s="11" t="s">
        <v>1140</v>
      </c>
      <c r="I47" s="11" t="s">
        <v>8889</v>
      </c>
      <c r="J47" s="11" t="s">
        <v>4950</v>
      </c>
      <c r="K47" t="s">
        <v>8890</v>
      </c>
      <c r="L47" t="s">
        <v>8891</v>
      </c>
      <c r="M47" s="2" t="str">
        <f>HYPERLINK(склад2въезд1319202122237[[#This Row],[RelativePath]])</f>
        <v>11 Навес пилмат\GA3948333_5_20260310T111051Z.jpg</v>
      </c>
    </row>
    <row r="48" spans="1:13" x14ac:dyDescent="0.25">
      <c r="A48" s="1" t="s">
        <v>14</v>
      </c>
      <c r="B48" s="3">
        <v>46091</v>
      </c>
      <c r="C48" s="4">
        <v>0.46608796296296295</v>
      </c>
      <c r="D48" s="11" t="s">
        <v>162</v>
      </c>
      <c r="E48" s="11" t="s">
        <v>70</v>
      </c>
      <c r="F48" s="11" t="s">
        <v>1136</v>
      </c>
      <c r="H48" s="11" t="s">
        <v>1140</v>
      </c>
      <c r="I48" s="11" t="s">
        <v>8892</v>
      </c>
      <c r="J48" s="11" t="s">
        <v>4950</v>
      </c>
      <c r="K48" t="s">
        <v>8893</v>
      </c>
      <c r="L48" t="s">
        <v>8894</v>
      </c>
      <c r="M48" s="2" t="str">
        <f>HYPERLINK(склад2въезд1319202122237[[#This Row],[RelativePath]])</f>
        <v>11 Навес пилмат\GA3948333_5_20260310T111110Z.jpg</v>
      </c>
    </row>
    <row r="49" spans="1:13" x14ac:dyDescent="0.25">
      <c r="A49" s="1" t="s">
        <v>14</v>
      </c>
      <c r="B49" s="3">
        <v>46091</v>
      </c>
      <c r="C49" s="4">
        <v>0.46642361111111114</v>
      </c>
      <c r="D49" s="11" t="s">
        <v>162</v>
      </c>
      <c r="E49" s="11" t="s">
        <v>70</v>
      </c>
      <c r="F49" s="11" t="s">
        <v>1136</v>
      </c>
      <c r="H49" s="11" t="s">
        <v>1140</v>
      </c>
      <c r="I49" s="11" t="s">
        <v>8895</v>
      </c>
      <c r="J49" s="11" t="s">
        <v>4950</v>
      </c>
      <c r="K49" t="s">
        <v>8896</v>
      </c>
      <c r="L49" t="s">
        <v>8897</v>
      </c>
      <c r="M49" s="2" t="str">
        <f>HYPERLINK(склад2въезд1319202122237[[#This Row],[RelativePath]])</f>
        <v>11 Навес пилмат\GA3948333_5_20260310T111139Z.jpg</v>
      </c>
    </row>
    <row r="50" spans="1:13" x14ac:dyDescent="0.25">
      <c r="A50" s="1" t="s">
        <v>14</v>
      </c>
      <c r="B50" s="3">
        <v>46091</v>
      </c>
      <c r="C50" s="4">
        <v>0.46718749999999998</v>
      </c>
      <c r="D50" s="11" t="s">
        <v>1587</v>
      </c>
      <c r="E50" s="11" t="s">
        <v>70</v>
      </c>
      <c r="F50" s="11"/>
      <c r="H50" s="11"/>
      <c r="I50" s="11" t="s">
        <v>8898</v>
      </c>
      <c r="J50" s="11" t="s">
        <v>4950</v>
      </c>
      <c r="K50" t="s">
        <v>8899</v>
      </c>
      <c r="L50" t="s">
        <v>8900</v>
      </c>
      <c r="M50" s="2" t="str">
        <f>HYPERLINK(склад2въезд1319202122237[[#This Row],[RelativePath]])</f>
        <v>11 Навес пилмат\GA3948333_5_20260310T111245Z.jpg</v>
      </c>
    </row>
    <row r="51" spans="1:13" x14ac:dyDescent="0.25">
      <c r="A51" s="1" t="s">
        <v>14</v>
      </c>
      <c r="B51" s="3">
        <v>46091</v>
      </c>
      <c r="C51" s="4">
        <v>0.46949074074074076</v>
      </c>
      <c r="D51" s="11" t="s">
        <v>304</v>
      </c>
      <c r="E51" s="11" t="s">
        <v>70</v>
      </c>
      <c r="F51" s="11"/>
      <c r="H51" s="11"/>
      <c r="I51" s="11" t="s">
        <v>8901</v>
      </c>
      <c r="J51" s="11" t="s">
        <v>4950</v>
      </c>
      <c r="K51" t="s">
        <v>8902</v>
      </c>
      <c r="L51" t="s">
        <v>8903</v>
      </c>
      <c r="M51" s="2" t="str">
        <f>HYPERLINK(склад2въезд1319202122237[[#This Row],[RelativePath]])</f>
        <v>11 Навес пилмат\GA3948333_5_20260310T111604Z.jpg</v>
      </c>
    </row>
    <row r="52" spans="1:13" x14ac:dyDescent="0.25">
      <c r="A52" s="1" t="s">
        <v>14</v>
      </c>
      <c r="B52" s="3">
        <v>46091</v>
      </c>
      <c r="C52" s="4">
        <v>0.51142361111111112</v>
      </c>
      <c r="D52" s="11" t="s">
        <v>305</v>
      </c>
      <c r="E52" s="11" t="s">
        <v>86</v>
      </c>
      <c r="F52" s="11"/>
      <c r="H52" s="11"/>
      <c r="I52" s="11" t="s">
        <v>8904</v>
      </c>
      <c r="J52" s="11" t="s">
        <v>4950</v>
      </c>
      <c r="K52" t="s">
        <v>8905</v>
      </c>
      <c r="L52" t="s">
        <v>8906</v>
      </c>
      <c r="M52" s="2" t="str">
        <f>HYPERLINK(склад2въезд1319202122237[[#This Row],[RelativePath]])</f>
        <v>11 Навес пилмат\GA3948333_5_20260310T121627Z.jpg</v>
      </c>
    </row>
    <row r="53" spans="1:13" x14ac:dyDescent="0.25">
      <c r="A53" s="1" t="s">
        <v>14</v>
      </c>
      <c r="B53" s="3">
        <v>46091</v>
      </c>
      <c r="C53" s="4">
        <v>0.78869212962962965</v>
      </c>
      <c r="D53" s="11" t="s">
        <v>4</v>
      </c>
      <c r="E53" s="11" t="s">
        <v>8</v>
      </c>
      <c r="F53" s="11"/>
      <c r="H53" s="11"/>
      <c r="I53" s="11" t="s">
        <v>8907</v>
      </c>
      <c r="J53" s="11" t="s">
        <v>4950</v>
      </c>
      <c r="K53" t="s">
        <v>8908</v>
      </c>
      <c r="L53" t="s">
        <v>8909</v>
      </c>
      <c r="M53" s="2" t="str">
        <f>HYPERLINK(склад2въезд1319202122237[[#This Row],[RelativePath]])</f>
        <v>11 Навес пилмат\GA3948333_5_20260310T185543Z.jpg</v>
      </c>
    </row>
    <row r="54" spans="1:13" x14ac:dyDescent="0.25">
      <c r="A54" s="1" t="s">
        <v>15</v>
      </c>
      <c r="B54" s="3">
        <v>46092</v>
      </c>
      <c r="C54" s="4">
        <v>0.39660879629629631</v>
      </c>
      <c r="D54" s="11" t="s">
        <v>4</v>
      </c>
      <c r="E54" s="11" t="s">
        <v>8</v>
      </c>
      <c r="F54" s="11"/>
      <c r="H54" s="11"/>
      <c r="I54" s="11" t="s">
        <v>9421</v>
      </c>
      <c r="J54" s="11" t="s">
        <v>4950</v>
      </c>
      <c r="K54" t="s">
        <v>9422</v>
      </c>
      <c r="L54" t="s">
        <v>9423</v>
      </c>
      <c r="M54" s="2" t="str">
        <f>HYPERLINK(склад2въезд1319202122237[[#This Row],[RelativePath]])</f>
        <v>11 Навес пилмат\GA3948333_5_20260311T093107Z.jpg</v>
      </c>
    </row>
    <row r="55" spans="1:13" x14ac:dyDescent="0.25">
      <c r="A55" s="1" t="s">
        <v>15</v>
      </c>
      <c r="B55" s="3">
        <v>46092</v>
      </c>
      <c r="C55" s="4">
        <v>0.48594907407407406</v>
      </c>
      <c r="D55" s="11" t="s">
        <v>305</v>
      </c>
      <c r="E55" s="11" t="s">
        <v>86</v>
      </c>
      <c r="F55" s="11"/>
      <c r="H55" s="11"/>
      <c r="I55" s="11" t="s">
        <v>9424</v>
      </c>
      <c r="J55" s="11" t="s">
        <v>4950</v>
      </c>
      <c r="K55" t="s">
        <v>9425</v>
      </c>
      <c r="L55" t="s">
        <v>9426</v>
      </c>
      <c r="M55" s="2" t="str">
        <f>HYPERLINK(склад2въезд1319202122237[[#This Row],[RelativePath]])</f>
        <v>11 Навес пилмат\GA3948333_5_20260311T113946Z.jpg</v>
      </c>
    </row>
    <row r="56" spans="1:13" x14ac:dyDescent="0.25">
      <c r="A56" s="1" t="s">
        <v>15</v>
      </c>
      <c r="B56" s="3">
        <v>46092</v>
      </c>
      <c r="C56" s="4">
        <v>0.49002314814814812</v>
      </c>
      <c r="D56" s="11" t="s">
        <v>305</v>
      </c>
      <c r="E56" s="11" t="s">
        <v>86</v>
      </c>
      <c r="F56" s="11"/>
      <c r="H56" s="11"/>
      <c r="I56" s="11" t="s">
        <v>9427</v>
      </c>
      <c r="J56" s="11" t="s">
        <v>4950</v>
      </c>
      <c r="K56" t="s">
        <v>9428</v>
      </c>
      <c r="L56" t="s">
        <v>9429</v>
      </c>
      <c r="M56" s="2" t="str">
        <f>HYPERLINK(склад2въезд1319202122237[[#This Row],[RelativePath]])</f>
        <v>11 Навес пилмат\GA3948333_5_20260311T114538Z.jpg</v>
      </c>
    </row>
    <row r="57" spans="1:13" x14ac:dyDescent="0.25">
      <c r="A57" s="1" t="s">
        <v>15</v>
      </c>
      <c r="B57" s="3">
        <v>46092</v>
      </c>
      <c r="C57" s="4">
        <v>0.50336805555555553</v>
      </c>
      <c r="D57" s="11" t="s">
        <v>305</v>
      </c>
      <c r="E57" s="11" t="s">
        <v>86</v>
      </c>
      <c r="F57" s="11"/>
      <c r="H57" s="11"/>
      <c r="I57" s="11" t="s">
        <v>9430</v>
      </c>
      <c r="J57" s="11" t="s">
        <v>4950</v>
      </c>
      <c r="K57" t="s">
        <v>9431</v>
      </c>
      <c r="L57" t="s">
        <v>9432</v>
      </c>
      <c r="M57" s="2" t="str">
        <f>HYPERLINK(склад2въезд1319202122237[[#This Row],[RelativePath]])</f>
        <v>11 Навес пилмат\GA3948333_5_20260311T120451Z.jpg</v>
      </c>
    </row>
    <row r="58" spans="1:13" x14ac:dyDescent="0.25">
      <c r="A58" s="1" t="s">
        <v>15</v>
      </c>
      <c r="B58" s="3">
        <v>46092</v>
      </c>
      <c r="C58" s="4">
        <v>0.64958333333333329</v>
      </c>
      <c r="D58" s="11" t="s">
        <v>4</v>
      </c>
      <c r="E58" s="11" t="s">
        <v>8</v>
      </c>
      <c r="F58" s="11"/>
      <c r="H58" s="11"/>
      <c r="I58" s="11" t="s">
        <v>9433</v>
      </c>
      <c r="J58" s="11" t="s">
        <v>4950</v>
      </c>
      <c r="K58" t="s">
        <v>9434</v>
      </c>
      <c r="L58" t="s">
        <v>9435</v>
      </c>
      <c r="M58" s="2" t="str">
        <f>HYPERLINK(склад2въезд1319202122237[[#This Row],[RelativePath]])</f>
        <v>11 Навес пилмат\GA3948333_5_20260311T153524Z.jpg</v>
      </c>
    </row>
    <row r="59" spans="1:13" x14ac:dyDescent="0.25">
      <c r="A59" s="1" t="s">
        <v>15</v>
      </c>
      <c r="B59" s="3">
        <v>46092</v>
      </c>
      <c r="C59" s="4">
        <v>0.69011574074074078</v>
      </c>
      <c r="D59" s="11" t="s">
        <v>9558</v>
      </c>
      <c r="E59" s="11" t="s">
        <v>86</v>
      </c>
      <c r="F59" s="11"/>
      <c r="H59" s="11"/>
      <c r="I59" s="11" t="s">
        <v>9436</v>
      </c>
      <c r="J59" s="11" t="s">
        <v>4950</v>
      </c>
      <c r="K59" t="s">
        <v>9437</v>
      </c>
      <c r="L59" t="s">
        <v>9438</v>
      </c>
      <c r="M59" s="2" t="str">
        <f>HYPERLINK(склад2въезд1319202122237[[#This Row],[RelativePath]])</f>
        <v>11 Навес пилмат\GA3948333_5_20260311T163346Z.jpg</v>
      </c>
    </row>
    <row r="60" spans="1:13" x14ac:dyDescent="0.25">
      <c r="A60" s="1" t="s">
        <v>15</v>
      </c>
      <c r="B60" s="3">
        <v>46092</v>
      </c>
      <c r="C60" s="4">
        <v>0.69075231481481481</v>
      </c>
      <c r="D60" s="11" t="s">
        <v>9559</v>
      </c>
      <c r="E60" s="11" t="s">
        <v>86</v>
      </c>
      <c r="F60" s="11"/>
      <c r="H60" s="11"/>
      <c r="I60" s="11" t="s">
        <v>9439</v>
      </c>
      <c r="J60" s="11" t="s">
        <v>4950</v>
      </c>
      <c r="K60" t="s">
        <v>9440</v>
      </c>
      <c r="L60" t="s">
        <v>9441</v>
      </c>
      <c r="M60" s="2" t="str">
        <f>HYPERLINK(склад2въезд1319202122237[[#This Row],[RelativePath]])</f>
        <v>11 Навес пилмат\GA3948333_5_20260311T163441Z.jpg</v>
      </c>
    </row>
    <row r="61" spans="1:13" x14ac:dyDescent="0.25">
      <c r="A61" s="1" t="s">
        <v>15</v>
      </c>
      <c r="B61" s="3">
        <v>46092</v>
      </c>
      <c r="C61" s="4">
        <v>0.81456018518518514</v>
      </c>
      <c r="D61" s="11" t="s">
        <v>4</v>
      </c>
      <c r="E61" s="11" t="s">
        <v>8</v>
      </c>
      <c r="F61" s="11"/>
      <c r="H61" s="11"/>
      <c r="I61" s="11" t="s">
        <v>9442</v>
      </c>
      <c r="J61" s="11" t="s">
        <v>4950</v>
      </c>
      <c r="K61" t="s">
        <v>9443</v>
      </c>
      <c r="L61" t="s">
        <v>9444</v>
      </c>
      <c r="M61" s="2" t="str">
        <f>HYPERLINK(склад2въезд1319202122237[[#This Row],[RelativePath]])</f>
        <v>11 Навес пилмат\GA3948333_5_20260311T193258Z.jpg</v>
      </c>
    </row>
    <row r="62" spans="1:13" x14ac:dyDescent="0.25">
      <c r="A62" s="1" t="s">
        <v>16</v>
      </c>
      <c r="B62" s="3">
        <v>46093</v>
      </c>
      <c r="C62" s="4">
        <v>0.34564814814814815</v>
      </c>
      <c r="D62" s="11" t="s">
        <v>4</v>
      </c>
      <c r="E62" s="11" t="s">
        <v>8</v>
      </c>
      <c r="F62" s="11"/>
      <c r="H62" s="11"/>
      <c r="I62" s="11" t="s">
        <v>9837</v>
      </c>
      <c r="J62" s="11" t="s">
        <v>4950</v>
      </c>
      <c r="K62" t="s">
        <v>9838</v>
      </c>
      <c r="L62" t="s">
        <v>9839</v>
      </c>
      <c r="M62" s="2" t="str">
        <f>HYPERLINK(склад2въезд1319202122237[[#This Row],[RelativePath]])</f>
        <v>11 Навес пилмат\GA3948333_5_20260312T081744Z.jpg</v>
      </c>
    </row>
    <row r="63" spans="1:13" x14ac:dyDescent="0.25">
      <c r="A63" s="1" t="s">
        <v>16</v>
      </c>
      <c r="B63" s="3">
        <v>46093</v>
      </c>
      <c r="C63" s="4">
        <v>0.50408564814814816</v>
      </c>
      <c r="D63" s="11" t="s">
        <v>803</v>
      </c>
      <c r="E63" s="11" t="s">
        <v>8</v>
      </c>
      <c r="F63" s="11"/>
      <c r="H63" s="11"/>
      <c r="I63" s="11" t="s">
        <v>9840</v>
      </c>
      <c r="J63" s="11" t="s">
        <v>4950</v>
      </c>
      <c r="K63" t="s">
        <v>9841</v>
      </c>
      <c r="L63" t="s">
        <v>9842</v>
      </c>
      <c r="M63" s="2" t="str">
        <f>HYPERLINK(склад2въезд1319202122237[[#This Row],[RelativePath]])</f>
        <v>11 Навес пилмат\GA3948333_5_20260312T120553Z.jpg</v>
      </c>
    </row>
    <row r="64" spans="1:13" x14ac:dyDescent="0.25">
      <c r="A64" s="1" t="s">
        <v>16</v>
      </c>
      <c r="B64" s="3">
        <v>46093</v>
      </c>
      <c r="C64" s="4">
        <v>0.63686342592592593</v>
      </c>
      <c r="D64" s="11" t="s">
        <v>305</v>
      </c>
      <c r="E64" s="11" t="s">
        <v>86</v>
      </c>
      <c r="F64" s="11"/>
      <c r="H64" s="11"/>
      <c r="I64" s="11" t="s">
        <v>9843</v>
      </c>
      <c r="J64" s="11" t="s">
        <v>4950</v>
      </c>
      <c r="K64" t="s">
        <v>9844</v>
      </c>
      <c r="L64" t="s">
        <v>9845</v>
      </c>
      <c r="M64" s="2" t="str">
        <f>HYPERLINK(склад2въезд1319202122237[[#This Row],[RelativePath]])</f>
        <v>11 Навес пилмат\GA3948333_5_20260312T151705Z.jpg</v>
      </c>
    </row>
    <row r="65" spans="1:13" x14ac:dyDescent="0.25">
      <c r="A65" s="1" t="s">
        <v>16</v>
      </c>
      <c r="B65" s="3">
        <v>46093</v>
      </c>
      <c r="C65" s="4">
        <v>0.8029398148148148</v>
      </c>
      <c r="D65" s="11" t="s">
        <v>4</v>
      </c>
      <c r="E65" s="11" t="s">
        <v>8</v>
      </c>
      <c r="F65" s="11"/>
      <c r="H65" s="11"/>
      <c r="I65" s="11" t="s">
        <v>9846</v>
      </c>
      <c r="J65" s="11" t="s">
        <v>4950</v>
      </c>
      <c r="K65" t="s">
        <v>9847</v>
      </c>
      <c r="L65" t="s">
        <v>9848</v>
      </c>
      <c r="M65" s="2" t="str">
        <f>HYPERLINK(склад2въезд1319202122237[[#This Row],[RelativePath]])</f>
        <v>11 Навес пилмат\GA3948333_5_20260312T191614Z.jpg</v>
      </c>
    </row>
    <row r="66" spans="1:13" x14ac:dyDescent="0.25">
      <c r="A66" s="1" t="s">
        <v>17</v>
      </c>
      <c r="B66" s="3">
        <v>46094</v>
      </c>
      <c r="C66" s="4">
        <v>0.35909722222222223</v>
      </c>
      <c r="D66" s="11" t="s">
        <v>4</v>
      </c>
      <c r="E66" s="11" t="s">
        <v>8</v>
      </c>
      <c r="F66" s="11"/>
      <c r="H66" s="11"/>
      <c r="I66" s="11" t="s">
        <v>10351</v>
      </c>
      <c r="J66" s="11" t="s">
        <v>4950</v>
      </c>
      <c r="K66" t="s">
        <v>10352</v>
      </c>
      <c r="L66" t="s">
        <v>10353</v>
      </c>
      <c r="M66" s="2" t="str">
        <f>HYPERLINK(склад2въезд1319202122237[[#This Row],[RelativePath]])</f>
        <v>11 Навес пилмат\GA3948333_5_20260313T083706Z.jpg</v>
      </c>
    </row>
    <row r="67" spans="1:13" x14ac:dyDescent="0.25">
      <c r="A67" s="1" t="s">
        <v>17</v>
      </c>
      <c r="B67" s="3">
        <v>46094</v>
      </c>
      <c r="C67" s="4">
        <v>0.41495370370370371</v>
      </c>
      <c r="D67" s="11" t="s">
        <v>4</v>
      </c>
      <c r="E67" s="11" t="s">
        <v>8</v>
      </c>
      <c r="F67" s="11"/>
      <c r="H67" s="11"/>
      <c r="I67" s="11" t="s">
        <v>10354</v>
      </c>
      <c r="J67" s="11" t="s">
        <v>4950</v>
      </c>
      <c r="K67" t="s">
        <v>10355</v>
      </c>
      <c r="L67" t="s">
        <v>10356</v>
      </c>
      <c r="M67" s="2" t="str">
        <f>HYPERLINK(склад2въезд1319202122237[[#This Row],[RelativePath]])</f>
        <v>11 Навес пилмат\GA3948333_5_20260313T095732Z.jpg</v>
      </c>
    </row>
    <row r="68" spans="1:13" x14ac:dyDescent="0.25">
      <c r="A68" s="1" t="s">
        <v>17</v>
      </c>
      <c r="B68" s="3">
        <v>46094</v>
      </c>
      <c r="C68" s="4">
        <v>0.48071759259259261</v>
      </c>
      <c r="D68" s="11" t="s">
        <v>305</v>
      </c>
      <c r="E68" s="11" t="s">
        <v>86</v>
      </c>
      <c r="F68" s="11"/>
      <c r="H68" s="11"/>
      <c r="I68" s="11" t="s">
        <v>10357</v>
      </c>
      <c r="J68" s="11" t="s">
        <v>4950</v>
      </c>
      <c r="K68" t="s">
        <v>10358</v>
      </c>
      <c r="L68" t="s">
        <v>10359</v>
      </c>
      <c r="M68" s="2" t="str">
        <f>HYPERLINK(склад2въезд1319202122237[[#This Row],[RelativePath]])</f>
        <v>11 Навес пилмат\GA3948333_5_20260313T113214Z.jpg</v>
      </c>
    </row>
    <row r="69" spans="1:13" x14ac:dyDescent="0.25">
      <c r="A69" s="1" t="s">
        <v>17</v>
      </c>
      <c r="B69" s="3">
        <v>46094</v>
      </c>
      <c r="C69" s="4">
        <v>0.53741898148148148</v>
      </c>
      <c r="D69" s="11" t="s">
        <v>4</v>
      </c>
      <c r="E69" s="11" t="s">
        <v>8</v>
      </c>
      <c r="F69" s="11"/>
      <c r="H69" s="11"/>
      <c r="I69" s="11" t="s">
        <v>10360</v>
      </c>
      <c r="J69" s="11" t="s">
        <v>4950</v>
      </c>
      <c r="K69" t="s">
        <v>10361</v>
      </c>
      <c r="L69" t="s">
        <v>10362</v>
      </c>
      <c r="M69" s="2" t="str">
        <f>HYPERLINK(склад2въезд1319202122237[[#This Row],[RelativePath]])</f>
        <v>11 Навес пилмат\GA3948333_5_20260313T125353Z.jpg</v>
      </c>
    </row>
    <row r="70" spans="1:13" x14ac:dyDescent="0.25">
      <c r="A70" s="1" t="s">
        <v>17</v>
      </c>
      <c r="B70" s="3">
        <v>46094</v>
      </c>
      <c r="C70" s="4">
        <v>0.61956018518518519</v>
      </c>
      <c r="D70" s="11" t="s">
        <v>4</v>
      </c>
      <c r="E70" s="11" t="s">
        <v>8</v>
      </c>
      <c r="F70" s="11"/>
      <c r="H70" s="11"/>
      <c r="I70" s="11" t="s">
        <v>10363</v>
      </c>
      <c r="J70" s="11" t="s">
        <v>4950</v>
      </c>
      <c r="K70" t="s">
        <v>10364</v>
      </c>
      <c r="L70" t="s">
        <v>10365</v>
      </c>
      <c r="M70" s="2" t="str">
        <f>HYPERLINK(склад2въезд1319202122237[[#This Row],[RelativePath]])</f>
        <v>11 Навес пилмат\GA3948333_5_20260313T145210Z.jpg</v>
      </c>
    </row>
    <row r="71" spans="1:13" x14ac:dyDescent="0.25">
      <c r="A71" s="1" t="s">
        <v>17</v>
      </c>
      <c r="B71" s="3">
        <v>46094</v>
      </c>
      <c r="C71" s="4">
        <v>0.79358796296296297</v>
      </c>
      <c r="D71" s="11" t="s">
        <v>1571</v>
      </c>
      <c r="E71" s="11" t="s">
        <v>10601</v>
      </c>
      <c r="F71" s="11"/>
      <c r="H71" s="11"/>
      <c r="I71" s="11" t="s">
        <v>10366</v>
      </c>
      <c r="J71" s="11" t="s">
        <v>4950</v>
      </c>
      <c r="K71" t="s">
        <v>10367</v>
      </c>
      <c r="L71" t="s">
        <v>10368</v>
      </c>
      <c r="M71" s="2" t="str">
        <f>HYPERLINK(склад2въезд1319202122237[[#This Row],[RelativePath]])</f>
        <v>11 Навес пилмат\GA3948333_5_20260313T190246Z.jpg</v>
      </c>
    </row>
    <row r="72" spans="1:13" x14ac:dyDescent="0.25">
      <c r="A72" s="1" t="s">
        <v>17</v>
      </c>
      <c r="B72" s="3">
        <v>46094</v>
      </c>
      <c r="C72" s="4">
        <v>0.80261574074074071</v>
      </c>
      <c r="D72" s="11" t="s">
        <v>162</v>
      </c>
      <c r="E72" s="11" t="s">
        <v>10601</v>
      </c>
      <c r="F72" s="11" t="s">
        <v>58</v>
      </c>
      <c r="H72" s="11"/>
      <c r="I72" s="11" t="s">
        <v>10369</v>
      </c>
      <c r="J72" s="11" t="s">
        <v>4950</v>
      </c>
      <c r="K72" t="s">
        <v>10370</v>
      </c>
      <c r="L72" t="s">
        <v>10371</v>
      </c>
      <c r="M72" s="2" t="str">
        <f>HYPERLINK(склад2въезд1319202122237[[#This Row],[RelativePath]])</f>
        <v>11 Навес пилмат\GA3948333_5_20260313T191546Z.jpg</v>
      </c>
    </row>
    <row r="73" spans="1:13" x14ac:dyDescent="0.25">
      <c r="A73" s="1" t="s">
        <v>17</v>
      </c>
      <c r="B73" s="3">
        <v>46094</v>
      </c>
      <c r="C73" s="4">
        <v>0.8046875</v>
      </c>
      <c r="D73" s="11" t="s">
        <v>162</v>
      </c>
      <c r="E73" s="11" t="s">
        <v>10601</v>
      </c>
      <c r="F73" s="11" t="s">
        <v>58</v>
      </c>
      <c r="H73" s="11"/>
      <c r="I73" s="11" t="s">
        <v>10372</v>
      </c>
      <c r="J73" s="11" t="s">
        <v>4950</v>
      </c>
      <c r="K73" t="s">
        <v>10373</v>
      </c>
      <c r="L73" t="s">
        <v>10374</v>
      </c>
      <c r="M73" s="2" t="str">
        <f>HYPERLINK(склад2въезд1319202122237[[#This Row],[RelativePath]])</f>
        <v>11 Навес пилмат\GA3948333_5_20260313T191845Z.jpg</v>
      </c>
    </row>
    <row r="74" spans="1:13" x14ac:dyDescent="0.25">
      <c r="A74" s="1" t="s">
        <v>17</v>
      </c>
      <c r="B74" s="3">
        <v>46094</v>
      </c>
      <c r="C74" s="4">
        <v>0.80846064814814811</v>
      </c>
      <c r="D74" s="11" t="s">
        <v>162</v>
      </c>
      <c r="E74" s="11" t="s">
        <v>10601</v>
      </c>
      <c r="F74" s="11" t="s">
        <v>10090</v>
      </c>
      <c r="H74" s="11"/>
      <c r="I74" s="11" t="s">
        <v>10375</v>
      </c>
      <c r="J74" s="11" t="s">
        <v>4950</v>
      </c>
      <c r="K74" t="s">
        <v>10376</v>
      </c>
      <c r="L74" t="s">
        <v>10377</v>
      </c>
      <c r="M74" s="2" t="str">
        <f>HYPERLINK(склад2въезд1319202122237[[#This Row],[RelativePath]])</f>
        <v>11 Навес пилмат\GA3948333_5_20260313T192411Z.jpg</v>
      </c>
    </row>
    <row r="75" spans="1:13" x14ac:dyDescent="0.25">
      <c r="A75" s="1" t="s">
        <v>17</v>
      </c>
      <c r="B75" s="3">
        <v>46094</v>
      </c>
      <c r="C75" s="4">
        <v>0.8089467592592593</v>
      </c>
      <c r="D75" s="11" t="s">
        <v>162</v>
      </c>
      <c r="E75" s="11" t="s">
        <v>10601</v>
      </c>
      <c r="F75" s="11" t="s">
        <v>10090</v>
      </c>
      <c r="H75" s="11"/>
      <c r="I75" s="11" t="s">
        <v>10378</v>
      </c>
      <c r="J75" s="11" t="s">
        <v>4950</v>
      </c>
      <c r="K75" t="s">
        <v>10379</v>
      </c>
      <c r="L75" t="s">
        <v>10380</v>
      </c>
      <c r="M75" s="2" t="str">
        <f>HYPERLINK(склад2въезд1319202122237[[#This Row],[RelativePath]])</f>
        <v>11 Навес пилмат\GA3948333_5_20260313T192453Z.jpg</v>
      </c>
    </row>
    <row r="76" spans="1:13" x14ac:dyDescent="0.25">
      <c r="A76" s="1" t="s">
        <v>17</v>
      </c>
      <c r="B76" s="3">
        <v>46094</v>
      </c>
      <c r="C76" s="4">
        <v>0.8104513888888889</v>
      </c>
      <c r="D76" s="11" t="s">
        <v>162</v>
      </c>
      <c r="E76" s="11" t="s">
        <v>10601</v>
      </c>
      <c r="F76" s="11" t="s">
        <v>10090</v>
      </c>
      <c r="H76" s="11"/>
      <c r="I76" s="11" t="s">
        <v>10381</v>
      </c>
      <c r="J76" s="11" t="s">
        <v>4950</v>
      </c>
      <c r="K76" t="s">
        <v>10382</v>
      </c>
      <c r="L76" t="s">
        <v>10383</v>
      </c>
      <c r="M76" s="2" t="str">
        <f>HYPERLINK(склад2въезд1319202122237[[#This Row],[RelativePath]])</f>
        <v>11 Навес пилмат\GA3948333_5_20260313T192703Z.jpg</v>
      </c>
    </row>
    <row r="77" spans="1:13" x14ac:dyDescent="0.25">
      <c r="A77" s="1" t="s">
        <v>17</v>
      </c>
      <c r="B77" s="3">
        <v>46094</v>
      </c>
      <c r="C77" s="4">
        <v>0.81065972222222227</v>
      </c>
      <c r="D77" s="11" t="s">
        <v>162</v>
      </c>
      <c r="E77" s="11" t="s">
        <v>10601</v>
      </c>
      <c r="F77" s="11" t="s">
        <v>10090</v>
      </c>
      <c r="H77" s="11"/>
      <c r="I77" s="11" t="s">
        <v>10384</v>
      </c>
      <c r="J77" s="11" t="s">
        <v>4950</v>
      </c>
      <c r="K77" t="s">
        <v>10385</v>
      </c>
      <c r="L77" t="s">
        <v>10386</v>
      </c>
      <c r="M77" s="2" t="str">
        <f>HYPERLINK(склад2въезд1319202122237[[#This Row],[RelativePath]])</f>
        <v>11 Навес пилмат\GA3948333_5_20260313T192721Z.jpg</v>
      </c>
    </row>
    <row r="78" spans="1:13" x14ac:dyDescent="0.25">
      <c r="A78" s="1" t="s">
        <v>17</v>
      </c>
      <c r="B78" s="3">
        <v>46094</v>
      </c>
      <c r="C78" s="4">
        <v>0.81288194444444439</v>
      </c>
      <c r="D78" s="11" t="s">
        <v>162</v>
      </c>
      <c r="E78" s="11" t="s">
        <v>10601</v>
      </c>
      <c r="F78" s="11" t="s">
        <v>10090</v>
      </c>
      <c r="H78" s="11"/>
      <c r="I78" s="11" t="s">
        <v>10387</v>
      </c>
      <c r="J78" s="11" t="s">
        <v>4950</v>
      </c>
      <c r="K78" t="s">
        <v>10388</v>
      </c>
      <c r="L78" t="s">
        <v>10389</v>
      </c>
      <c r="M78" s="2" t="str">
        <f>HYPERLINK(склад2въезд1319202122237[[#This Row],[RelativePath]])</f>
        <v>11 Навес пилмат\GA3948333_5_20260313T193033Z.jpg</v>
      </c>
    </row>
    <row r="79" spans="1:13" x14ac:dyDescent="0.25">
      <c r="A79" s="1" t="s">
        <v>17</v>
      </c>
      <c r="B79" s="3">
        <v>46094</v>
      </c>
      <c r="C79" s="4">
        <v>0.82583333333333331</v>
      </c>
      <c r="D79" s="11" t="s">
        <v>1587</v>
      </c>
      <c r="E79" s="11"/>
      <c r="F79" s="11"/>
      <c r="H79" s="11"/>
      <c r="I79" s="11" t="s">
        <v>10390</v>
      </c>
      <c r="J79" s="11" t="s">
        <v>4950</v>
      </c>
      <c r="K79" t="s">
        <v>10391</v>
      </c>
      <c r="L79" t="s">
        <v>10392</v>
      </c>
      <c r="M79" s="2" t="str">
        <f>HYPERLINK(склад2въезд1319202122237[[#This Row],[RelativePath]])</f>
        <v>11 Навес пилмат\GA3948333_5_20260313T194912Z.jpg</v>
      </c>
    </row>
    <row r="80" spans="1:13" x14ac:dyDescent="0.25">
      <c r="A80" s="1" t="s">
        <v>17</v>
      </c>
      <c r="B80" s="3">
        <v>46094</v>
      </c>
      <c r="C80" s="4">
        <v>0.83105324074074072</v>
      </c>
      <c r="D80" s="11" t="s">
        <v>304</v>
      </c>
      <c r="E80" s="11" t="s">
        <v>10601</v>
      </c>
      <c r="F80" s="11" t="s">
        <v>1965</v>
      </c>
      <c r="H80" s="11"/>
      <c r="I80" s="11" t="s">
        <v>10393</v>
      </c>
      <c r="J80" s="11" t="s">
        <v>4950</v>
      </c>
      <c r="K80" t="s">
        <v>10394</v>
      </c>
      <c r="L80" t="s">
        <v>10395</v>
      </c>
      <c r="M80" s="2" t="str">
        <f>HYPERLINK(склад2въезд1319202122237[[#This Row],[RelativePath]])</f>
        <v>11 Навес пилмат\GA3948333_5_20260313T195643Z.jpg</v>
      </c>
    </row>
    <row r="81" spans="1:13" x14ac:dyDescent="0.25">
      <c r="A81" s="1" t="s">
        <v>18</v>
      </c>
      <c r="B81" s="3">
        <v>46095</v>
      </c>
      <c r="C81" s="4">
        <v>0.35011574074074076</v>
      </c>
      <c r="D81" s="11" t="s">
        <v>4</v>
      </c>
      <c r="E81" s="11" t="s">
        <v>8</v>
      </c>
      <c r="F81" s="11"/>
      <c r="H81" s="11"/>
      <c r="I81" s="11" t="s">
        <v>10737</v>
      </c>
      <c r="J81" s="11" t="s">
        <v>4950</v>
      </c>
      <c r="K81" t="s">
        <v>10738</v>
      </c>
      <c r="L81" t="s">
        <v>10739</v>
      </c>
      <c r="M81" s="2" t="str">
        <f>HYPERLINK(склад2въезд1319202122237[[#This Row],[RelativePath]])</f>
        <v>11 Навес пилмат\GA3948333_5_20260314T082410Z.jpg</v>
      </c>
    </row>
    <row r="82" spans="1:13" x14ac:dyDescent="0.25">
      <c r="A82" s="1" t="s">
        <v>18</v>
      </c>
      <c r="B82" s="3">
        <v>46095</v>
      </c>
      <c r="C82" s="4">
        <v>0.79450231481481481</v>
      </c>
      <c r="D82" s="11" t="s">
        <v>803</v>
      </c>
      <c r="E82" s="11" t="s">
        <v>8</v>
      </c>
      <c r="F82" s="11"/>
      <c r="H82" s="11"/>
      <c r="I82" s="11" t="s">
        <v>10740</v>
      </c>
      <c r="J82" s="11" t="s">
        <v>4950</v>
      </c>
      <c r="K82" t="s">
        <v>10741</v>
      </c>
      <c r="L82" t="s">
        <v>10742</v>
      </c>
      <c r="M82" s="2" t="str">
        <f>HYPERLINK(склад2въезд1319202122237[[#This Row],[RelativePath]])</f>
        <v>11 Навес пилмат\GA3948333_5_20260314T190405Z.jpg</v>
      </c>
    </row>
    <row r="83" spans="1:13" x14ac:dyDescent="0.25">
      <c r="A83" s="1" t="s">
        <v>22</v>
      </c>
      <c r="B83" s="3">
        <v>46096</v>
      </c>
      <c r="C83" s="4">
        <v>0.39280092592592591</v>
      </c>
      <c r="D83" s="11" t="s">
        <v>4</v>
      </c>
      <c r="E83" s="11" t="s">
        <v>8</v>
      </c>
      <c r="F83" s="11"/>
      <c r="H83" s="11"/>
      <c r="I83" s="11" t="s">
        <v>10743</v>
      </c>
      <c r="J83" s="11" t="s">
        <v>4950</v>
      </c>
      <c r="K83" t="s">
        <v>10744</v>
      </c>
      <c r="L83" t="s">
        <v>10745</v>
      </c>
      <c r="M83" s="2" t="str">
        <f>HYPERLINK(склад2въезд1319202122237[[#This Row],[RelativePath]])</f>
        <v>11 Навес пилмат\GA3948333_5_20260315T092538Z.jpg</v>
      </c>
    </row>
    <row r="84" spans="1:13" x14ac:dyDescent="0.25">
      <c r="A84" s="1" t="s">
        <v>22</v>
      </c>
      <c r="B84" s="3">
        <v>46096</v>
      </c>
      <c r="C84" s="4">
        <v>0.55540509259259263</v>
      </c>
      <c r="D84" s="11" t="s">
        <v>4</v>
      </c>
      <c r="E84" s="11" t="s">
        <v>8</v>
      </c>
      <c r="F84" s="11"/>
      <c r="H84" s="11"/>
      <c r="I84" s="11" t="s">
        <v>10746</v>
      </c>
      <c r="J84" s="11" t="s">
        <v>4950</v>
      </c>
      <c r="K84" t="s">
        <v>10747</v>
      </c>
      <c r="L84" t="s">
        <v>10748</v>
      </c>
      <c r="M84" s="2" t="str">
        <f>HYPERLINK(склад2въезд1319202122237[[#This Row],[RelativePath]])</f>
        <v>11 Навес пилмат\GA3948333_5_20260315T131947Z.jpg</v>
      </c>
    </row>
    <row r="85" spans="1:13" x14ac:dyDescent="0.25">
      <c r="A85" s="1" t="s">
        <v>22</v>
      </c>
      <c r="B85" s="3">
        <v>46096</v>
      </c>
      <c r="C85" s="4">
        <v>0.75642361111111112</v>
      </c>
      <c r="D85" s="11" t="s">
        <v>803</v>
      </c>
      <c r="E85" s="11" t="s">
        <v>8</v>
      </c>
      <c r="F85" s="11"/>
      <c r="H85" s="11"/>
      <c r="I85" s="11" t="s">
        <v>10749</v>
      </c>
      <c r="J85" s="11" t="s">
        <v>4950</v>
      </c>
      <c r="K85" t="s">
        <v>10750</v>
      </c>
      <c r="L85" t="s">
        <v>10751</v>
      </c>
      <c r="M85" s="2" t="str">
        <f>HYPERLINK(склад2въезд1319202122237[[#This Row],[RelativePath]])</f>
        <v>11 Навес пилмат\GA3948333_5_20260315T180915Z.jpg</v>
      </c>
    </row>
    <row r="86" spans="1:13" x14ac:dyDescent="0.25">
      <c r="A86" s="1" t="s">
        <v>13</v>
      </c>
      <c r="B86" s="3">
        <v>46097</v>
      </c>
      <c r="C86" s="4">
        <v>0.31618055555555558</v>
      </c>
      <c r="D86" s="11" t="s">
        <v>4</v>
      </c>
      <c r="E86" s="11" t="s">
        <v>8</v>
      </c>
      <c r="F86" s="11"/>
      <c r="H86" s="11"/>
      <c r="I86" s="11" t="s">
        <v>11094</v>
      </c>
      <c r="J86" s="11" t="s">
        <v>4950</v>
      </c>
      <c r="K86" t="s">
        <v>11095</v>
      </c>
      <c r="L86" t="s">
        <v>11096</v>
      </c>
      <c r="M86" s="2" t="str">
        <f>HYPERLINK(склад2въезд1319202122237[[#This Row],[RelativePath]])</f>
        <v>11 Навес пилмат\GA3948333_5_20260316T073518Z.jpg</v>
      </c>
    </row>
    <row r="87" spans="1:13" x14ac:dyDescent="0.25">
      <c r="A87" s="1" t="s">
        <v>13</v>
      </c>
      <c r="B87" s="3">
        <v>46097</v>
      </c>
      <c r="C87" s="4">
        <v>0.38515046296296296</v>
      </c>
      <c r="D87" s="11" t="s">
        <v>305</v>
      </c>
      <c r="E87" s="11" t="s">
        <v>86</v>
      </c>
      <c r="F87" s="11"/>
      <c r="H87" s="11"/>
      <c r="I87" s="11" t="s">
        <v>11097</v>
      </c>
      <c r="J87" s="11" t="s">
        <v>4950</v>
      </c>
      <c r="K87" t="s">
        <v>11098</v>
      </c>
      <c r="L87" t="s">
        <v>11099</v>
      </c>
      <c r="M87" s="2" t="str">
        <f>HYPERLINK(склад2въезд1319202122237[[#This Row],[RelativePath]])</f>
        <v>11 Навес пилмат\GA3948333_5_20260316T091437Z.jpg</v>
      </c>
    </row>
    <row r="88" spans="1:13" x14ac:dyDescent="0.25">
      <c r="A88" s="1" t="s">
        <v>13</v>
      </c>
      <c r="B88" s="3">
        <v>46097</v>
      </c>
      <c r="C88" s="4">
        <v>0.39282407407407405</v>
      </c>
      <c r="D88" s="11" t="s">
        <v>305</v>
      </c>
      <c r="E88" s="11" t="s">
        <v>86</v>
      </c>
      <c r="F88" s="11"/>
      <c r="H88" s="11"/>
      <c r="I88" s="11" t="s">
        <v>11100</v>
      </c>
      <c r="J88" s="11" t="s">
        <v>4950</v>
      </c>
      <c r="K88" t="s">
        <v>11101</v>
      </c>
      <c r="L88" t="s">
        <v>11102</v>
      </c>
      <c r="M88" s="2" t="str">
        <f>HYPERLINK(склад2въезд1319202122237[[#This Row],[RelativePath]])</f>
        <v>11 Навес пилмат\GA3948333_5_20260316T092540Z.jpg</v>
      </c>
    </row>
    <row r="89" spans="1:13" x14ac:dyDescent="0.25">
      <c r="A89" s="1" t="s">
        <v>13</v>
      </c>
      <c r="B89" s="3">
        <v>46097</v>
      </c>
      <c r="C89" s="4">
        <v>0.46878472222222223</v>
      </c>
      <c r="D89" s="11" t="s">
        <v>305</v>
      </c>
      <c r="E89" s="11" t="s">
        <v>86</v>
      </c>
      <c r="F89" s="11"/>
      <c r="H89" s="11"/>
      <c r="I89" s="11" t="s">
        <v>11103</v>
      </c>
      <c r="J89" s="11" t="s">
        <v>4950</v>
      </c>
      <c r="K89" t="s">
        <v>11104</v>
      </c>
      <c r="L89" t="s">
        <v>11105</v>
      </c>
      <c r="M89" s="2" t="str">
        <f>HYPERLINK(склад2въезд1319202122237[[#This Row],[RelativePath]])</f>
        <v>11 Навес пилмат\GA3948333_5_20260316T111503Z.jpg</v>
      </c>
    </row>
    <row r="90" spans="1:13" x14ac:dyDescent="0.25">
      <c r="A90" s="1" t="s">
        <v>13</v>
      </c>
      <c r="B90" s="3">
        <v>46097</v>
      </c>
      <c r="C90" s="4">
        <v>0.60502314814814817</v>
      </c>
      <c r="D90" s="11" t="s">
        <v>305</v>
      </c>
      <c r="E90" s="11" t="s">
        <v>86</v>
      </c>
      <c r="F90" s="11"/>
      <c r="H90" s="11"/>
      <c r="I90" s="11" t="s">
        <v>11106</v>
      </c>
      <c r="J90" s="11" t="s">
        <v>4950</v>
      </c>
      <c r="K90" t="s">
        <v>11107</v>
      </c>
      <c r="L90" t="s">
        <v>11108</v>
      </c>
      <c r="M90" s="2" t="str">
        <f>HYPERLINK(склад2въезд1319202122237[[#This Row],[RelativePath]])</f>
        <v>11 Навес пилмат\GA3948333_5_20260316T143114Z.jpg</v>
      </c>
    </row>
    <row r="91" spans="1:13" x14ac:dyDescent="0.25">
      <c r="A91" s="1" t="s">
        <v>13</v>
      </c>
      <c r="B91" s="3">
        <v>46097</v>
      </c>
      <c r="C91" s="4">
        <v>0.7050925925925926</v>
      </c>
      <c r="D91" s="11" t="s">
        <v>305</v>
      </c>
      <c r="E91" s="11" t="s">
        <v>86</v>
      </c>
      <c r="F91" s="11"/>
      <c r="H91" s="11"/>
      <c r="I91" s="11" t="s">
        <v>11109</v>
      </c>
      <c r="J91" s="11" t="s">
        <v>4950</v>
      </c>
      <c r="K91" t="s">
        <v>11110</v>
      </c>
      <c r="L91" t="s">
        <v>11111</v>
      </c>
      <c r="M91" s="2" t="str">
        <f>HYPERLINK(склад2въезд1319202122237[[#This Row],[RelativePath]])</f>
        <v>11 Навес пилмат\GA3948333_5_20260316T165520Z.jpg</v>
      </c>
    </row>
    <row r="92" spans="1:13" x14ac:dyDescent="0.25">
      <c r="A92" s="1" t="s">
        <v>13</v>
      </c>
      <c r="B92" s="3">
        <v>46097</v>
      </c>
      <c r="C92" s="4">
        <v>0.72203703703703703</v>
      </c>
      <c r="D92" s="11" t="s">
        <v>4</v>
      </c>
      <c r="E92" s="11" t="s">
        <v>8</v>
      </c>
      <c r="F92" s="11"/>
      <c r="H92" s="11"/>
      <c r="I92" s="11" t="s">
        <v>11112</v>
      </c>
      <c r="J92" s="11" t="s">
        <v>4950</v>
      </c>
      <c r="K92" t="s">
        <v>11113</v>
      </c>
      <c r="L92" t="s">
        <v>11114</v>
      </c>
      <c r="M92" s="2" t="str">
        <f>HYPERLINK(склад2въезд1319202122237[[#This Row],[RelativePath]])</f>
        <v>11 Навес пилмат\GA3948333_5_20260316T171944Z.jpg</v>
      </c>
    </row>
    <row r="93" spans="1:13" x14ac:dyDescent="0.25">
      <c r="A93" s="1" t="s">
        <v>13</v>
      </c>
      <c r="B93" s="3">
        <v>46097</v>
      </c>
      <c r="C93" s="4">
        <v>0.72243055555555558</v>
      </c>
      <c r="D93" s="11" t="s">
        <v>305</v>
      </c>
      <c r="E93" s="11" t="s">
        <v>86</v>
      </c>
      <c r="F93" s="11"/>
      <c r="H93" s="11"/>
      <c r="I93" s="11" t="s">
        <v>11115</v>
      </c>
      <c r="J93" s="11" t="s">
        <v>4950</v>
      </c>
      <c r="K93" t="s">
        <v>11116</v>
      </c>
      <c r="L93" t="s">
        <v>11117</v>
      </c>
      <c r="M93" s="2" t="str">
        <f>HYPERLINK(склад2въезд1319202122237[[#This Row],[RelativePath]])</f>
        <v>11 Навес пилмат\GA3948333_5_20260316T172018Z.jpg</v>
      </c>
    </row>
    <row r="94" spans="1:13" x14ac:dyDescent="0.25">
      <c r="A94" s="1" t="s">
        <v>14</v>
      </c>
      <c r="B94" s="3">
        <v>46098</v>
      </c>
      <c r="C94" s="4">
        <v>0.36068287037037039</v>
      </c>
      <c r="D94" s="11" t="s">
        <v>4</v>
      </c>
      <c r="E94" s="11" t="s">
        <v>8</v>
      </c>
      <c r="F94" s="11"/>
      <c r="H94" s="11"/>
      <c r="I94" s="11" t="s">
        <v>11531</v>
      </c>
      <c r="J94" s="11" t="s">
        <v>4950</v>
      </c>
      <c r="K94" t="s">
        <v>11532</v>
      </c>
      <c r="L94" t="s">
        <v>11533</v>
      </c>
      <c r="M94" s="2" t="str">
        <f>HYPERLINK(склад2въезд1319202122237[[#This Row],[RelativePath]])</f>
        <v>11 Навес пилмат\GA3948333_5_20260317T083923Z.jpg</v>
      </c>
    </row>
    <row r="95" spans="1:13" x14ac:dyDescent="0.25">
      <c r="A95" s="1" t="s">
        <v>14</v>
      </c>
      <c r="B95" s="3">
        <v>46098</v>
      </c>
      <c r="C95" s="4">
        <v>0.42027777777777775</v>
      </c>
      <c r="D95" s="11" t="s">
        <v>11912</v>
      </c>
      <c r="E95" s="11"/>
      <c r="F95" s="11"/>
      <c r="H95" s="11"/>
      <c r="I95" s="11" t="s">
        <v>11534</v>
      </c>
      <c r="J95" s="11" t="s">
        <v>4950</v>
      </c>
      <c r="K95" t="s">
        <v>11535</v>
      </c>
      <c r="L95" t="s">
        <v>11536</v>
      </c>
      <c r="M95" s="2" t="str">
        <f>HYPERLINK(склад2въезд1319202122237[[#This Row],[RelativePath]])</f>
        <v>11 Навес пилмат\GA3948333_5_20260317T100512Z.jpg</v>
      </c>
    </row>
    <row r="96" spans="1:13" x14ac:dyDescent="0.25">
      <c r="A96" s="1" t="s">
        <v>14</v>
      </c>
      <c r="B96" s="3">
        <v>46098</v>
      </c>
      <c r="C96" s="4">
        <v>0.48292824074074076</v>
      </c>
      <c r="D96" s="11" t="s">
        <v>11242</v>
      </c>
      <c r="E96" s="11"/>
      <c r="F96" s="11"/>
      <c r="H96" s="11"/>
      <c r="I96" s="11" t="s">
        <v>11537</v>
      </c>
      <c r="J96" s="11" t="s">
        <v>4950</v>
      </c>
      <c r="K96" t="s">
        <v>11538</v>
      </c>
      <c r="L96" t="s">
        <v>11539</v>
      </c>
      <c r="M96" s="2" t="str">
        <f>HYPERLINK(склад2въезд1319202122237[[#This Row],[RelativePath]])</f>
        <v>11 Навес пилмат\GA3948333_5_20260317T113525Z.jpg</v>
      </c>
    </row>
    <row r="97" spans="1:13" x14ac:dyDescent="0.25">
      <c r="A97" s="1" t="s">
        <v>14</v>
      </c>
      <c r="B97" s="3">
        <v>46098</v>
      </c>
      <c r="C97" s="4">
        <v>0.52670138888888884</v>
      </c>
      <c r="D97" s="11" t="s">
        <v>4</v>
      </c>
      <c r="E97" s="11" t="s">
        <v>8</v>
      </c>
      <c r="F97" s="11"/>
      <c r="H97" s="11"/>
      <c r="I97" s="11" t="s">
        <v>11540</v>
      </c>
      <c r="J97" s="11" t="s">
        <v>4950</v>
      </c>
      <c r="K97" t="s">
        <v>11541</v>
      </c>
      <c r="L97" t="s">
        <v>11542</v>
      </c>
      <c r="M97" s="2" t="str">
        <f>HYPERLINK(склад2въезд1319202122237[[#This Row],[RelativePath]])</f>
        <v>11 Навес пилмат\GA3948333_5_20260317T123827Z.jpg</v>
      </c>
    </row>
    <row r="98" spans="1:13" x14ac:dyDescent="0.25">
      <c r="A98" s="1" t="s">
        <v>14</v>
      </c>
      <c r="B98" s="3">
        <v>46098</v>
      </c>
      <c r="C98" s="4">
        <v>0.58883101851851849</v>
      </c>
      <c r="D98" s="11" t="s">
        <v>305</v>
      </c>
      <c r="E98" s="11" t="s">
        <v>86</v>
      </c>
      <c r="F98" s="11"/>
      <c r="H98" s="11"/>
      <c r="I98" s="11" t="s">
        <v>11543</v>
      </c>
      <c r="J98" s="11" t="s">
        <v>4950</v>
      </c>
      <c r="K98" t="s">
        <v>11544</v>
      </c>
      <c r="L98" t="s">
        <v>11545</v>
      </c>
      <c r="M98" s="2" t="str">
        <f>HYPERLINK(склад2въезд1319202122237[[#This Row],[RelativePath]])</f>
        <v>11 Навес пилмат\GA3948333_5_20260317T140755Z.jpg</v>
      </c>
    </row>
    <row r="99" spans="1:13" x14ac:dyDescent="0.25">
      <c r="A99" s="1" t="s">
        <v>14</v>
      </c>
      <c r="B99" s="3">
        <v>46098</v>
      </c>
      <c r="C99" s="4">
        <v>0.66655092592592591</v>
      </c>
      <c r="D99" s="11" t="s">
        <v>4</v>
      </c>
      <c r="E99" s="11" t="s">
        <v>8</v>
      </c>
      <c r="F99" s="11"/>
      <c r="H99" s="11"/>
      <c r="I99" s="11" t="s">
        <v>11546</v>
      </c>
      <c r="J99" s="11" t="s">
        <v>4950</v>
      </c>
      <c r="K99" t="s">
        <v>11547</v>
      </c>
      <c r="L99" t="s">
        <v>11548</v>
      </c>
      <c r="M99" s="2" t="str">
        <f>HYPERLINK(склад2въезд1319202122237[[#This Row],[RelativePath]])</f>
        <v>11 Навес пилмат\GA3948333_5_20260317T155950Z.jpg</v>
      </c>
    </row>
    <row r="100" spans="1:13" x14ac:dyDescent="0.25">
      <c r="A100" s="1" t="s">
        <v>14</v>
      </c>
      <c r="B100" s="3">
        <v>46098</v>
      </c>
      <c r="C100" s="4">
        <v>0.71767361111111116</v>
      </c>
      <c r="D100" s="11" t="s">
        <v>305</v>
      </c>
      <c r="E100" s="11" t="s">
        <v>86</v>
      </c>
      <c r="F100" s="11"/>
      <c r="H100" s="11"/>
      <c r="I100" s="11" t="s">
        <v>11549</v>
      </c>
      <c r="J100" s="11" t="s">
        <v>4950</v>
      </c>
      <c r="K100" t="s">
        <v>11550</v>
      </c>
      <c r="L100" t="s">
        <v>11551</v>
      </c>
      <c r="M100" s="2" t="str">
        <f>HYPERLINK(склад2въезд1319202122237[[#This Row],[RelativePath]])</f>
        <v>11 Навес пилмат\GA3948333_5_20260317T171327Z.jpg</v>
      </c>
    </row>
    <row r="101" spans="1:13" x14ac:dyDescent="0.25">
      <c r="A101" s="1" t="s">
        <v>14</v>
      </c>
      <c r="B101" s="3">
        <v>46098</v>
      </c>
      <c r="C101" s="4">
        <v>0.73003472222222221</v>
      </c>
      <c r="D101" s="11" t="s">
        <v>305</v>
      </c>
      <c r="E101" s="11" t="s">
        <v>86</v>
      </c>
      <c r="F101" s="11"/>
      <c r="H101" s="11"/>
      <c r="I101" s="11" t="s">
        <v>11552</v>
      </c>
      <c r="J101" s="11" t="s">
        <v>4950</v>
      </c>
      <c r="K101" t="s">
        <v>11553</v>
      </c>
      <c r="L101" t="s">
        <v>11554</v>
      </c>
      <c r="M101" s="2" t="str">
        <f>HYPERLINK(склад2въезд1319202122237[[#This Row],[RelativePath]])</f>
        <v>11 Навес пилмат\GA3948333_5_20260317T173115Z.jpg</v>
      </c>
    </row>
    <row r="102" spans="1:13" x14ac:dyDescent="0.25">
      <c r="A102" s="1" t="s">
        <v>14</v>
      </c>
      <c r="B102" s="3">
        <v>46098</v>
      </c>
      <c r="C102" s="4">
        <v>0.73924768518518513</v>
      </c>
      <c r="D102" s="11" t="s">
        <v>162</v>
      </c>
      <c r="E102" s="11" t="s">
        <v>2302</v>
      </c>
      <c r="F102" s="11" t="s">
        <v>58</v>
      </c>
      <c r="H102" s="11"/>
      <c r="I102" s="11" t="s">
        <v>11555</v>
      </c>
      <c r="J102" s="11" t="s">
        <v>4950</v>
      </c>
      <c r="K102" t="s">
        <v>11556</v>
      </c>
      <c r="L102" t="s">
        <v>11557</v>
      </c>
      <c r="M102" s="2" t="str">
        <f>HYPERLINK(склад2въезд1319202122237[[#This Row],[RelativePath]])</f>
        <v>11 Навес пилмат\GA3948333_5_20260317T174431Z.jpg</v>
      </c>
    </row>
    <row r="103" spans="1:13" x14ac:dyDescent="0.25">
      <c r="A103" s="1" t="s">
        <v>14</v>
      </c>
      <c r="B103" s="3">
        <v>46098</v>
      </c>
      <c r="C103" s="4">
        <v>0.7403819444444445</v>
      </c>
      <c r="D103" s="11" t="s">
        <v>4</v>
      </c>
      <c r="E103" s="11" t="s">
        <v>8</v>
      </c>
      <c r="F103" s="11"/>
      <c r="H103" s="11"/>
      <c r="I103" s="11" t="s">
        <v>11558</v>
      </c>
      <c r="J103" s="11" t="s">
        <v>4950</v>
      </c>
      <c r="K103" t="s">
        <v>11559</v>
      </c>
      <c r="L103" t="s">
        <v>11560</v>
      </c>
      <c r="M103" s="2" t="str">
        <f>HYPERLINK(склад2въезд1319202122237[[#This Row],[RelativePath]])</f>
        <v>11 Навес пилмат\GA3948333_5_20260317T174609Z.jpg</v>
      </c>
    </row>
    <row r="104" spans="1:13" x14ac:dyDescent="0.25">
      <c r="A104" s="1" t="s">
        <v>14</v>
      </c>
      <c r="B104" s="3">
        <v>46098</v>
      </c>
      <c r="C104" s="4">
        <v>0.7403819444444445</v>
      </c>
      <c r="D104" s="11" t="s">
        <v>162</v>
      </c>
      <c r="E104" s="11" t="s">
        <v>2302</v>
      </c>
      <c r="F104" s="11" t="s">
        <v>58</v>
      </c>
      <c r="H104" s="11"/>
      <c r="I104" s="11" t="s">
        <v>11558</v>
      </c>
      <c r="J104" s="11" t="s">
        <v>4950</v>
      </c>
      <c r="K104" t="s">
        <v>11559</v>
      </c>
      <c r="L104" t="s">
        <v>11560</v>
      </c>
      <c r="M104" s="2" t="str">
        <f>HYPERLINK(склад2въезд1319202122237[[#This Row],[RelativePath]])</f>
        <v>11 Навес пилмат\GA3948333_5_20260317T174609Z.jpg</v>
      </c>
    </row>
    <row r="105" spans="1:13" x14ac:dyDescent="0.25">
      <c r="A105" s="1" t="s">
        <v>14</v>
      </c>
      <c r="B105" s="3">
        <v>46098</v>
      </c>
      <c r="C105" s="4">
        <v>0.74164351851851851</v>
      </c>
      <c r="D105" s="11" t="s">
        <v>162</v>
      </c>
      <c r="E105" s="11" t="s">
        <v>2302</v>
      </c>
      <c r="F105" s="11" t="s">
        <v>58</v>
      </c>
      <c r="H105" s="11"/>
      <c r="I105" s="11" t="s">
        <v>11561</v>
      </c>
      <c r="J105" s="11" t="s">
        <v>4950</v>
      </c>
      <c r="K105" t="s">
        <v>11562</v>
      </c>
      <c r="L105" t="s">
        <v>11563</v>
      </c>
      <c r="M105" s="2" t="str">
        <f>HYPERLINK(склад2въезд1319202122237[[#This Row],[RelativePath]])</f>
        <v>11 Навес пилмат\GA3948333_5_20260317T174758Z.jpg</v>
      </c>
    </row>
    <row r="106" spans="1:13" x14ac:dyDescent="0.25">
      <c r="A106" s="1" t="s">
        <v>14</v>
      </c>
      <c r="B106" s="3">
        <v>46098</v>
      </c>
      <c r="C106" s="4">
        <v>0.74164351851851851</v>
      </c>
      <c r="D106" s="11" t="s">
        <v>4</v>
      </c>
      <c r="E106" s="11" t="s">
        <v>8</v>
      </c>
      <c r="F106" s="11"/>
      <c r="H106" s="11"/>
      <c r="I106" s="11" t="s">
        <v>11561</v>
      </c>
      <c r="J106" s="11" t="s">
        <v>4950</v>
      </c>
      <c r="K106" t="s">
        <v>11562</v>
      </c>
      <c r="L106" t="s">
        <v>11563</v>
      </c>
      <c r="M106" s="2" t="str">
        <f>HYPERLINK(склад2въезд1319202122237[[#This Row],[RelativePath]])</f>
        <v>11 Навес пилмат\GA3948333_5_20260317T174758Z.jpg</v>
      </c>
    </row>
    <row r="107" spans="1:13" x14ac:dyDescent="0.25">
      <c r="A107" s="1" t="s">
        <v>14</v>
      </c>
      <c r="B107" s="3">
        <v>46098</v>
      </c>
      <c r="C107" s="4">
        <v>0.74259259259259258</v>
      </c>
      <c r="D107" s="11" t="s">
        <v>4</v>
      </c>
      <c r="E107" s="11" t="s">
        <v>8</v>
      </c>
      <c r="F107" s="11"/>
      <c r="H107" s="11"/>
      <c r="I107" s="11" t="s">
        <v>11564</v>
      </c>
      <c r="J107" s="11" t="s">
        <v>4950</v>
      </c>
      <c r="K107" t="s">
        <v>11565</v>
      </c>
      <c r="L107" t="s">
        <v>11566</v>
      </c>
      <c r="M107" s="2" t="str">
        <f>HYPERLINK(склад2въезд1319202122237[[#This Row],[RelativePath]])</f>
        <v>11 Навес пилмат\GA3948333_5_20260317T174920Z.jpg</v>
      </c>
    </row>
    <row r="108" spans="1:13" x14ac:dyDescent="0.25">
      <c r="A108" s="1" t="s">
        <v>14</v>
      </c>
      <c r="B108" s="3">
        <v>46098</v>
      </c>
      <c r="C108" s="4">
        <v>0.74259259259259258</v>
      </c>
      <c r="D108" s="11" t="s">
        <v>162</v>
      </c>
      <c r="E108" s="11" t="s">
        <v>2302</v>
      </c>
      <c r="F108" s="11" t="s">
        <v>58</v>
      </c>
      <c r="H108" s="11"/>
      <c r="I108" s="11" t="s">
        <v>11564</v>
      </c>
      <c r="J108" s="11" t="s">
        <v>4950</v>
      </c>
      <c r="K108" t="s">
        <v>11565</v>
      </c>
      <c r="L108" t="s">
        <v>11566</v>
      </c>
      <c r="M108" s="2" t="str">
        <f>HYPERLINK(склад2въезд1319202122237[[#This Row],[RelativePath]])</f>
        <v>11 Навес пилмат\GA3948333_5_20260317T174920Z.jpg</v>
      </c>
    </row>
    <row r="109" spans="1:13" x14ac:dyDescent="0.25">
      <c r="A109" s="1" t="s">
        <v>14</v>
      </c>
      <c r="B109" s="3">
        <v>46098</v>
      </c>
      <c r="C109" s="4">
        <v>0.75270833333333331</v>
      </c>
      <c r="D109" s="11" t="s">
        <v>162</v>
      </c>
      <c r="E109" s="11" t="s">
        <v>2302</v>
      </c>
      <c r="F109" s="11" t="s">
        <v>58</v>
      </c>
      <c r="H109" s="11"/>
      <c r="I109" s="11" t="s">
        <v>11567</v>
      </c>
      <c r="J109" s="11" t="s">
        <v>4950</v>
      </c>
      <c r="K109" t="s">
        <v>11568</v>
      </c>
      <c r="L109" t="s">
        <v>11569</v>
      </c>
      <c r="M109" s="2" t="str">
        <f>HYPERLINK(склад2въезд1319202122237[[#This Row],[RelativePath]])</f>
        <v>11 Навес пилмат\GA3948333_5_20260317T180354Z.jpg</v>
      </c>
    </row>
    <row r="110" spans="1:13" x14ac:dyDescent="0.25">
      <c r="A110" s="1" t="s">
        <v>14</v>
      </c>
      <c r="B110" s="3">
        <v>46098</v>
      </c>
      <c r="C110" s="4">
        <v>0.75270833333333331</v>
      </c>
      <c r="D110" s="11" t="s">
        <v>4</v>
      </c>
      <c r="E110" s="11" t="s">
        <v>8</v>
      </c>
      <c r="F110" s="11"/>
      <c r="H110" s="11"/>
      <c r="I110" s="11" t="s">
        <v>11567</v>
      </c>
      <c r="J110" s="11" t="s">
        <v>4950</v>
      </c>
      <c r="K110" t="s">
        <v>11568</v>
      </c>
      <c r="L110" t="s">
        <v>11569</v>
      </c>
      <c r="M110" s="2" t="str">
        <f>HYPERLINK(склад2въезд1319202122237[[#This Row],[RelativePath]])</f>
        <v>11 Навес пилмат\GA3948333_5_20260317T180354Z.jpg</v>
      </c>
    </row>
    <row r="111" spans="1:13" x14ac:dyDescent="0.25">
      <c r="A111" s="1" t="s">
        <v>14</v>
      </c>
      <c r="B111" s="3">
        <v>46098</v>
      </c>
      <c r="C111" s="4">
        <v>0.7537152777777778</v>
      </c>
      <c r="D111" s="11" t="s">
        <v>162</v>
      </c>
      <c r="E111" s="11" t="s">
        <v>2302</v>
      </c>
      <c r="F111" s="11" t="s">
        <v>58</v>
      </c>
      <c r="H111" s="11"/>
      <c r="I111" s="11" t="s">
        <v>11570</v>
      </c>
      <c r="J111" s="11" t="s">
        <v>4950</v>
      </c>
      <c r="K111" t="s">
        <v>11571</v>
      </c>
      <c r="L111" t="s">
        <v>11572</v>
      </c>
      <c r="M111" s="2" t="str">
        <f>HYPERLINK(склад2въезд1319202122237[[#This Row],[RelativePath]])</f>
        <v>11 Навес пилмат\GA3948333_5_20260317T180521Z.jpg</v>
      </c>
    </row>
    <row r="112" spans="1:13" x14ac:dyDescent="0.25">
      <c r="A112" s="1" t="s">
        <v>14</v>
      </c>
      <c r="B112" s="3">
        <v>46098</v>
      </c>
      <c r="C112" s="4">
        <v>0.75511574074074073</v>
      </c>
      <c r="D112" s="11" t="s">
        <v>1587</v>
      </c>
      <c r="E112" s="11" t="s">
        <v>2302</v>
      </c>
      <c r="F112" s="11"/>
      <c r="H112" s="11"/>
      <c r="I112" s="11" t="s">
        <v>11573</v>
      </c>
      <c r="J112" s="11" t="s">
        <v>4950</v>
      </c>
      <c r="K112" t="s">
        <v>11574</v>
      </c>
      <c r="L112" t="s">
        <v>11575</v>
      </c>
      <c r="M112" s="2" t="str">
        <f>HYPERLINK(склад2въезд1319202122237[[#This Row],[RelativePath]])</f>
        <v>11 Навес пилмат\GA3948333_5_20260317T180722Z.jpg</v>
      </c>
    </row>
    <row r="113" spans="1:13" x14ac:dyDescent="0.25">
      <c r="A113" s="1" t="s">
        <v>14</v>
      </c>
      <c r="B113" s="3">
        <v>46098</v>
      </c>
      <c r="C113" s="4">
        <v>0.81923611111111116</v>
      </c>
      <c r="D113" s="11" t="s">
        <v>4</v>
      </c>
      <c r="E113" s="11" t="s">
        <v>8</v>
      </c>
      <c r="F113" s="11"/>
      <c r="H113" s="11"/>
      <c r="I113" s="11" t="s">
        <v>11576</v>
      </c>
      <c r="J113" s="11" t="s">
        <v>4950</v>
      </c>
      <c r="K113" t="s">
        <v>11577</v>
      </c>
      <c r="L113" t="s">
        <v>11578</v>
      </c>
      <c r="M113" s="2" t="str">
        <f>HYPERLINK(склад2въезд1319202122237[[#This Row],[RelativePath]])</f>
        <v>11 Навес пилмат\GA3948333_5_20260317T193942Z.jpg</v>
      </c>
    </row>
    <row r="114" spans="1:13" x14ac:dyDescent="0.25">
      <c r="A114" s="1" t="s">
        <v>15</v>
      </c>
      <c r="B114" s="3">
        <v>46099</v>
      </c>
      <c r="C114" s="4">
        <v>0.34607638888888886</v>
      </c>
      <c r="D114" s="11" t="s">
        <v>4</v>
      </c>
      <c r="E114" s="11" t="s">
        <v>8</v>
      </c>
      <c r="F114" s="11"/>
      <c r="H114" s="11"/>
      <c r="I114" s="11" t="s">
        <v>11579</v>
      </c>
      <c r="J114" s="11" t="s">
        <v>4950</v>
      </c>
      <c r="K114" t="s">
        <v>11580</v>
      </c>
      <c r="L114" t="s">
        <v>11581</v>
      </c>
      <c r="M114" s="2" t="str">
        <f>HYPERLINK(склад2въезд1319202122237[[#This Row],[RelativePath]])</f>
        <v>11 Навес пилмат\GA3948333_5_20260318T081821Z.jpg</v>
      </c>
    </row>
    <row r="115" spans="1:13" x14ac:dyDescent="0.25">
      <c r="A115" s="1" t="s">
        <v>15</v>
      </c>
      <c r="B115" s="3">
        <v>46099</v>
      </c>
      <c r="C115" s="4">
        <v>0.44434027777777779</v>
      </c>
      <c r="D115" s="11" t="s">
        <v>11913</v>
      </c>
      <c r="E115" s="11" t="s">
        <v>86</v>
      </c>
      <c r="F115" s="11"/>
      <c r="H115" s="11"/>
      <c r="I115" s="11" t="s">
        <v>11582</v>
      </c>
      <c r="J115" s="11" t="s">
        <v>4950</v>
      </c>
      <c r="K115" t="s">
        <v>11583</v>
      </c>
      <c r="L115" t="s">
        <v>11584</v>
      </c>
      <c r="M115" s="2" t="str">
        <f>HYPERLINK(склад2въезд1319202122237[[#This Row],[RelativePath]])</f>
        <v>11 Навес пилмат\GA3948333_5_20260318T103951Z.jpg</v>
      </c>
    </row>
    <row r="116" spans="1:13" x14ac:dyDescent="0.25">
      <c r="A116" s="1" t="s">
        <v>15</v>
      </c>
      <c r="B116" s="3">
        <v>46099</v>
      </c>
      <c r="C116" s="4">
        <v>0.85018518518518515</v>
      </c>
      <c r="D116" s="11" t="s">
        <v>11901</v>
      </c>
      <c r="E116" s="11"/>
      <c r="F116" s="11"/>
      <c r="H116" s="11"/>
      <c r="I116" s="11" t="s">
        <v>11585</v>
      </c>
      <c r="J116" s="11" t="s">
        <v>4950</v>
      </c>
      <c r="K116" t="s">
        <v>11586</v>
      </c>
      <c r="L116" t="s">
        <v>11587</v>
      </c>
      <c r="M116" s="2" t="str">
        <f>HYPERLINK(склад2въезд1319202122237[[#This Row],[RelativePath]])</f>
        <v>11 Навес пилмат\GA3948333_5_20260318T202416Z.jpg</v>
      </c>
    </row>
    <row r="117" spans="1:13" x14ac:dyDescent="0.25">
      <c r="A117" s="1" t="s">
        <v>16</v>
      </c>
      <c r="B117" s="3">
        <v>46100</v>
      </c>
      <c r="C117" s="4">
        <v>0.3543634259259259</v>
      </c>
      <c r="D117" s="11" t="s">
        <v>4</v>
      </c>
      <c r="E117" s="11" t="s">
        <v>8</v>
      </c>
      <c r="F117" s="11"/>
      <c r="H117" s="11"/>
      <c r="I117" s="11" t="s">
        <v>11588</v>
      </c>
      <c r="J117" s="11" t="s">
        <v>4950</v>
      </c>
      <c r="K117" t="s">
        <v>11589</v>
      </c>
      <c r="L117" t="s">
        <v>11590</v>
      </c>
      <c r="M117" s="2" t="str">
        <f>HYPERLINK(склад2въезд1319202122237[[#This Row],[RelativePath]])</f>
        <v>11 Навес пилмат\GA3948333_5_20260319T083017Z.jpg</v>
      </c>
    </row>
    <row r="118" spans="1:13" x14ac:dyDescent="0.25">
      <c r="A118" s="1" t="s">
        <v>16</v>
      </c>
      <c r="B118" s="3">
        <v>46100</v>
      </c>
      <c r="C118" s="4">
        <v>0.5017476851851852</v>
      </c>
      <c r="D118" s="11" t="s">
        <v>305</v>
      </c>
      <c r="E118" s="11" t="s">
        <v>86</v>
      </c>
      <c r="F118" s="11"/>
      <c r="H118" s="11"/>
      <c r="I118" s="11" t="s">
        <v>11591</v>
      </c>
      <c r="J118" s="11" t="s">
        <v>4950</v>
      </c>
      <c r="K118" t="s">
        <v>11592</v>
      </c>
      <c r="L118" t="s">
        <v>11593</v>
      </c>
      <c r="M118" s="2" t="str">
        <f>HYPERLINK(склад2въезд1319202122237[[#This Row],[RelativePath]])</f>
        <v>11 Навес пилмат\GA3948333_5_20260319T120231Z.jpg</v>
      </c>
    </row>
    <row r="119" spans="1:13" x14ac:dyDescent="0.25">
      <c r="A119" s="1" t="s">
        <v>16</v>
      </c>
      <c r="B119" s="3">
        <v>46100</v>
      </c>
      <c r="C119" s="4">
        <v>0.82085648148148149</v>
      </c>
      <c r="D119" s="11" t="s">
        <v>4</v>
      </c>
      <c r="E119" s="11" t="s">
        <v>8</v>
      </c>
      <c r="F119" s="11"/>
      <c r="H119" s="11"/>
      <c r="I119" s="11" t="s">
        <v>11594</v>
      </c>
      <c r="J119" s="11" t="s">
        <v>4950</v>
      </c>
      <c r="K119" t="s">
        <v>11595</v>
      </c>
      <c r="L119" t="s">
        <v>11596</v>
      </c>
      <c r="M119" s="2" t="str">
        <f>HYPERLINK(склад2въезд1319202122237[[#This Row],[RelativePath]])</f>
        <v>11 Навес пилмат\GA3948333_5_20260319T194202Z.jpg</v>
      </c>
    </row>
    <row r="120" spans="1:13" x14ac:dyDescent="0.25">
      <c r="A120" s="1" t="s">
        <v>17</v>
      </c>
      <c r="B120" s="3">
        <v>46101</v>
      </c>
      <c r="C120" s="4">
        <v>0.35645833333333332</v>
      </c>
      <c r="D120" s="11" t="s">
        <v>4</v>
      </c>
      <c r="E120" s="11" t="s">
        <v>8</v>
      </c>
      <c r="F120" s="11"/>
      <c r="H120" s="11"/>
      <c r="I120" s="11" t="s">
        <v>12077</v>
      </c>
      <c r="J120" s="11" t="s">
        <v>4950</v>
      </c>
      <c r="K120" t="s">
        <v>12078</v>
      </c>
      <c r="L120" t="s">
        <v>12079</v>
      </c>
      <c r="M120" s="2" t="str">
        <f>HYPERLINK(склад2въезд1319202122237[[#This Row],[RelativePath]])</f>
        <v>11 Навес пилмат\GA3948333_5_20260320T083318Z.jpg</v>
      </c>
    </row>
    <row r="121" spans="1:13" x14ac:dyDescent="0.25">
      <c r="A121" s="1" t="s">
        <v>17</v>
      </c>
      <c r="B121" s="3">
        <v>46101</v>
      </c>
      <c r="C121" s="4">
        <v>0.82475694444444447</v>
      </c>
      <c r="D121" s="11" t="s">
        <v>803</v>
      </c>
      <c r="E121" s="11" t="s">
        <v>8</v>
      </c>
      <c r="F121" s="11"/>
      <c r="H121" s="11"/>
      <c r="I121" s="11" t="s">
        <v>12080</v>
      </c>
      <c r="J121" s="11" t="s">
        <v>4950</v>
      </c>
      <c r="K121" t="s">
        <v>12081</v>
      </c>
      <c r="L121" t="s">
        <v>12082</v>
      </c>
      <c r="M121" s="2" t="str">
        <f>HYPERLINK(склад2въезд1319202122237[[#This Row],[RelativePath]])</f>
        <v>11 Навес пилмат\GA3948333_5_20260320T194739Z.jpg</v>
      </c>
    </row>
    <row r="122" spans="1:13" x14ac:dyDescent="0.25">
      <c r="A122" s="1" t="s">
        <v>18</v>
      </c>
      <c r="B122" s="3">
        <v>46102</v>
      </c>
      <c r="C122" s="4">
        <v>0.31082175925925926</v>
      </c>
      <c r="D122" s="11" t="s">
        <v>4</v>
      </c>
      <c r="E122" s="11" t="s">
        <v>8</v>
      </c>
      <c r="F122" s="11"/>
      <c r="H122" s="11"/>
      <c r="I122" s="11" t="s">
        <v>12083</v>
      </c>
      <c r="J122" s="11" t="s">
        <v>4950</v>
      </c>
      <c r="K122" t="s">
        <v>12084</v>
      </c>
      <c r="L122" t="s">
        <v>12085</v>
      </c>
      <c r="M122" s="2" t="str">
        <f>HYPERLINK(склад2въезд1319202122237[[#This Row],[RelativePath]])</f>
        <v>11 Навес пилмат\GA3948333_5_20260321T072735Z.jpg</v>
      </c>
    </row>
    <row r="123" spans="1:13" x14ac:dyDescent="0.25">
      <c r="A123" s="1" t="s">
        <v>18</v>
      </c>
      <c r="B123" s="3">
        <v>46102</v>
      </c>
      <c r="C123" s="4">
        <v>0.82042824074074072</v>
      </c>
      <c r="D123" s="11" t="s">
        <v>803</v>
      </c>
      <c r="E123" s="11" t="s">
        <v>8</v>
      </c>
      <c r="F123" s="11"/>
      <c r="H123" s="11"/>
      <c r="I123" s="11" t="s">
        <v>12086</v>
      </c>
      <c r="J123" s="11" t="s">
        <v>4950</v>
      </c>
      <c r="K123" t="s">
        <v>12087</v>
      </c>
      <c r="L123" t="s">
        <v>12088</v>
      </c>
      <c r="M123" s="2" t="str">
        <f>HYPERLINK(склад2въезд1319202122237[[#This Row],[RelativePath]])</f>
        <v>11 Навес пилмат\GA3948333_5_20260321T194125Z.jpg</v>
      </c>
    </row>
    <row r="124" spans="1:13" x14ac:dyDescent="0.25">
      <c r="A124" s="1" t="s">
        <v>22</v>
      </c>
      <c r="B124" s="3">
        <v>46103</v>
      </c>
      <c r="C124" s="4">
        <v>0.33644675925925926</v>
      </c>
      <c r="D124" s="11" t="s">
        <v>4</v>
      </c>
      <c r="E124" s="11" t="s">
        <v>8</v>
      </c>
      <c r="F124" s="11"/>
      <c r="H124" s="11"/>
      <c r="I124" s="11" t="s">
        <v>12557</v>
      </c>
      <c r="J124" s="11" t="s">
        <v>4950</v>
      </c>
      <c r="K124" t="s">
        <v>12558</v>
      </c>
      <c r="L124" t="s">
        <v>12559</v>
      </c>
      <c r="M124" s="2" t="str">
        <f>HYPERLINK(склад2въезд1319202122237[[#This Row],[RelativePath]])</f>
        <v>11 Навес пилмат\GA3948333_5_20260322T080429Z.jpg</v>
      </c>
    </row>
    <row r="125" spans="1:13" x14ac:dyDescent="0.25">
      <c r="A125" s="1" t="s">
        <v>22</v>
      </c>
      <c r="B125" s="3">
        <v>46103</v>
      </c>
      <c r="C125" s="4">
        <v>0.83138888888888884</v>
      </c>
      <c r="D125" s="11" t="s">
        <v>803</v>
      </c>
      <c r="E125" s="11" t="s">
        <v>8</v>
      </c>
      <c r="F125" s="11"/>
      <c r="H125" s="11"/>
      <c r="I125" s="11" t="s">
        <v>12560</v>
      </c>
      <c r="J125" s="11" t="s">
        <v>4950</v>
      </c>
      <c r="K125" t="s">
        <v>12561</v>
      </c>
      <c r="L125" t="s">
        <v>12562</v>
      </c>
      <c r="M125" s="2" t="str">
        <f>HYPERLINK(склад2въезд1319202122237[[#This Row],[RelativePath]])</f>
        <v>11 Навес пилмат\GA3948333_5_20260322T195712Z.jpg</v>
      </c>
    </row>
    <row r="126" spans="1:13" x14ac:dyDescent="0.25">
      <c r="A126" s="1" t="s">
        <v>13</v>
      </c>
      <c r="B126" s="3">
        <v>46104</v>
      </c>
      <c r="C126" s="4">
        <v>0.35574074074074075</v>
      </c>
      <c r="D126" s="11" t="s">
        <v>4</v>
      </c>
      <c r="E126" s="11" t="s">
        <v>8</v>
      </c>
      <c r="F126" s="11"/>
      <c r="H126" s="11"/>
      <c r="I126" s="11" t="s">
        <v>12563</v>
      </c>
      <c r="J126" s="11" t="s">
        <v>4950</v>
      </c>
      <c r="K126" t="s">
        <v>12564</v>
      </c>
      <c r="L126" t="s">
        <v>12565</v>
      </c>
      <c r="M126" s="2" t="str">
        <f>HYPERLINK(склад2въезд1319202122237[[#This Row],[RelativePath]])</f>
        <v>11 Навес пилмат\GA3948333_5_20260323T083216Z.jpg</v>
      </c>
    </row>
    <row r="127" spans="1:13" x14ac:dyDescent="0.25">
      <c r="A127" s="1" t="s">
        <v>13</v>
      </c>
      <c r="B127" s="3">
        <v>46104</v>
      </c>
      <c r="C127" s="4">
        <v>0.41192129629629631</v>
      </c>
      <c r="D127" s="11" t="s">
        <v>305</v>
      </c>
      <c r="E127" s="11" t="s">
        <v>86</v>
      </c>
      <c r="F127" s="11"/>
      <c r="H127" s="11"/>
      <c r="I127" s="11" t="s">
        <v>12566</v>
      </c>
      <c r="J127" s="11" t="s">
        <v>4950</v>
      </c>
      <c r="K127" t="s">
        <v>12567</v>
      </c>
      <c r="L127" t="s">
        <v>12568</v>
      </c>
      <c r="M127" s="2" t="str">
        <f>HYPERLINK(склад2въезд1319202122237[[#This Row],[RelativePath]])</f>
        <v>11 Навес пилмат\GA3948333_5_20260323T095310Z.jpg</v>
      </c>
    </row>
    <row r="128" spans="1:13" x14ac:dyDescent="0.25">
      <c r="A128" s="1" t="s">
        <v>13</v>
      </c>
      <c r="B128" s="3">
        <v>46104</v>
      </c>
      <c r="C128" s="4">
        <v>0.4120949074074074</v>
      </c>
      <c r="D128" s="11" t="s">
        <v>305</v>
      </c>
      <c r="E128" s="11" t="s">
        <v>86</v>
      </c>
      <c r="F128" s="11"/>
      <c r="H128" s="11"/>
      <c r="I128" s="11" t="s">
        <v>12569</v>
      </c>
      <c r="J128" s="11" t="s">
        <v>4950</v>
      </c>
      <c r="K128" t="s">
        <v>12570</v>
      </c>
      <c r="L128" t="s">
        <v>12571</v>
      </c>
      <c r="M128" s="2" t="str">
        <f>HYPERLINK(склад2въезд1319202122237[[#This Row],[RelativePath]])</f>
        <v>11 Навес пилмат\GA3948333_5_20260323T095325Z.jpg</v>
      </c>
    </row>
    <row r="129" spans="1:13" x14ac:dyDescent="0.25">
      <c r="A129" s="1" t="s">
        <v>13</v>
      </c>
      <c r="B129" s="3">
        <v>46104</v>
      </c>
      <c r="C129" s="4">
        <v>0.41423611111111114</v>
      </c>
      <c r="D129" s="11" t="s">
        <v>305</v>
      </c>
      <c r="E129" s="11" t="s">
        <v>86</v>
      </c>
      <c r="F129" s="11"/>
      <c r="H129" s="11"/>
      <c r="I129" s="11" t="s">
        <v>12572</v>
      </c>
      <c r="J129" s="11" t="s">
        <v>4950</v>
      </c>
      <c r="K129" t="s">
        <v>12573</v>
      </c>
      <c r="L129" t="s">
        <v>12574</v>
      </c>
      <c r="M129" s="2" t="str">
        <f>HYPERLINK(склад2въезд1319202122237[[#This Row],[RelativePath]])</f>
        <v>11 Навес пилмат\GA3948333_5_20260323T095630Z.jpg</v>
      </c>
    </row>
    <row r="130" spans="1:13" x14ac:dyDescent="0.25">
      <c r="A130" s="1" t="s">
        <v>13</v>
      </c>
      <c r="B130" s="3">
        <v>46104</v>
      </c>
      <c r="C130" s="4">
        <v>0.48723379629629632</v>
      </c>
      <c r="D130" s="11" t="s">
        <v>305</v>
      </c>
      <c r="E130" s="11" t="s">
        <v>86</v>
      </c>
      <c r="F130" s="11"/>
      <c r="H130" s="11"/>
      <c r="I130" s="11" t="s">
        <v>12575</v>
      </c>
      <c r="J130" s="11" t="s">
        <v>4950</v>
      </c>
      <c r="K130" t="s">
        <v>12576</v>
      </c>
      <c r="L130" t="s">
        <v>12577</v>
      </c>
      <c r="M130" s="2" t="str">
        <f>HYPERLINK(склад2въезд1319202122237[[#This Row],[RelativePath]])</f>
        <v>11 Навес пилмат\GA3948333_5_20260323T114137Z.jpg</v>
      </c>
    </row>
    <row r="131" spans="1:13" x14ac:dyDescent="0.25">
      <c r="A131" s="1" t="s">
        <v>13</v>
      </c>
      <c r="B131" s="3">
        <v>46104</v>
      </c>
      <c r="C131" s="4">
        <v>0.63895833333333329</v>
      </c>
      <c r="D131" s="11" t="s">
        <v>305</v>
      </c>
      <c r="E131" s="11" t="s">
        <v>86</v>
      </c>
      <c r="F131" s="11"/>
      <c r="H131" s="11"/>
      <c r="I131" s="11" t="s">
        <v>12578</v>
      </c>
      <c r="J131" s="11" t="s">
        <v>4950</v>
      </c>
      <c r="K131" t="s">
        <v>12579</v>
      </c>
      <c r="L131" t="s">
        <v>12580</v>
      </c>
      <c r="M131" s="2" t="str">
        <f>HYPERLINK(склад2въезд1319202122237[[#This Row],[RelativePath]])</f>
        <v>11 Навес пилмат\GA3948333_5_20260323T152006Z.jpg</v>
      </c>
    </row>
    <row r="132" spans="1:13" x14ac:dyDescent="0.25">
      <c r="A132" s="1" t="s">
        <v>13</v>
      </c>
      <c r="B132" s="3">
        <v>46104</v>
      </c>
      <c r="C132" s="4">
        <v>0.78417824074074072</v>
      </c>
      <c r="D132" s="11" t="s">
        <v>305</v>
      </c>
      <c r="E132" s="11" t="s">
        <v>86</v>
      </c>
      <c r="F132" s="11"/>
      <c r="H132" s="11"/>
      <c r="I132" s="11" t="s">
        <v>12581</v>
      </c>
      <c r="J132" s="11" t="s">
        <v>4950</v>
      </c>
      <c r="K132" t="s">
        <v>12582</v>
      </c>
      <c r="L132" t="s">
        <v>12583</v>
      </c>
      <c r="M132" s="2" t="str">
        <f>HYPERLINK(склад2въезд1319202122237[[#This Row],[RelativePath]])</f>
        <v>11 Навес пилмат\GA3948333_5_20260323T184913Z.jpg</v>
      </c>
    </row>
    <row r="133" spans="1:13" x14ac:dyDescent="0.25">
      <c r="A133" s="1" t="s">
        <v>13</v>
      </c>
      <c r="B133" s="3">
        <v>46104</v>
      </c>
      <c r="C133" s="4">
        <v>0.83277777777777773</v>
      </c>
      <c r="D133" s="11" t="s">
        <v>4</v>
      </c>
      <c r="E133" s="11" t="s">
        <v>8</v>
      </c>
      <c r="F133" s="11"/>
      <c r="H133" s="11"/>
      <c r="I133" s="11" t="s">
        <v>12584</v>
      </c>
      <c r="J133" s="11" t="s">
        <v>4950</v>
      </c>
      <c r="K133" t="s">
        <v>12585</v>
      </c>
      <c r="L133" t="s">
        <v>12586</v>
      </c>
      <c r="M133" s="2" t="str">
        <f>HYPERLINK(склад2въезд1319202122237[[#This Row],[RelativePath]])</f>
        <v>11 Навес пилмат\GA3948333_5_20260323T195912Z.jpg</v>
      </c>
    </row>
    <row r="134" spans="1:13" x14ac:dyDescent="0.25">
      <c r="A134" s="1" t="s">
        <v>14</v>
      </c>
      <c r="B134" s="3">
        <v>46105</v>
      </c>
      <c r="C134" s="4">
        <v>0.36125000000000002</v>
      </c>
      <c r="D134" s="11" t="s">
        <v>13455</v>
      </c>
      <c r="E134" s="11" t="s">
        <v>86</v>
      </c>
      <c r="F134" s="11"/>
      <c r="H134" s="11"/>
      <c r="I134" s="11" t="s">
        <v>13324</v>
      </c>
      <c r="J134" s="11" t="s">
        <v>4950</v>
      </c>
      <c r="K134" t="s">
        <v>13325</v>
      </c>
      <c r="L134" t="s">
        <v>13326</v>
      </c>
      <c r="M134" s="2" t="str">
        <f>HYPERLINK(склад2въезд1319202122237[[#This Row],[RelativePath]])</f>
        <v>11 Навес пилмат\GA3948333_5_20260324T084012Z.jpg</v>
      </c>
    </row>
    <row r="135" spans="1:13" x14ac:dyDescent="0.25">
      <c r="A135" s="1" t="s">
        <v>14</v>
      </c>
      <c r="B135" s="3">
        <v>46105</v>
      </c>
      <c r="C135" s="4">
        <v>0.45483796296296297</v>
      </c>
      <c r="D135" s="11" t="s">
        <v>162</v>
      </c>
      <c r="E135" s="11" t="s">
        <v>13444</v>
      </c>
      <c r="F135" s="11" t="s">
        <v>58</v>
      </c>
      <c r="H135" s="11"/>
      <c r="I135" s="11" t="s">
        <v>13327</v>
      </c>
      <c r="J135" s="11" t="s">
        <v>4950</v>
      </c>
      <c r="K135" t="s">
        <v>13328</v>
      </c>
      <c r="L135" t="s">
        <v>13329</v>
      </c>
      <c r="M135" s="2" t="str">
        <f>HYPERLINK(склад2въезд1319202122237[[#This Row],[RelativePath]])</f>
        <v>11 Навес пилмат\GA3948333_5_20260324T105458Z.jpg</v>
      </c>
    </row>
    <row r="136" spans="1:13" x14ac:dyDescent="0.25">
      <c r="A136" s="1" t="s">
        <v>14</v>
      </c>
      <c r="B136" s="3">
        <v>46105</v>
      </c>
      <c r="C136" s="4">
        <v>0.45503472222222224</v>
      </c>
      <c r="D136" s="11" t="s">
        <v>162</v>
      </c>
      <c r="E136" s="11" t="s">
        <v>13444</v>
      </c>
      <c r="F136" s="11" t="s">
        <v>58</v>
      </c>
      <c r="H136" s="11"/>
      <c r="I136" s="11" t="s">
        <v>13330</v>
      </c>
      <c r="J136" s="11" t="s">
        <v>4950</v>
      </c>
      <c r="K136" t="s">
        <v>13331</v>
      </c>
      <c r="L136" t="s">
        <v>13332</v>
      </c>
      <c r="M136" s="2" t="str">
        <f>HYPERLINK(склад2въезд1319202122237[[#This Row],[RelativePath]])</f>
        <v>11 Навес пилмат\GA3948333_5_20260324T105515Z.jpg</v>
      </c>
    </row>
    <row r="137" spans="1:13" x14ac:dyDescent="0.25">
      <c r="A137" s="1" t="s">
        <v>14</v>
      </c>
      <c r="B137" s="3">
        <v>46105</v>
      </c>
      <c r="C137" s="4">
        <v>0.4566898148148148</v>
      </c>
      <c r="D137" s="11" t="s">
        <v>162</v>
      </c>
      <c r="E137" s="11" t="s">
        <v>13444</v>
      </c>
      <c r="F137" s="11" t="s">
        <v>58</v>
      </c>
      <c r="H137" s="11"/>
      <c r="I137" s="11" t="s">
        <v>13333</v>
      </c>
      <c r="J137" s="11" t="s">
        <v>4950</v>
      </c>
      <c r="K137" t="s">
        <v>13334</v>
      </c>
      <c r="L137" t="s">
        <v>13335</v>
      </c>
      <c r="M137" s="2" t="str">
        <f>HYPERLINK(склад2въезд1319202122237[[#This Row],[RelativePath]])</f>
        <v>11 Навес пилмат\GA3948333_5_20260324T105738Z.jpg</v>
      </c>
    </row>
    <row r="138" spans="1:13" x14ac:dyDescent="0.25">
      <c r="A138" s="1" t="s">
        <v>14</v>
      </c>
      <c r="B138" s="3">
        <v>46105</v>
      </c>
      <c r="C138" s="4">
        <v>0.45839120370370373</v>
      </c>
      <c r="D138" s="11" t="s">
        <v>162</v>
      </c>
      <c r="E138" s="11" t="s">
        <v>13444</v>
      </c>
      <c r="F138" s="11" t="s">
        <v>58</v>
      </c>
      <c r="H138" s="11"/>
      <c r="I138" s="11" t="s">
        <v>13336</v>
      </c>
      <c r="J138" s="11" t="s">
        <v>4950</v>
      </c>
      <c r="K138" t="s">
        <v>13337</v>
      </c>
      <c r="L138" t="s">
        <v>13338</v>
      </c>
      <c r="M138" s="2" t="str">
        <f>HYPERLINK(склад2въезд1319202122237[[#This Row],[RelativePath]])</f>
        <v>11 Навес пилмат\GA3948333_5_20260324T110005Z.jpg</v>
      </c>
    </row>
    <row r="139" spans="1:13" x14ac:dyDescent="0.25">
      <c r="A139" s="1" t="s">
        <v>14</v>
      </c>
      <c r="B139" s="3">
        <v>46105</v>
      </c>
      <c r="C139" s="4">
        <v>0.46159722222222221</v>
      </c>
      <c r="D139" s="11" t="s">
        <v>4</v>
      </c>
      <c r="E139" s="11" t="s">
        <v>8</v>
      </c>
      <c r="F139" s="11"/>
      <c r="H139" s="11"/>
      <c r="I139" s="11" t="s">
        <v>13339</v>
      </c>
      <c r="J139" s="11" t="s">
        <v>4950</v>
      </c>
      <c r="K139" t="s">
        <v>13340</v>
      </c>
      <c r="L139" t="s">
        <v>13341</v>
      </c>
      <c r="M139" s="2" t="str">
        <f>HYPERLINK(склад2въезд1319202122237[[#This Row],[RelativePath]])</f>
        <v>11 Навес пилмат\GA3948333_5_20260324T110442Z.jpg</v>
      </c>
    </row>
    <row r="140" spans="1:13" x14ac:dyDescent="0.25">
      <c r="A140" s="1" t="s">
        <v>14</v>
      </c>
      <c r="B140" s="3">
        <v>46105</v>
      </c>
      <c r="C140" s="4">
        <v>0.5849537037037037</v>
      </c>
      <c r="D140" s="11" t="s">
        <v>305</v>
      </c>
      <c r="E140" s="11" t="s">
        <v>86</v>
      </c>
      <c r="F140" s="11"/>
      <c r="H140" s="11"/>
      <c r="I140" s="11" t="s">
        <v>13342</v>
      </c>
      <c r="J140" s="11" t="s">
        <v>4950</v>
      </c>
      <c r="K140" t="s">
        <v>13343</v>
      </c>
      <c r="L140" t="s">
        <v>13344</v>
      </c>
      <c r="M140" s="2" t="str">
        <f>HYPERLINK(склад2въезд1319202122237[[#This Row],[RelativePath]])</f>
        <v>11 Навес пилмат\GA3948333_5_20260324T140220Z.jpg</v>
      </c>
    </row>
    <row r="141" spans="1:13" x14ac:dyDescent="0.25">
      <c r="A141" s="1" t="s">
        <v>14</v>
      </c>
      <c r="B141" s="3">
        <v>46105</v>
      </c>
      <c r="C141" s="4">
        <v>0.80064814814814811</v>
      </c>
      <c r="D141" s="11" t="s">
        <v>4</v>
      </c>
      <c r="E141" s="11" t="s">
        <v>8</v>
      </c>
      <c r="F141" s="11"/>
      <c r="H141" s="11"/>
      <c r="I141" s="11" t="s">
        <v>13345</v>
      </c>
      <c r="J141" s="11" t="s">
        <v>4950</v>
      </c>
      <c r="K141" t="s">
        <v>13346</v>
      </c>
      <c r="L141" t="s">
        <v>13347</v>
      </c>
      <c r="M141" s="2" t="str">
        <f>HYPERLINK(склад2въезд1319202122237[[#This Row],[RelativePath]])</f>
        <v>11 Навес пилмат\GA3948333_5_20260324T191256Z.jpg</v>
      </c>
    </row>
    <row r="142" spans="1:13" x14ac:dyDescent="0.25">
      <c r="A142" s="1" t="s">
        <v>14</v>
      </c>
      <c r="B142" s="3">
        <v>46105</v>
      </c>
      <c r="C142" s="4">
        <v>0.83064814814814814</v>
      </c>
      <c r="D142" s="11" t="s">
        <v>4</v>
      </c>
      <c r="E142" s="11" t="s">
        <v>8</v>
      </c>
      <c r="F142" s="11"/>
      <c r="H142" s="11"/>
      <c r="I142" s="11" t="s">
        <v>13348</v>
      </c>
      <c r="J142" s="11" t="s">
        <v>4950</v>
      </c>
      <c r="K142" t="s">
        <v>13349</v>
      </c>
      <c r="L142" t="s">
        <v>13350</v>
      </c>
      <c r="M142" s="2" t="str">
        <f>HYPERLINK(склад2въезд1319202122237[[#This Row],[RelativePath]])</f>
        <v>11 Навес пилмат\GA3948333_5_20260324T195608Z.jpg</v>
      </c>
    </row>
    <row r="143" spans="1:13" x14ac:dyDescent="0.25">
      <c r="A143" s="1" t="s">
        <v>15</v>
      </c>
      <c r="B143" s="3">
        <v>46106</v>
      </c>
      <c r="C143" s="4">
        <v>0.33781250000000002</v>
      </c>
      <c r="D143" s="11" t="s">
        <v>4</v>
      </c>
      <c r="E143" s="11" t="s">
        <v>8</v>
      </c>
      <c r="F143" s="11"/>
      <c r="H143" s="11"/>
      <c r="I143" s="11" t="s">
        <v>13637</v>
      </c>
      <c r="J143" s="11" t="s">
        <v>4950</v>
      </c>
      <c r="K143" t="s">
        <v>13638</v>
      </c>
      <c r="L143" t="s">
        <v>13639</v>
      </c>
      <c r="M143" s="2" t="str">
        <f>HYPERLINK(склад2въезд1319202122237[[#This Row],[RelativePath]])</f>
        <v>11 Навес пилмат\GA3948333_5_20260325T080627Z.jpg</v>
      </c>
    </row>
    <row r="144" spans="1:13" x14ac:dyDescent="0.25">
      <c r="A144" s="1" t="s">
        <v>15</v>
      </c>
      <c r="B144" s="3">
        <v>46106</v>
      </c>
      <c r="C144" s="4">
        <v>0.46188657407407407</v>
      </c>
      <c r="D144" s="11" t="s">
        <v>305</v>
      </c>
      <c r="E144" s="11" t="s">
        <v>86</v>
      </c>
      <c r="F144" s="11"/>
      <c r="H144" s="11"/>
      <c r="I144" s="11" t="s">
        <v>13640</v>
      </c>
      <c r="J144" s="11" t="s">
        <v>4950</v>
      </c>
      <c r="K144" t="s">
        <v>13641</v>
      </c>
      <c r="L144" t="s">
        <v>13642</v>
      </c>
      <c r="M144" s="2" t="str">
        <f>HYPERLINK(склад2въезд1319202122237[[#This Row],[RelativePath]])</f>
        <v>11 Навес пилмат\GA3948333_5_20260325T110507Z.jpg</v>
      </c>
    </row>
    <row r="145" spans="1:13" x14ac:dyDescent="0.25">
      <c r="A145" s="1" t="s">
        <v>15</v>
      </c>
      <c r="B145" s="3">
        <v>46106</v>
      </c>
      <c r="C145" s="4">
        <v>0.79704861111111114</v>
      </c>
      <c r="D145" s="11" t="s">
        <v>305</v>
      </c>
      <c r="E145" s="11" t="s">
        <v>86</v>
      </c>
      <c r="F145" s="11"/>
      <c r="H145" s="11"/>
      <c r="I145" s="11" t="s">
        <v>13643</v>
      </c>
      <c r="J145" s="11" t="s">
        <v>4950</v>
      </c>
      <c r="K145" t="s">
        <v>13644</v>
      </c>
      <c r="L145" t="s">
        <v>13645</v>
      </c>
      <c r="M145" s="2" t="str">
        <f>HYPERLINK(склад2въезд1319202122237[[#This Row],[RelativePath]])</f>
        <v>11 Навес пилмат\GA3948333_5_20260325T190745Z.jpg</v>
      </c>
    </row>
    <row r="146" spans="1:13" x14ac:dyDescent="0.25">
      <c r="A146" s="1" t="s">
        <v>15</v>
      </c>
      <c r="B146" s="3">
        <v>46106</v>
      </c>
      <c r="C146" s="4">
        <v>0.82829861111111114</v>
      </c>
      <c r="D146" s="11" t="s">
        <v>4</v>
      </c>
      <c r="E146" s="11" t="s">
        <v>8</v>
      </c>
      <c r="F146" s="11"/>
      <c r="H146" s="11"/>
      <c r="I146" s="11" t="s">
        <v>13646</v>
      </c>
      <c r="J146" s="11" t="s">
        <v>4950</v>
      </c>
      <c r="K146" t="s">
        <v>13647</v>
      </c>
      <c r="L146" t="s">
        <v>13648</v>
      </c>
      <c r="M146" s="2" t="str">
        <f>HYPERLINK(склад2въезд1319202122237[[#This Row],[RelativePath]])</f>
        <v>11 Навес пилмат\GA3948333_5_20260325T195245Z.jpg</v>
      </c>
    </row>
    <row r="147" spans="1:13" x14ac:dyDescent="0.25">
      <c r="A147" s="1" t="s">
        <v>16</v>
      </c>
      <c r="B147" s="3">
        <v>46107</v>
      </c>
      <c r="C147" s="4">
        <v>0.35092592592592592</v>
      </c>
      <c r="D147" s="11" t="s">
        <v>4</v>
      </c>
      <c r="E147" s="11" t="s">
        <v>8</v>
      </c>
      <c r="F147" s="11"/>
      <c r="H147" s="11"/>
      <c r="I147" s="11" t="s">
        <v>13824</v>
      </c>
      <c r="J147" s="11" t="s">
        <v>4950</v>
      </c>
      <c r="K147" t="s">
        <v>13825</v>
      </c>
      <c r="L147" t="s">
        <v>13826</v>
      </c>
      <c r="M147" s="2" t="str">
        <f>HYPERLINK(склад2въезд1319202122237[[#This Row],[RelativePath]])</f>
        <v>11 Навес пилмат\GA3948333_5_20260326T082520Z.jpg</v>
      </c>
    </row>
    <row r="148" spans="1:13" x14ac:dyDescent="0.25">
      <c r="A148" s="1" t="s">
        <v>16</v>
      </c>
      <c r="B148" s="3">
        <v>46107</v>
      </c>
      <c r="C148" s="4">
        <v>0.58137731481481481</v>
      </c>
      <c r="D148" s="11" t="s">
        <v>4</v>
      </c>
      <c r="E148" s="11" t="s">
        <v>8</v>
      </c>
      <c r="F148" s="11"/>
      <c r="H148" s="11"/>
      <c r="I148" s="11" t="s">
        <v>13827</v>
      </c>
      <c r="J148" s="11" t="s">
        <v>4950</v>
      </c>
      <c r="K148" t="s">
        <v>13828</v>
      </c>
      <c r="L148" t="s">
        <v>13829</v>
      </c>
      <c r="M148" s="2" t="str">
        <f>HYPERLINK(склад2въезд1319202122237[[#This Row],[RelativePath]])</f>
        <v>11 Навес пилмат\GA3948333_5_20260326T135711Z.jpg</v>
      </c>
    </row>
    <row r="149" spans="1:13" x14ac:dyDescent="0.25">
      <c r="A149" s="1" t="s">
        <v>16</v>
      </c>
      <c r="B149" s="3">
        <v>46107</v>
      </c>
      <c r="C149" s="4">
        <v>0.81377314814814816</v>
      </c>
      <c r="D149" s="11" t="s">
        <v>4</v>
      </c>
      <c r="E149" s="11" t="s">
        <v>8</v>
      </c>
      <c r="F149" s="11"/>
      <c r="H149" s="11"/>
      <c r="I149" s="11" t="s">
        <v>13830</v>
      </c>
      <c r="J149" s="11" t="s">
        <v>4950</v>
      </c>
      <c r="K149" t="s">
        <v>13831</v>
      </c>
      <c r="L149" t="s">
        <v>13832</v>
      </c>
      <c r="M149" s="2" t="str">
        <f>HYPERLINK(склад2въезд1319202122237[[#This Row],[RelativePath]])</f>
        <v>11 Навес пилмат\GA3948333_5_20260326T193150Z.jpg</v>
      </c>
    </row>
    <row r="150" spans="1:13" x14ac:dyDescent="0.25">
      <c r="A150" s="1" t="s">
        <v>17</v>
      </c>
      <c r="B150" s="3">
        <v>46108</v>
      </c>
      <c r="C150" s="4">
        <v>0.30032407407407408</v>
      </c>
      <c r="D150" s="11" t="s">
        <v>4</v>
      </c>
      <c r="E150" s="11" t="s">
        <v>8</v>
      </c>
      <c r="F150" s="11"/>
      <c r="H150" s="11"/>
      <c r="I150" s="11" t="s">
        <v>13833</v>
      </c>
      <c r="J150" s="11" t="s">
        <v>4950</v>
      </c>
      <c r="K150" t="s">
        <v>13834</v>
      </c>
      <c r="L150" t="s">
        <v>13835</v>
      </c>
      <c r="M150" s="2" t="str">
        <f>HYPERLINK(склад2въезд1319202122237[[#This Row],[RelativePath]])</f>
        <v>11 Навес пилмат\GA3948333_5_20260327T071228Z.jpg</v>
      </c>
    </row>
    <row r="151" spans="1:13" x14ac:dyDescent="0.25">
      <c r="A151" s="1" t="s">
        <v>17</v>
      </c>
      <c r="B151" s="3">
        <v>46108</v>
      </c>
      <c r="C151" s="4">
        <v>0.33706018518518521</v>
      </c>
      <c r="D151" s="11" t="s">
        <v>775</v>
      </c>
      <c r="E151" s="11"/>
      <c r="F151" s="11"/>
      <c r="H151" s="11"/>
      <c r="I151" s="11" t="s">
        <v>14061</v>
      </c>
      <c r="J151" s="11" t="s">
        <v>4950</v>
      </c>
      <c r="K151" t="s">
        <v>14062</v>
      </c>
      <c r="L151" t="s">
        <v>14063</v>
      </c>
      <c r="M151" s="2" t="str">
        <f>HYPERLINK(склад2въезд1319202122237[[#This Row],[RelativePath]])</f>
        <v>11 Навес пилмат\GA3948333_5_20260327T080522Z.jpg</v>
      </c>
    </row>
    <row r="152" spans="1:13" x14ac:dyDescent="0.25">
      <c r="A152" s="1" t="s">
        <v>17</v>
      </c>
      <c r="B152" s="3">
        <v>46108</v>
      </c>
      <c r="C152" s="4">
        <v>0.37952546296296297</v>
      </c>
      <c r="D152" s="11" t="s">
        <v>305</v>
      </c>
      <c r="E152" s="11" t="s">
        <v>86</v>
      </c>
      <c r="F152" s="11"/>
      <c r="H152" s="11"/>
      <c r="I152" s="11" t="s">
        <v>14064</v>
      </c>
      <c r="J152" s="11" t="s">
        <v>4950</v>
      </c>
      <c r="K152" t="s">
        <v>14065</v>
      </c>
      <c r="L152" t="s">
        <v>14066</v>
      </c>
      <c r="M152" s="2" t="str">
        <f>HYPERLINK(склад2въезд1319202122237[[#This Row],[RelativePath]])</f>
        <v>11 Навес пилмат\GA3948333_5_20260327T090631Z.jpg</v>
      </c>
    </row>
    <row r="153" spans="1:13" x14ac:dyDescent="0.25">
      <c r="A153" s="1" t="s">
        <v>17</v>
      </c>
      <c r="B153" s="3">
        <v>46108</v>
      </c>
      <c r="C153" s="4">
        <v>0.37967592592592592</v>
      </c>
      <c r="D153" s="11" t="s">
        <v>305</v>
      </c>
      <c r="E153" s="11" t="s">
        <v>86</v>
      </c>
      <c r="F153" s="11"/>
      <c r="H153" s="11" t="s">
        <v>1140</v>
      </c>
      <c r="I153" s="11" t="s">
        <v>14067</v>
      </c>
      <c r="J153" s="11" t="s">
        <v>4950</v>
      </c>
      <c r="K153" t="s">
        <v>14068</v>
      </c>
      <c r="L153" t="s">
        <v>14069</v>
      </c>
      <c r="M153" s="2" t="str">
        <f>HYPERLINK(склад2въезд1319202122237[[#This Row],[RelativePath]])</f>
        <v>11 Навес пилмат\GA3948333_5_20260327T090644Z.jpg</v>
      </c>
    </row>
    <row r="154" spans="1:13" x14ac:dyDescent="0.25">
      <c r="A154" s="1" t="s">
        <v>17</v>
      </c>
      <c r="B154" s="3">
        <v>46108</v>
      </c>
      <c r="C154" s="4">
        <v>0.40181712962962962</v>
      </c>
      <c r="D154" s="11" t="s">
        <v>305</v>
      </c>
      <c r="E154" s="11" t="s">
        <v>86</v>
      </c>
      <c r="F154" s="11"/>
      <c r="H154" s="11"/>
      <c r="I154" s="11" t="s">
        <v>13836</v>
      </c>
      <c r="J154" s="11" t="s">
        <v>4950</v>
      </c>
      <c r="K154" t="s">
        <v>13837</v>
      </c>
      <c r="L154" t="s">
        <v>13838</v>
      </c>
      <c r="M154" s="2" t="str">
        <f>HYPERLINK(склад2въезд1319202122237[[#This Row],[RelativePath]])</f>
        <v>11 Навес пилмат\GA3948333_5_20260327T093837Z.jpg</v>
      </c>
    </row>
    <row r="155" spans="1:13" x14ac:dyDescent="0.25">
      <c r="A155" s="1" t="s">
        <v>17</v>
      </c>
      <c r="B155" s="3">
        <v>46108</v>
      </c>
      <c r="C155" s="4">
        <v>0.41167824074074072</v>
      </c>
      <c r="D155" s="11" t="s">
        <v>305</v>
      </c>
      <c r="E155" s="11" t="s">
        <v>86</v>
      </c>
      <c r="F155" s="11"/>
      <c r="H155" s="11"/>
      <c r="I155" s="11" t="s">
        <v>14070</v>
      </c>
      <c r="J155" s="11" t="s">
        <v>4950</v>
      </c>
      <c r="K155" t="s">
        <v>14071</v>
      </c>
      <c r="L155" t="s">
        <v>14072</v>
      </c>
      <c r="M155" s="2" t="str">
        <f>HYPERLINK(склад2въезд1319202122237[[#This Row],[RelativePath]])</f>
        <v>11 Навес пилмат\GA3948333_5_20260327T095249Z.jpg</v>
      </c>
    </row>
    <row r="156" spans="1:13" x14ac:dyDescent="0.25">
      <c r="A156" s="1" t="s">
        <v>17</v>
      </c>
      <c r="B156" s="3">
        <v>46108</v>
      </c>
      <c r="C156" s="4">
        <v>0.59505787037037039</v>
      </c>
      <c r="D156" s="11" t="s">
        <v>775</v>
      </c>
      <c r="E156" s="11"/>
      <c r="F156" s="11"/>
      <c r="H156" s="11"/>
      <c r="I156" s="11" t="s">
        <v>14073</v>
      </c>
      <c r="J156" s="11" t="s">
        <v>4950</v>
      </c>
      <c r="K156" t="s">
        <v>14074</v>
      </c>
      <c r="L156" t="s">
        <v>14075</v>
      </c>
      <c r="M156" s="2" t="str">
        <f>HYPERLINK(склад2въезд1319202122237[[#This Row],[RelativePath]])</f>
        <v>11 Навес пилмат\GA3948333_5_20260327T141653Z.jpg</v>
      </c>
    </row>
    <row r="157" spans="1:13" x14ac:dyDescent="0.25">
      <c r="A157" s="1" t="s">
        <v>17</v>
      </c>
      <c r="B157" s="3">
        <v>46108</v>
      </c>
      <c r="C157" s="4">
        <v>0.82755787037037032</v>
      </c>
      <c r="D157" s="11" t="s">
        <v>4</v>
      </c>
      <c r="E157" s="11" t="s">
        <v>8</v>
      </c>
      <c r="F157" s="11"/>
      <c r="H157" s="11"/>
      <c r="I157" s="11" t="s">
        <v>14076</v>
      </c>
      <c r="J157" s="11" t="s">
        <v>4950</v>
      </c>
      <c r="K157" t="s">
        <v>14077</v>
      </c>
      <c r="L157" t="s">
        <v>14078</v>
      </c>
      <c r="M157" s="2" t="str">
        <f>HYPERLINK(склад2въезд1319202122237[[#This Row],[RelativePath]])</f>
        <v>11 Навес пилмат\GA3948333_5_20260327T195141Z.jpg</v>
      </c>
    </row>
    <row r="158" spans="1:13" x14ac:dyDescent="0.25">
      <c r="A158" s="1" t="s">
        <v>18</v>
      </c>
      <c r="B158" s="3">
        <v>46109</v>
      </c>
      <c r="C158" s="4">
        <v>0.47711805555555553</v>
      </c>
      <c r="D158" s="11" t="s">
        <v>4</v>
      </c>
      <c r="E158" s="11" t="s">
        <v>8</v>
      </c>
      <c r="F158" s="11"/>
      <c r="H158" s="11"/>
      <c r="I158" s="11" t="s">
        <v>14435</v>
      </c>
      <c r="J158" s="11" t="s">
        <v>4950</v>
      </c>
      <c r="K158" t="s">
        <v>14436</v>
      </c>
      <c r="L158" t="s">
        <v>14437</v>
      </c>
      <c r="M158" s="2" t="str">
        <f>HYPERLINK(склад2въезд1319202122237[[#This Row],[RelativePath]])</f>
        <v>11 Навес пилмат\GA3948333_5_20260328T112703Z.jpg</v>
      </c>
    </row>
    <row r="159" spans="1:13" x14ac:dyDescent="0.25">
      <c r="A159" s="1" t="s">
        <v>18</v>
      </c>
      <c r="B159" s="3">
        <v>46109</v>
      </c>
      <c r="C159" s="4">
        <v>0.82482638888888893</v>
      </c>
      <c r="D159" s="11" t="s">
        <v>4</v>
      </c>
      <c r="E159" s="11" t="s">
        <v>14565</v>
      </c>
      <c r="F159" s="11"/>
      <c r="H159" s="11"/>
      <c r="I159" s="11" t="s">
        <v>14438</v>
      </c>
      <c r="J159" s="11" t="s">
        <v>4950</v>
      </c>
      <c r="K159" t="s">
        <v>14439</v>
      </c>
      <c r="L159" t="s">
        <v>14440</v>
      </c>
      <c r="M159" s="2" t="str">
        <f>HYPERLINK(склад2въезд1319202122237[[#This Row],[RelativePath]])</f>
        <v>11 Навес пилмат\GA3948333_5_20260328T194745Z.jpg</v>
      </c>
    </row>
    <row r="160" spans="1:13" x14ac:dyDescent="0.25">
      <c r="A160" s="1" t="s">
        <v>22</v>
      </c>
      <c r="B160" s="3">
        <v>46110</v>
      </c>
      <c r="C160" s="4">
        <v>0.28986111111111112</v>
      </c>
      <c r="D160" s="11" t="s">
        <v>4</v>
      </c>
      <c r="E160" s="11" t="s">
        <v>8</v>
      </c>
      <c r="F160" s="11"/>
      <c r="H160" s="11"/>
      <c r="I160" s="11" t="s">
        <v>14441</v>
      </c>
      <c r="J160" s="11" t="s">
        <v>4950</v>
      </c>
      <c r="K160" t="s">
        <v>14442</v>
      </c>
      <c r="L160" t="s">
        <v>14443</v>
      </c>
      <c r="M160" s="2" t="str">
        <f>HYPERLINK(склад2въезд1319202122237[[#This Row],[RelativePath]])</f>
        <v>11 Навес пилмат\GA3948333_5_20260329T065724Z.jpg</v>
      </c>
    </row>
    <row r="161" spans="1:13" x14ac:dyDescent="0.25">
      <c r="A161" s="1" t="s">
        <v>22</v>
      </c>
      <c r="B161" s="3">
        <v>46110</v>
      </c>
      <c r="C161" s="4">
        <v>0.83484953703703701</v>
      </c>
      <c r="D161" s="11" t="s">
        <v>803</v>
      </c>
      <c r="E161" s="11" t="s">
        <v>8</v>
      </c>
      <c r="F161" s="11"/>
      <c r="H161" s="11"/>
      <c r="I161" s="11" t="s">
        <v>14444</v>
      </c>
      <c r="J161" s="11" t="s">
        <v>4950</v>
      </c>
      <c r="K161" t="s">
        <v>14445</v>
      </c>
      <c r="L161" t="s">
        <v>14446</v>
      </c>
      <c r="M161" s="2" t="str">
        <f>HYPERLINK(склад2въезд1319202122237[[#This Row],[RelativePath]])</f>
        <v>11 Навес пилмат\GA3948333_5_20260329T200211Z.jpg</v>
      </c>
    </row>
    <row r="162" spans="1:13" x14ac:dyDescent="0.25">
      <c r="A162" s="1" t="s">
        <v>13</v>
      </c>
      <c r="B162" s="3">
        <v>46111</v>
      </c>
      <c r="C162" s="4">
        <v>0.29172453703703705</v>
      </c>
      <c r="D162" s="11" t="s">
        <v>4</v>
      </c>
      <c r="E162" s="11" t="s">
        <v>8</v>
      </c>
      <c r="F162" s="11"/>
      <c r="H162" s="11"/>
      <c r="I162" s="11" t="s">
        <v>14917</v>
      </c>
      <c r="J162" s="11" t="s">
        <v>4950</v>
      </c>
      <c r="K162" t="s">
        <v>14918</v>
      </c>
      <c r="L162" t="s">
        <v>14919</v>
      </c>
      <c r="M162" s="2" t="str">
        <f>HYPERLINK(склад2въезд1319202122237[[#This Row],[RelativePath]])</f>
        <v>11 Навес пилмат\GA3948333_5_20260330T070005Z.jpg</v>
      </c>
    </row>
    <row r="163" spans="1:13" x14ac:dyDescent="0.25">
      <c r="A163" s="1" t="s">
        <v>13</v>
      </c>
      <c r="B163" s="3">
        <v>46111</v>
      </c>
      <c r="C163" s="4">
        <v>0.41314814814814815</v>
      </c>
      <c r="D163" s="11" t="s">
        <v>305</v>
      </c>
      <c r="E163" s="11" t="s">
        <v>86</v>
      </c>
      <c r="F163" s="11"/>
      <c r="H163" s="11"/>
      <c r="I163" s="11" t="s">
        <v>14920</v>
      </c>
      <c r="J163" s="11" t="s">
        <v>4950</v>
      </c>
      <c r="K163" t="s">
        <v>14921</v>
      </c>
      <c r="L163" t="s">
        <v>14922</v>
      </c>
      <c r="M163" s="2" t="str">
        <f>HYPERLINK(склад2въезд1319202122237[[#This Row],[RelativePath]])</f>
        <v>11 Навес пилмат\GA3948333_5_20260330T095456Z.jpg</v>
      </c>
    </row>
    <row r="164" spans="1:13" x14ac:dyDescent="0.25">
      <c r="A164" s="1" t="s">
        <v>13</v>
      </c>
      <c r="B164" s="3">
        <v>46111</v>
      </c>
      <c r="C164" s="4">
        <v>0.44369212962962962</v>
      </c>
      <c r="D164" s="11" t="s">
        <v>305</v>
      </c>
      <c r="E164" s="11" t="s">
        <v>86</v>
      </c>
      <c r="F164" s="11"/>
      <c r="H164" s="11"/>
      <c r="I164" s="11" t="s">
        <v>14923</v>
      </c>
      <c r="J164" s="11" t="s">
        <v>4950</v>
      </c>
      <c r="K164" t="s">
        <v>14924</v>
      </c>
      <c r="L164" t="s">
        <v>14925</v>
      </c>
      <c r="M164" s="2" t="str">
        <f>HYPERLINK(склад2въезд1319202122237[[#This Row],[RelativePath]])</f>
        <v>11 Навес пилмат\GA3948333_5_20260330T103855Z.jpg</v>
      </c>
    </row>
    <row r="165" spans="1:13" x14ac:dyDescent="0.25">
      <c r="A165" s="1" t="s">
        <v>13</v>
      </c>
      <c r="B165" s="3">
        <v>46111</v>
      </c>
      <c r="C165" s="4">
        <v>0.78412037037037041</v>
      </c>
      <c r="D165" s="11" t="s">
        <v>775</v>
      </c>
      <c r="E165" s="11"/>
      <c r="F165" s="11"/>
      <c r="H165" s="11"/>
      <c r="I165" s="11" t="s">
        <v>14926</v>
      </c>
      <c r="J165" s="11" t="s">
        <v>4950</v>
      </c>
      <c r="K165" t="s">
        <v>14927</v>
      </c>
      <c r="L165" t="s">
        <v>14928</v>
      </c>
      <c r="M165" s="2" t="str">
        <f>HYPERLINK(склад2въезд1319202122237[[#This Row],[RelativePath]])</f>
        <v>11 Навес пилмат\GA3948333_5_20260330T184908Z.jpg</v>
      </c>
    </row>
    <row r="166" spans="1:13" x14ac:dyDescent="0.25">
      <c r="A166" s="1" t="s">
        <v>13</v>
      </c>
      <c r="B166" s="3">
        <v>46111</v>
      </c>
      <c r="C166" s="4">
        <v>0.82415509259259256</v>
      </c>
      <c r="D166" s="11" t="s">
        <v>4</v>
      </c>
      <c r="E166" s="11" t="s">
        <v>8</v>
      </c>
      <c r="F166" s="11"/>
      <c r="H166" s="11"/>
      <c r="I166" s="11" t="s">
        <v>14929</v>
      </c>
      <c r="J166" s="11" t="s">
        <v>4950</v>
      </c>
      <c r="K166" t="s">
        <v>14930</v>
      </c>
      <c r="L166" t="s">
        <v>14931</v>
      </c>
      <c r="M166" s="2" t="str">
        <f>HYPERLINK(склад2въезд1319202122237[[#This Row],[RelativePath]])</f>
        <v>11 Навес пилмат\GA3948333_5_20260330T194647Z.jpg</v>
      </c>
    </row>
    <row r="167" spans="1:13" x14ac:dyDescent="0.25">
      <c r="A167" s="1" t="s">
        <v>14</v>
      </c>
      <c r="B167" s="3">
        <v>46112</v>
      </c>
      <c r="C167" s="4">
        <v>0.36334490740740738</v>
      </c>
      <c r="D167" s="11" t="s">
        <v>4</v>
      </c>
      <c r="E167" s="11" t="s">
        <v>8</v>
      </c>
      <c r="F167" s="11"/>
      <c r="H167" s="11"/>
      <c r="I167" s="11" t="s">
        <v>14932</v>
      </c>
      <c r="J167" s="11" t="s">
        <v>4950</v>
      </c>
      <c r="K167" t="s">
        <v>14933</v>
      </c>
      <c r="L167" t="s">
        <v>14934</v>
      </c>
      <c r="M167" s="2" t="str">
        <f>HYPERLINK(склад2въезд1319202122237[[#This Row],[RelativePath]])</f>
        <v>11 Навес пилмат\GA3948333_5_20260331T084313Z.jpg</v>
      </c>
    </row>
    <row r="168" spans="1:13" x14ac:dyDescent="0.25">
      <c r="A168" s="1" t="s">
        <v>14</v>
      </c>
      <c r="B168" s="3">
        <v>46112</v>
      </c>
      <c r="C168" s="4">
        <v>0.4465972222222222</v>
      </c>
      <c r="D168" s="11" t="s">
        <v>775</v>
      </c>
      <c r="E168" s="11"/>
      <c r="F168" s="11"/>
      <c r="H168" s="11"/>
      <c r="I168" s="11" t="s">
        <v>14935</v>
      </c>
      <c r="J168" s="11" t="s">
        <v>4950</v>
      </c>
      <c r="K168" t="s">
        <v>14936</v>
      </c>
      <c r="L168" t="s">
        <v>14937</v>
      </c>
      <c r="M168" s="2" t="str">
        <f>HYPERLINK(склад2въезд1319202122237[[#This Row],[RelativePath]])</f>
        <v>11 Навес пилмат\GA3948333_5_20260331T104306Z.jpg</v>
      </c>
    </row>
    <row r="169" spans="1:13" x14ac:dyDescent="0.25">
      <c r="A169" s="1" t="s">
        <v>14</v>
      </c>
      <c r="B169" s="3">
        <v>46112</v>
      </c>
      <c r="C169" s="4">
        <v>0.60890046296296296</v>
      </c>
      <c r="D169" s="11" t="s">
        <v>775</v>
      </c>
      <c r="E169" s="11"/>
      <c r="F169" s="11"/>
      <c r="H169" s="11"/>
      <c r="I169" s="11" t="s">
        <v>14938</v>
      </c>
      <c r="J169" s="11" t="s">
        <v>4950</v>
      </c>
      <c r="K169" t="s">
        <v>14939</v>
      </c>
      <c r="L169" t="s">
        <v>14940</v>
      </c>
      <c r="M169" s="2" t="str">
        <f>HYPERLINK(склад2въезд1319202122237[[#This Row],[RelativePath]])</f>
        <v>11 Навес пилмат\GA3948333_5_20260331T143649Z.jpg</v>
      </c>
    </row>
    <row r="170" spans="1:13" x14ac:dyDescent="0.25">
      <c r="A170" s="1" t="s">
        <v>14</v>
      </c>
      <c r="B170" s="3">
        <v>46112</v>
      </c>
      <c r="C170" s="4">
        <v>0.65243055555555551</v>
      </c>
      <c r="D170" s="11" t="s">
        <v>775</v>
      </c>
      <c r="E170" s="11"/>
      <c r="F170" s="11"/>
      <c r="H170" s="11"/>
      <c r="I170" s="11" t="s">
        <v>14941</v>
      </c>
      <c r="J170" s="11" t="s">
        <v>4950</v>
      </c>
      <c r="K170" t="s">
        <v>14942</v>
      </c>
      <c r="L170" t="s">
        <v>14943</v>
      </c>
      <c r="M170" s="2" t="str">
        <f>HYPERLINK(склад2въезд1319202122237[[#This Row],[RelativePath]])</f>
        <v>11 Навес пилмат\GA3948333_5_20260331T153930Z.jpg</v>
      </c>
    </row>
    <row r="171" spans="1:13" x14ac:dyDescent="0.25">
      <c r="A171" s="1" t="s">
        <v>14</v>
      </c>
      <c r="B171" s="3">
        <v>46112</v>
      </c>
      <c r="C171" s="4">
        <v>0.83862268518518523</v>
      </c>
      <c r="D171" s="11" t="s">
        <v>4</v>
      </c>
      <c r="E171" s="11" t="s">
        <v>4936</v>
      </c>
      <c r="F171" s="11"/>
      <c r="H171" s="11"/>
      <c r="I171" s="11" t="s">
        <v>14944</v>
      </c>
      <c r="J171" s="11" t="s">
        <v>4950</v>
      </c>
      <c r="K171" t="s">
        <v>14945</v>
      </c>
      <c r="L171" t="s">
        <v>14946</v>
      </c>
      <c r="M171" s="2" t="str">
        <f>HYPERLINK(склад2въезд1319202122237[[#This Row],[RelativePath]])</f>
        <v>11 Навес пилмат\GA3948333_5_20260331T200737Z.jpg</v>
      </c>
    </row>
    <row r="172" spans="1:13" x14ac:dyDescent="0.25">
      <c r="A172" s="1" t="s">
        <v>14</v>
      </c>
      <c r="B172" s="3">
        <v>46112</v>
      </c>
      <c r="C172" s="4">
        <v>0.84142361111111108</v>
      </c>
      <c r="D172" s="11" t="s">
        <v>4</v>
      </c>
      <c r="E172" s="11" t="s">
        <v>4936</v>
      </c>
      <c r="F172" s="11"/>
      <c r="H172" s="11"/>
      <c r="I172" s="11" t="s">
        <v>14947</v>
      </c>
      <c r="J172" s="11" t="s">
        <v>4950</v>
      </c>
      <c r="K172" t="s">
        <v>14948</v>
      </c>
      <c r="L172" t="s">
        <v>14949</v>
      </c>
      <c r="M172" s="2" t="str">
        <f>HYPERLINK(склад2въезд1319202122237[[#This Row],[RelativePath]])</f>
        <v>11 Навес пилмат\GA3948333_5_20260331T201139Z.jpg</v>
      </c>
    </row>
    <row r="173" spans="1:13" x14ac:dyDescent="0.25">
      <c r="A173" s="1" t="s">
        <v>14</v>
      </c>
      <c r="B173" s="3">
        <v>46112</v>
      </c>
      <c r="C173" s="4">
        <v>0.98979166666666663</v>
      </c>
      <c r="D173" s="11" t="s">
        <v>645</v>
      </c>
      <c r="E173" s="11" t="s">
        <v>15181</v>
      </c>
      <c r="F173" s="11" t="s">
        <v>60</v>
      </c>
      <c r="H173" s="11"/>
      <c r="I173" s="11" t="s">
        <v>15444</v>
      </c>
      <c r="J173" s="11" t="s">
        <v>4950</v>
      </c>
      <c r="K173" t="s">
        <v>15445</v>
      </c>
      <c r="L173" t="s">
        <v>15446</v>
      </c>
      <c r="M173" s="2" t="str">
        <f>HYPERLINK(склад2въезд1319202122237[[#This Row],[RelativePath]])</f>
        <v>11 Навес пилмат\GA3948333_5_20260331T234518Z.jpg</v>
      </c>
    </row>
    <row r="174" spans="1:13" x14ac:dyDescent="0.25">
      <c r="A174" s="1" t="s">
        <v>15</v>
      </c>
      <c r="B174" s="3">
        <v>46113</v>
      </c>
      <c r="C174" s="4">
        <v>0.26593749999999999</v>
      </c>
      <c r="D174" s="11" t="s">
        <v>4</v>
      </c>
      <c r="E174" s="11" t="s">
        <v>14565</v>
      </c>
      <c r="F174" s="11"/>
      <c r="H174" s="11"/>
      <c r="I174" s="11" t="s">
        <v>15447</v>
      </c>
      <c r="J174" s="11" t="s">
        <v>4950</v>
      </c>
      <c r="K174" t="s">
        <v>15448</v>
      </c>
      <c r="L174" t="s">
        <v>15449</v>
      </c>
      <c r="M174" s="2" t="str">
        <f>HYPERLINK(склад2въезд1319202122237[[#This Row],[RelativePath]])</f>
        <v>11 Навес пилмат\GA3948333_5_20260401T062257Z.jpg</v>
      </c>
    </row>
    <row r="175" spans="1:13" x14ac:dyDescent="0.25">
      <c r="A175" s="1" t="s">
        <v>15</v>
      </c>
      <c r="B175" s="3">
        <v>46113</v>
      </c>
      <c r="C175" s="4">
        <v>0.36283564814814817</v>
      </c>
      <c r="D175" s="11" t="s">
        <v>4</v>
      </c>
      <c r="E175" s="11" t="s">
        <v>15870</v>
      </c>
      <c r="F175" s="11"/>
      <c r="H175" s="11"/>
      <c r="I175" s="11" t="s">
        <v>15450</v>
      </c>
      <c r="J175" s="11" t="s">
        <v>4950</v>
      </c>
      <c r="K175" t="s">
        <v>15451</v>
      </c>
      <c r="L175" t="s">
        <v>15452</v>
      </c>
      <c r="M175" s="2" t="str">
        <f>HYPERLINK(склад2въезд1319202122237[[#This Row],[RelativePath]])</f>
        <v>11 Навес пилмат\GA3948333_5_20260401T084229Z.jpg</v>
      </c>
    </row>
    <row r="176" spans="1:13" x14ac:dyDescent="0.25">
      <c r="A176" s="1" t="s">
        <v>15</v>
      </c>
      <c r="B176" s="3">
        <v>46113</v>
      </c>
      <c r="C176" s="4">
        <v>0.38313657407407409</v>
      </c>
      <c r="D176" s="11" t="s">
        <v>4</v>
      </c>
      <c r="E176" s="11" t="s">
        <v>1906</v>
      </c>
      <c r="F176" s="11"/>
      <c r="H176" s="11"/>
      <c r="I176" s="11" t="s">
        <v>15453</v>
      </c>
      <c r="J176" s="11" t="s">
        <v>4950</v>
      </c>
      <c r="K176" t="s">
        <v>15454</v>
      </c>
      <c r="L176" t="s">
        <v>15455</v>
      </c>
      <c r="M176" s="2" t="str">
        <f>HYPERLINK(склад2въезд1319202122237[[#This Row],[RelativePath]])</f>
        <v>11 Навес пилмат\GA3948333_5_20260401T091143Z.jpg</v>
      </c>
    </row>
    <row r="177" spans="1:13" x14ac:dyDescent="0.25">
      <c r="A177" s="1" t="s">
        <v>15</v>
      </c>
      <c r="B177" s="3">
        <v>46113</v>
      </c>
      <c r="C177" s="4">
        <v>0.64427083333333335</v>
      </c>
      <c r="D177" s="11" t="s">
        <v>305</v>
      </c>
      <c r="E177" s="11" t="s">
        <v>86</v>
      </c>
      <c r="F177" s="11"/>
      <c r="H177" s="11"/>
      <c r="I177" s="11" t="s">
        <v>15456</v>
      </c>
      <c r="J177" s="11" t="s">
        <v>4950</v>
      </c>
      <c r="K177" t="s">
        <v>15457</v>
      </c>
      <c r="L177" t="s">
        <v>15458</v>
      </c>
      <c r="M177" s="2" t="str">
        <f>HYPERLINK(склад2въезд1319202122237[[#This Row],[RelativePath]])</f>
        <v>11 Навес пилмат\GA3948333_5_20260401T152745Z.jpg</v>
      </c>
    </row>
    <row r="178" spans="1:13" x14ac:dyDescent="0.25">
      <c r="A178" s="1" t="s">
        <v>15</v>
      </c>
      <c r="B178" s="3">
        <v>46113</v>
      </c>
      <c r="C178" s="4">
        <v>0.70664351851851848</v>
      </c>
      <c r="D178" s="11" t="s">
        <v>775</v>
      </c>
      <c r="E178" s="11"/>
      <c r="F178" s="11"/>
      <c r="H178" s="11"/>
      <c r="I178" s="11" t="s">
        <v>15459</v>
      </c>
      <c r="J178" s="11" t="s">
        <v>4950</v>
      </c>
      <c r="K178" t="s">
        <v>15460</v>
      </c>
      <c r="L178" t="s">
        <v>15461</v>
      </c>
      <c r="M178" s="2" t="str">
        <f>HYPERLINK(склад2въезд1319202122237[[#This Row],[RelativePath]])</f>
        <v>11 Навес пилмат\GA3948333_5_20260401T165734Z.jpg</v>
      </c>
    </row>
    <row r="179" spans="1:13" x14ac:dyDescent="0.25">
      <c r="A179" s="1" t="s">
        <v>15</v>
      </c>
      <c r="B179" s="3">
        <v>46113</v>
      </c>
      <c r="C179" s="4">
        <v>0.79020833333333329</v>
      </c>
      <c r="D179" s="11" t="s">
        <v>4</v>
      </c>
      <c r="E179" s="11" t="s">
        <v>8</v>
      </c>
      <c r="F179" s="11"/>
      <c r="H179" s="11"/>
      <c r="I179" s="11" t="s">
        <v>15462</v>
      </c>
      <c r="J179" s="11" t="s">
        <v>4950</v>
      </c>
      <c r="K179" t="s">
        <v>15463</v>
      </c>
      <c r="L179" t="s">
        <v>15464</v>
      </c>
      <c r="M179" s="2" t="str">
        <f>HYPERLINK(склад2въезд1319202122237[[#This Row],[RelativePath]])</f>
        <v>11 Навес пилмат\GA3948333_5_20260401T185754Z.jpg</v>
      </c>
    </row>
    <row r="180" spans="1:13" x14ac:dyDescent="0.25">
      <c r="A180" s="1" t="s">
        <v>16</v>
      </c>
      <c r="B180" s="3">
        <v>46114</v>
      </c>
      <c r="C180" s="4">
        <v>0.40469907407407407</v>
      </c>
      <c r="D180" s="11" t="s">
        <v>4</v>
      </c>
      <c r="E180" s="11" t="s">
        <v>8</v>
      </c>
      <c r="F180" s="11"/>
      <c r="H180" s="11"/>
      <c r="I180" s="11" t="s">
        <v>15704</v>
      </c>
      <c r="J180" s="11" t="s">
        <v>4950</v>
      </c>
      <c r="K180" t="s">
        <v>15705</v>
      </c>
      <c r="L180" t="s">
        <v>15706</v>
      </c>
      <c r="M180" s="2" t="str">
        <f>HYPERLINK(склад2въезд1319202122237[[#This Row],[RelativePath]])</f>
        <v>11 Навес пилмат\GA3948333_5_20260402T094246Z.jpg</v>
      </c>
    </row>
    <row r="181" spans="1:13" x14ac:dyDescent="0.25">
      <c r="A181" s="1" t="s">
        <v>16</v>
      </c>
      <c r="B181" s="3">
        <v>46114</v>
      </c>
      <c r="C181" s="4">
        <v>0.41994212962962962</v>
      </c>
      <c r="D181" s="11" t="s">
        <v>305</v>
      </c>
      <c r="E181" s="11" t="s">
        <v>86</v>
      </c>
      <c r="F181" s="11"/>
      <c r="H181" s="11"/>
      <c r="I181" s="11" t="s">
        <v>15707</v>
      </c>
      <c r="J181" s="11" t="s">
        <v>4950</v>
      </c>
      <c r="K181" t="s">
        <v>15708</v>
      </c>
      <c r="L181" t="s">
        <v>15709</v>
      </c>
      <c r="M181" s="2" t="str">
        <f>HYPERLINK(склад2въезд1319202122237[[#This Row],[RelativePath]])</f>
        <v>11 Навес пилмат\GA3948333_5_20260402T100443Z.jpg</v>
      </c>
    </row>
    <row r="182" spans="1:13" x14ac:dyDescent="0.25">
      <c r="A182" s="1" t="s">
        <v>16</v>
      </c>
      <c r="B182" s="3">
        <v>46114</v>
      </c>
      <c r="C182" s="4">
        <v>0.5627199074074074</v>
      </c>
      <c r="D182" s="11" t="s">
        <v>775</v>
      </c>
      <c r="E182" s="11"/>
      <c r="F182" s="11"/>
      <c r="H182" s="11"/>
      <c r="I182" s="11" t="s">
        <v>15710</v>
      </c>
      <c r="J182" s="11" t="s">
        <v>4950</v>
      </c>
      <c r="K182" t="s">
        <v>15711</v>
      </c>
      <c r="L182" t="s">
        <v>15712</v>
      </c>
      <c r="M182" s="2" t="str">
        <f>HYPERLINK(склад2въезд1319202122237[[#This Row],[RelativePath]])</f>
        <v>11 Навес пилмат\GA3948333_5_20260402T133019Z.jpg</v>
      </c>
    </row>
    <row r="183" spans="1:13" x14ac:dyDescent="0.25">
      <c r="A183" s="1" t="s">
        <v>16</v>
      </c>
      <c r="B183" s="3">
        <v>46114</v>
      </c>
      <c r="C183" s="4">
        <v>0.66462962962962968</v>
      </c>
      <c r="D183" s="11" t="s">
        <v>305</v>
      </c>
      <c r="E183" s="11" t="s">
        <v>86</v>
      </c>
      <c r="F183" s="11"/>
      <c r="H183" s="11"/>
      <c r="I183" s="11" t="s">
        <v>15713</v>
      </c>
      <c r="J183" s="11" t="s">
        <v>4950</v>
      </c>
      <c r="K183" t="s">
        <v>15714</v>
      </c>
      <c r="L183" t="s">
        <v>15715</v>
      </c>
      <c r="M183" s="2" t="str">
        <f>HYPERLINK(склад2въезд1319202122237[[#This Row],[RelativePath]])</f>
        <v>11 Навес пилмат\GA3948333_5_20260402T155704Z.jpg</v>
      </c>
    </row>
    <row r="184" spans="1:13" x14ac:dyDescent="0.25">
      <c r="A184" s="1" t="s">
        <v>16</v>
      </c>
      <c r="B184" s="3">
        <v>46114</v>
      </c>
      <c r="C184" s="4">
        <v>0.71456018518518516</v>
      </c>
      <c r="D184" s="11" t="s">
        <v>305</v>
      </c>
      <c r="E184" s="11" t="s">
        <v>86</v>
      </c>
      <c r="F184" s="11"/>
      <c r="H184" s="11"/>
      <c r="I184" s="11" t="s">
        <v>15716</v>
      </c>
      <c r="J184" s="11" t="s">
        <v>4950</v>
      </c>
      <c r="K184" t="s">
        <v>15717</v>
      </c>
      <c r="L184" t="s">
        <v>15718</v>
      </c>
      <c r="M184" s="2" t="str">
        <f>HYPERLINK(склад2въезд1319202122237[[#This Row],[RelativePath]])</f>
        <v>11 Навес пилмат\GA3948333_5_20260402T170858Z.jpg</v>
      </c>
    </row>
    <row r="185" spans="1:13" x14ac:dyDescent="0.25">
      <c r="A185" s="1" t="s">
        <v>16</v>
      </c>
      <c r="B185" s="3">
        <v>46114</v>
      </c>
      <c r="C185" s="4">
        <v>0.74524305555555559</v>
      </c>
      <c r="D185" s="11" t="s">
        <v>775</v>
      </c>
      <c r="E185" s="11"/>
      <c r="F185" s="11"/>
      <c r="H185" s="11"/>
      <c r="I185" s="11" t="s">
        <v>15719</v>
      </c>
      <c r="J185" s="11" t="s">
        <v>4950</v>
      </c>
      <c r="K185" t="s">
        <v>15720</v>
      </c>
      <c r="L185" t="s">
        <v>15721</v>
      </c>
      <c r="M185" s="2" t="str">
        <f>HYPERLINK(склад2въезд1319202122237[[#This Row],[RelativePath]])</f>
        <v>11 Навес пилмат\GA3948333_5_20260402T175309Z.jpg</v>
      </c>
    </row>
    <row r="186" spans="1:13" x14ac:dyDescent="0.25">
      <c r="A186" s="1" t="s">
        <v>16</v>
      </c>
      <c r="B186" s="3">
        <v>46114</v>
      </c>
      <c r="C186" s="4">
        <v>0.81861111111111107</v>
      </c>
      <c r="D186" s="11" t="s">
        <v>4</v>
      </c>
      <c r="E186" s="11" t="s">
        <v>8</v>
      </c>
      <c r="F186" s="11"/>
      <c r="H186" s="11"/>
      <c r="I186" s="11" t="s">
        <v>15722</v>
      </c>
      <c r="J186" s="11" t="s">
        <v>4950</v>
      </c>
      <c r="K186" t="s">
        <v>15723</v>
      </c>
      <c r="L186" t="s">
        <v>15724</v>
      </c>
      <c r="M186" s="2" t="str">
        <f>HYPERLINK(склад2въезд1319202122237[[#This Row],[RelativePath]])</f>
        <v>11 Навес пилмат\GA3948333_5_20260402T193848Z.jpg</v>
      </c>
    </row>
    <row r="187" spans="1:13" x14ac:dyDescent="0.25">
      <c r="A187" s="1" t="s">
        <v>17</v>
      </c>
      <c r="B187" s="3">
        <v>46115</v>
      </c>
      <c r="C187" s="4">
        <v>0.29658564814814814</v>
      </c>
      <c r="D187" s="11" t="s">
        <v>4</v>
      </c>
      <c r="E187" s="11" t="s">
        <v>8</v>
      </c>
      <c r="F187" s="11"/>
      <c r="H187" s="11"/>
      <c r="I187" s="11" t="s">
        <v>16044</v>
      </c>
      <c r="J187" s="11" t="s">
        <v>4950</v>
      </c>
      <c r="K187" t="s">
        <v>16045</v>
      </c>
      <c r="L187" t="s">
        <v>16046</v>
      </c>
      <c r="M187" s="2" t="str">
        <f>HYPERLINK(склад2въезд1319202122237[[#This Row],[RelativePath]])</f>
        <v>11 Навес пилмат\GA3948333_5_20260403T070705Z.jpg</v>
      </c>
    </row>
    <row r="188" spans="1:13" x14ac:dyDescent="0.25">
      <c r="A188" s="1" t="s">
        <v>17</v>
      </c>
      <c r="B188" s="3">
        <v>46115</v>
      </c>
      <c r="C188" s="4">
        <v>0.35267361111111112</v>
      </c>
      <c r="D188" s="11" t="s">
        <v>775</v>
      </c>
      <c r="E188" s="11"/>
      <c r="F188" s="11"/>
      <c r="H188" s="11"/>
      <c r="I188" s="11" t="s">
        <v>16047</v>
      </c>
      <c r="J188" s="11" t="s">
        <v>4950</v>
      </c>
      <c r="K188" t="s">
        <v>16048</v>
      </c>
      <c r="L188" t="s">
        <v>16049</v>
      </c>
      <c r="M188" s="2" t="str">
        <f>HYPERLINK(склад2въезд1319202122237[[#This Row],[RelativePath]])</f>
        <v>11 Навес пилмат\GA3948333_5_20260403T082751Z.jpg</v>
      </c>
    </row>
    <row r="189" spans="1:13" x14ac:dyDescent="0.25">
      <c r="A189" s="1" t="s">
        <v>17</v>
      </c>
      <c r="B189" s="3">
        <v>46115</v>
      </c>
      <c r="C189" s="4">
        <v>0.45969907407407407</v>
      </c>
      <c r="D189" s="11" t="s">
        <v>3371</v>
      </c>
      <c r="E189" s="11" t="s">
        <v>86</v>
      </c>
      <c r="F189" s="11"/>
      <c r="H189" s="11"/>
      <c r="I189" s="11" t="s">
        <v>16050</v>
      </c>
      <c r="J189" s="11" t="s">
        <v>4950</v>
      </c>
      <c r="K189" t="s">
        <v>16051</v>
      </c>
      <c r="L189" t="s">
        <v>16052</v>
      </c>
      <c r="M189" s="2" t="str">
        <f>HYPERLINK(склад2въезд1319202122237[[#This Row],[RelativePath]])</f>
        <v>11 Навес пилмат\GA3948333_5_20260403T110158Z.jpg</v>
      </c>
    </row>
    <row r="190" spans="1:13" x14ac:dyDescent="0.25">
      <c r="A190" s="1" t="s">
        <v>17</v>
      </c>
      <c r="B190" s="3">
        <v>46115</v>
      </c>
      <c r="C190" s="4">
        <v>0.4599421296296296</v>
      </c>
      <c r="D190" s="11" t="s">
        <v>3371</v>
      </c>
      <c r="E190" s="11" t="s">
        <v>86</v>
      </c>
      <c r="F190" s="11"/>
      <c r="H190" s="11" t="s">
        <v>1140</v>
      </c>
      <c r="I190" s="11" t="s">
        <v>16053</v>
      </c>
      <c r="J190" s="11" t="s">
        <v>4950</v>
      </c>
      <c r="K190" t="s">
        <v>16054</v>
      </c>
      <c r="L190" t="s">
        <v>16055</v>
      </c>
      <c r="M190" s="2" t="str">
        <f>HYPERLINK(склад2въезд1319202122237[[#This Row],[RelativePath]])</f>
        <v>11 Навес пилмат\GA3948333_5_20260403T110219Z.jpg</v>
      </c>
    </row>
    <row r="191" spans="1:13" x14ac:dyDescent="0.25">
      <c r="A191" s="1" t="s">
        <v>17</v>
      </c>
      <c r="B191" s="3">
        <v>46115</v>
      </c>
      <c r="C191" s="4">
        <v>0.46179398148148149</v>
      </c>
      <c r="D191" s="11" t="s">
        <v>305</v>
      </c>
      <c r="E191" s="11" t="s">
        <v>86</v>
      </c>
      <c r="F191" s="11"/>
      <c r="H191" s="11"/>
      <c r="I191" s="11" t="s">
        <v>16056</v>
      </c>
      <c r="J191" s="11" t="s">
        <v>4950</v>
      </c>
      <c r="K191" t="s">
        <v>16057</v>
      </c>
      <c r="L191" t="s">
        <v>16058</v>
      </c>
      <c r="M191" s="2" t="str">
        <f>HYPERLINK(склад2въезд1319202122237[[#This Row],[RelativePath]])</f>
        <v>11 Навес пилмат\GA3948333_5_20260403T110459Z.jpg</v>
      </c>
    </row>
    <row r="192" spans="1:13" x14ac:dyDescent="0.25">
      <c r="A192" s="1" t="s">
        <v>17</v>
      </c>
      <c r="B192" s="3">
        <v>46115</v>
      </c>
      <c r="C192" s="4">
        <v>0.59467592592592589</v>
      </c>
      <c r="D192" s="11" t="s">
        <v>305</v>
      </c>
      <c r="E192" s="11" t="s">
        <v>86</v>
      </c>
      <c r="F192" s="11"/>
      <c r="H192" s="11"/>
      <c r="I192" s="11" t="s">
        <v>16059</v>
      </c>
      <c r="J192" s="11" t="s">
        <v>4950</v>
      </c>
      <c r="K192" t="s">
        <v>16060</v>
      </c>
      <c r="L192" t="s">
        <v>16061</v>
      </c>
      <c r="M192" s="2" t="str">
        <f>HYPERLINK(склад2въезд1319202122237[[#This Row],[RelativePath]])</f>
        <v>11 Навес пилмат\GA3948333_5_20260403T141620Z.jpg</v>
      </c>
    </row>
    <row r="193" spans="1:13" x14ac:dyDescent="0.25">
      <c r="A193" s="1" t="s">
        <v>17</v>
      </c>
      <c r="B193" s="3">
        <v>46115</v>
      </c>
      <c r="C193" s="4">
        <v>0.81162037037037038</v>
      </c>
      <c r="D193" s="11" t="s">
        <v>4</v>
      </c>
      <c r="E193" s="11" t="s">
        <v>8</v>
      </c>
      <c r="F193" s="11"/>
      <c r="H193" s="11"/>
      <c r="I193" s="11" t="s">
        <v>16062</v>
      </c>
      <c r="J193" s="11" t="s">
        <v>4950</v>
      </c>
      <c r="K193" t="s">
        <v>16063</v>
      </c>
      <c r="L193" t="s">
        <v>16064</v>
      </c>
      <c r="M193" s="2" t="str">
        <f>HYPERLINK(склад2въезд1319202122237[[#This Row],[RelativePath]])</f>
        <v>11 Навес пилмат\GA3948333_5_20260403T192844Z.jpg</v>
      </c>
    </row>
    <row r="194" spans="1:13" x14ac:dyDescent="0.25">
      <c r="A194" s="1" t="s">
        <v>18</v>
      </c>
      <c r="B194" s="3">
        <v>46116</v>
      </c>
      <c r="C194" s="4">
        <v>0.37398148148148147</v>
      </c>
      <c r="D194" s="11" t="s">
        <v>4</v>
      </c>
      <c r="E194" s="11" t="s">
        <v>8</v>
      </c>
      <c r="F194" s="11"/>
      <c r="H194" s="11"/>
      <c r="I194" s="11" t="s">
        <v>16259</v>
      </c>
      <c r="J194" s="11" t="s">
        <v>4950</v>
      </c>
      <c r="K194" t="s">
        <v>16260</v>
      </c>
      <c r="L194" t="s">
        <v>16261</v>
      </c>
      <c r="M194" s="2" t="str">
        <f>HYPERLINK(склад2въезд1319202122237[[#This Row],[RelativePath]])</f>
        <v>11 Навес пилмат\GA3948333_5_20260404T085832Z.jpg</v>
      </c>
    </row>
    <row r="195" spans="1:13" x14ac:dyDescent="0.25">
      <c r="A195" s="1" t="s">
        <v>18</v>
      </c>
      <c r="B195" s="3">
        <v>46116</v>
      </c>
      <c r="C195" s="4">
        <v>0.80194444444444446</v>
      </c>
      <c r="D195" s="11" t="s">
        <v>803</v>
      </c>
      <c r="E195" s="11" t="s">
        <v>8</v>
      </c>
      <c r="F195" s="11"/>
      <c r="H195" s="11"/>
      <c r="I195" s="11" t="s">
        <v>16262</v>
      </c>
      <c r="J195" s="11" t="s">
        <v>4950</v>
      </c>
      <c r="K195" t="s">
        <v>16263</v>
      </c>
      <c r="L195" t="s">
        <v>16264</v>
      </c>
      <c r="M195" s="2" t="str">
        <f>HYPERLINK(склад2въезд1319202122237[[#This Row],[RelativePath]])</f>
        <v>11 Навес пилмат\GA3948333_5_20260404T191448Z.jpg</v>
      </c>
    </row>
    <row r="196" spans="1:13" x14ac:dyDescent="0.25">
      <c r="A196" s="1" t="s">
        <v>22</v>
      </c>
      <c r="B196" s="3">
        <v>46117</v>
      </c>
      <c r="C196" s="4">
        <v>0.3684722222222222</v>
      </c>
      <c r="D196" s="11" t="s">
        <v>4</v>
      </c>
      <c r="E196" s="11" t="s">
        <v>8</v>
      </c>
      <c r="F196" s="11"/>
      <c r="H196" s="11"/>
      <c r="I196" s="11" t="s">
        <v>16527</v>
      </c>
      <c r="J196" s="11" t="s">
        <v>4950</v>
      </c>
      <c r="K196" t="s">
        <v>16528</v>
      </c>
      <c r="L196" t="s">
        <v>16529</v>
      </c>
      <c r="M196" s="2" t="str">
        <f>HYPERLINK(склад2въезд1319202122237[[#This Row],[RelativePath]])</f>
        <v>11 Навес пилмат\GA3948333_5_20260405T085036Z.jpg</v>
      </c>
    </row>
    <row r="197" spans="1:13" x14ac:dyDescent="0.25">
      <c r="A197" s="1" t="s">
        <v>22</v>
      </c>
      <c r="B197" s="3">
        <v>46117</v>
      </c>
      <c r="C197" s="4">
        <v>0.83292824074074079</v>
      </c>
      <c r="D197" s="11" t="s">
        <v>803</v>
      </c>
      <c r="E197" s="11" t="s">
        <v>8</v>
      </c>
      <c r="F197" s="11"/>
      <c r="H197" s="11"/>
      <c r="I197" s="11" t="s">
        <v>16530</v>
      </c>
      <c r="J197" s="11" t="s">
        <v>4950</v>
      </c>
      <c r="K197" t="s">
        <v>16531</v>
      </c>
      <c r="L197" t="s">
        <v>16532</v>
      </c>
      <c r="M197" s="2" t="str">
        <f>HYPERLINK(склад2въезд1319202122237[[#This Row],[RelativePath]])</f>
        <v>11 Навес пилмат\GA3948333_5_20260405T195925Z.jpg</v>
      </c>
    </row>
    <row r="198" spans="1:13" x14ac:dyDescent="0.25">
      <c r="A198" s="1" t="s">
        <v>13</v>
      </c>
      <c r="B198" s="3">
        <v>46118</v>
      </c>
      <c r="C198" s="4">
        <v>0.28541666666666665</v>
      </c>
      <c r="D198" s="11" t="s">
        <v>4</v>
      </c>
      <c r="E198" s="11" t="s">
        <v>8</v>
      </c>
      <c r="F198" s="11"/>
      <c r="H198" s="11"/>
      <c r="I198" s="11" t="s">
        <v>17043</v>
      </c>
      <c r="J198" s="11" t="s">
        <v>4950</v>
      </c>
      <c r="K198" t="s">
        <v>17044</v>
      </c>
      <c r="L198" t="s">
        <v>17045</v>
      </c>
      <c r="M198" s="2" t="str">
        <f>HYPERLINK(склад2въезд1319202122237[[#This Row],[RelativePath]])</f>
        <v>11 Навес пилмат\GA3948333_5_20260406T065100Z.jpg</v>
      </c>
    </row>
    <row r="199" spans="1:13" x14ac:dyDescent="0.25">
      <c r="A199" s="1" t="s">
        <v>13</v>
      </c>
      <c r="B199" s="3">
        <v>46118</v>
      </c>
      <c r="C199" s="4">
        <v>0.47457175925925926</v>
      </c>
      <c r="D199" s="11" t="s">
        <v>305</v>
      </c>
      <c r="E199" s="11" t="s">
        <v>86</v>
      </c>
      <c r="F199" s="11"/>
      <c r="H199" s="11"/>
      <c r="I199" s="11" t="s">
        <v>17046</v>
      </c>
      <c r="J199" s="11" t="s">
        <v>4950</v>
      </c>
      <c r="K199" t="s">
        <v>17047</v>
      </c>
      <c r="L199" t="s">
        <v>17048</v>
      </c>
      <c r="M199" s="2" t="str">
        <f>HYPERLINK(склад2въезд1319202122237[[#This Row],[RelativePath]])</f>
        <v>11 Навес пилмат\GA3948333_5_20260406T112323Z.jpg</v>
      </c>
    </row>
    <row r="200" spans="1:13" x14ac:dyDescent="0.25">
      <c r="A200" s="1" t="s">
        <v>13</v>
      </c>
      <c r="B200" s="3">
        <v>46118</v>
      </c>
      <c r="C200" s="4">
        <v>0.64402777777777775</v>
      </c>
      <c r="D200" s="11" t="s">
        <v>4</v>
      </c>
      <c r="E200" s="11" t="s">
        <v>8</v>
      </c>
      <c r="F200" s="11"/>
      <c r="H200" s="11"/>
      <c r="I200" s="11" t="s">
        <v>17049</v>
      </c>
      <c r="J200" s="11" t="s">
        <v>4950</v>
      </c>
      <c r="K200" t="s">
        <v>17050</v>
      </c>
      <c r="L200" t="s">
        <v>17051</v>
      </c>
      <c r="M200" s="2" t="str">
        <f>HYPERLINK(склад2въезд1319202122237[[#This Row],[RelativePath]])</f>
        <v>11 Навес пилмат\GA3948333_5_20260406T152724Z.jpg</v>
      </c>
    </row>
    <row r="201" spans="1:13" x14ac:dyDescent="0.25">
      <c r="A201" s="1" t="s">
        <v>13</v>
      </c>
      <c r="B201" s="3">
        <v>46118</v>
      </c>
      <c r="C201" s="4">
        <v>0.81631944444444449</v>
      </c>
      <c r="D201" s="11" t="s">
        <v>4</v>
      </c>
      <c r="E201" s="11" t="s">
        <v>8</v>
      </c>
      <c r="F201" s="11"/>
      <c r="H201" s="11"/>
      <c r="I201" s="11" t="s">
        <v>17052</v>
      </c>
      <c r="J201" s="11" t="s">
        <v>4950</v>
      </c>
      <c r="K201" t="s">
        <v>17053</v>
      </c>
      <c r="L201" t="s">
        <v>17054</v>
      </c>
      <c r="M201" s="2" t="str">
        <f>HYPERLINK(склад2въезд1319202122237[[#This Row],[RelativePath]])</f>
        <v>11 Навес пилмат\GA3948333_5_20260406T193530Z.jpg</v>
      </c>
    </row>
    <row r="202" spans="1:13" x14ac:dyDescent="0.25">
      <c r="A202" s="1" t="s">
        <v>14</v>
      </c>
      <c r="B202" s="3">
        <v>46119</v>
      </c>
      <c r="C202" s="4">
        <v>0.29184027777777777</v>
      </c>
      <c r="D202" s="11" t="s">
        <v>4</v>
      </c>
      <c r="E202" s="11" t="s">
        <v>8</v>
      </c>
      <c r="F202" s="11"/>
      <c r="H202" s="11"/>
      <c r="I202" s="11" t="s">
        <v>17055</v>
      </c>
      <c r="J202" s="11" t="s">
        <v>4950</v>
      </c>
      <c r="K202" t="s">
        <v>17056</v>
      </c>
      <c r="L202" t="s">
        <v>17057</v>
      </c>
      <c r="M202" s="2" t="str">
        <f>HYPERLINK(склад2въезд1319202122237[[#This Row],[RelativePath]])</f>
        <v>11 Навес пилмат\GA3948333_5_20260407T070015Z.jpg</v>
      </c>
    </row>
    <row r="203" spans="1:13" x14ac:dyDescent="0.25">
      <c r="A203" s="1" t="s">
        <v>14</v>
      </c>
      <c r="B203" s="3">
        <v>46119</v>
      </c>
      <c r="C203" s="4">
        <v>0.62422453703703706</v>
      </c>
      <c r="D203" s="11" t="s">
        <v>4</v>
      </c>
      <c r="E203" s="11" t="s">
        <v>17365</v>
      </c>
      <c r="F203" s="11"/>
      <c r="H203" s="11"/>
      <c r="I203" s="11" t="s">
        <v>17058</v>
      </c>
      <c r="J203" s="11" t="s">
        <v>4950</v>
      </c>
      <c r="K203" t="s">
        <v>17059</v>
      </c>
      <c r="L203" t="s">
        <v>17060</v>
      </c>
      <c r="M203" s="2" t="str">
        <f>HYPERLINK(склад2въезд1319202122237[[#This Row],[RelativePath]])</f>
        <v>11 Навес пилмат\GA3948333_5_20260407T145853Z.jpg</v>
      </c>
    </row>
    <row r="204" spans="1:13" x14ac:dyDescent="0.25">
      <c r="A204" s="1" t="s">
        <v>14</v>
      </c>
      <c r="B204" s="3">
        <v>46119</v>
      </c>
      <c r="C204" s="4">
        <v>0.62637731481481485</v>
      </c>
      <c r="D204" s="11" t="s">
        <v>4</v>
      </c>
      <c r="E204" s="11" t="s">
        <v>17365</v>
      </c>
      <c r="F204" s="11"/>
      <c r="H204" s="11"/>
      <c r="I204" s="11" t="s">
        <v>17061</v>
      </c>
      <c r="J204" s="11" t="s">
        <v>4950</v>
      </c>
      <c r="K204" t="s">
        <v>17062</v>
      </c>
      <c r="L204" t="s">
        <v>17063</v>
      </c>
      <c r="M204" s="2" t="str">
        <f>HYPERLINK(склад2въезд1319202122237[[#This Row],[RelativePath]])</f>
        <v>11 Навес пилмат\GA3948333_5_20260407T150159Z.jpg</v>
      </c>
    </row>
    <row r="205" spans="1:13" x14ac:dyDescent="0.25">
      <c r="A205" s="1" t="s">
        <v>14</v>
      </c>
      <c r="B205" s="3">
        <v>46119</v>
      </c>
      <c r="C205" s="4">
        <v>0.63245370370370368</v>
      </c>
      <c r="D205" s="11" t="s">
        <v>4</v>
      </c>
      <c r="E205" s="11" t="s">
        <v>17365</v>
      </c>
      <c r="F205" s="11"/>
      <c r="H205" s="11"/>
      <c r="I205" s="11" t="s">
        <v>17064</v>
      </c>
      <c r="J205" s="11" t="s">
        <v>4950</v>
      </c>
      <c r="K205" t="s">
        <v>17065</v>
      </c>
      <c r="L205" t="s">
        <v>17066</v>
      </c>
      <c r="M205" s="2" t="str">
        <f>HYPERLINK(склад2въезд1319202122237[[#This Row],[RelativePath]])</f>
        <v>11 Навес пилмат\GA3948333_5_20260407T151044Z.jpg</v>
      </c>
    </row>
    <row r="206" spans="1:13" x14ac:dyDescent="0.25">
      <c r="A206" s="1" t="s">
        <v>14</v>
      </c>
      <c r="B206" s="3">
        <v>46119</v>
      </c>
      <c r="C206" s="4">
        <v>0.64738425925925924</v>
      </c>
      <c r="D206" s="11" t="s">
        <v>4</v>
      </c>
      <c r="E206" s="11" t="s">
        <v>17365</v>
      </c>
      <c r="F206" s="11"/>
      <c r="H206" s="11"/>
      <c r="I206" s="11" t="s">
        <v>17067</v>
      </c>
      <c r="J206" s="11" t="s">
        <v>4950</v>
      </c>
      <c r="K206" t="s">
        <v>17068</v>
      </c>
      <c r="L206" t="s">
        <v>17069</v>
      </c>
      <c r="M206" s="2" t="str">
        <f>HYPERLINK(склад2въезд1319202122237[[#This Row],[RelativePath]])</f>
        <v>11 Навес пилмат\GA3948333_5_20260407T153214Z.jpg</v>
      </c>
    </row>
    <row r="207" spans="1:13" x14ac:dyDescent="0.25">
      <c r="A207" s="1" t="s">
        <v>14</v>
      </c>
      <c r="B207" s="3">
        <v>46119</v>
      </c>
      <c r="C207" s="4">
        <v>0.64885416666666662</v>
      </c>
      <c r="D207" s="11" t="s">
        <v>4</v>
      </c>
      <c r="E207" s="11" t="s">
        <v>17365</v>
      </c>
      <c r="F207" s="11"/>
      <c r="H207" s="11"/>
      <c r="I207" s="11" t="s">
        <v>17070</v>
      </c>
      <c r="J207" s="11" t="s">
        <v>4950</v>
      </c>
      <c r="K207" t="s">
        <v>17071</v>
      </c>
      <c r="L207" t="s">
        <v>17072</v>
      </c>
      <c r="M207" s="2" t="str">
        <f>HYPERLINK(склад2въезд1319202122237[[#This Row],[RelativePath]])</f>
        <v>11 Навес пилмат\GA3948333_5_20260407T153421Z.jpg</v>
      </c>
    </row>
    <row r="208" spans="1:13" x14ac:dyDescent="0.25">
      <c r="A208" s="1" t="s">
        <v>14</v>
      </c>
      <c r="B208" s="3">
        <v>46119</v>
      </c>
      <c r="C208" s="4">
        <v>0.6506481481481482</v>
      </c>
      <c r="D208" s="11" t="s">
        <v>4</v>
      </c>
      <c r="E208" s="11" t="s">
        <v>17365</v>
      </c>
      <c r="F208" s="11"/>
      <c r="H208" s="11"/>
      <c r="I208" s="11" t="s">
        <v>17073</v>
      </c>
      <c r="J208" s="11" t="s">
        <v>4950</v>
      </c>
      <c r="K208" t="s">
        <v>17074</v>
      </c>
      <c r="L208" t="s">
        <v>17075</v>
      </c>
      <c r="M208" s="2" t="str">
        <f>HYPERLINK(склад2въезд1319202122237[[#This Row],[RelativePath]])</f>
        <v>11 Навес пилмат\GA3948333_5_20260407T153656Z.jpg</v>
      </c>
    </row>
    <row r="209" spans="1:13" x14ac:dyDescent="0.25">
      <c r="A209" s="1" t="s">
        <v>14</v>
      </c>
      <c r="B209" s="3">
        <v>46119</v>
      </c>
      <c r="C209" s="4">
        <v>0.67494212962962963</v>
      </c>
      <c r="D209" s="11" t="s">
        <v>305</v>
      </c>
      <c r="E209" s="11" t="s">
        <v>86</v>
      </c>
      <c r="F209" s="11"/>
      <c r="H209" s="11"/>
      <c r="I209" s="11" t="s">
        <v>17076</v>
      </c>
      <c r="J209" s="11" t="s">
        <v>4950</v>
      </c>
      <c r="K209" t="s">
        <v>17077</v>
      </c>
      <c r="L209" t="s">
        <v>17078</v>
      </c>
      <c r="M209" s="2" t="str">
        <f>HYPERLINK(склад2въезд1319202122237[[#This Row],[RelativePath]])</f>
        <v>11 Навес пилмат\GA3948333_5_20260407T161155Z.jpg</v>
      </c>
    </row>
    <row r="210" spans="1:13" x14ac:dyDescent="0.25">
      <c r="A210" s="1" t="s">
        <v>14</v>
      </c>
      <c r="B210" s="3">
        <v>46119</v>
      </c>
      <c r="C210" s="4">
        <v>0.80996527777777783</v>
      </c>
      <c r="D210" s="11" t="s">
        <v>775</v>
      </c>
      <c r="E210" s="11"/>
      <c r="F210" s="11"/>
      <c r="H210" s="11"/>
      <c r="I210" s="11" t="s">
        <v>17079</v>
      </c>
      <c r="J210" s="11" t="s">
        <v>4950</v>
      </c>
      <c r="K210" t="s">
        <v>17080</v>
      </c>
      <c r="L210" t="s">
        <v>17081</v>
      </c>
      <c r="M210" s="2" t="str">
        <f>HYPERLINK(склад2въезд1319202122237[[#This Row],[RelativePath]])</f>
        <v>11 Навес пилмат\GA3948333_5_20260407T192621Z.jpg</v>
      </c>
    </row>
    <row r="211" spans="1:13" x14ac:dyDescent="0.25">
      <c r="A211" s="1" t="s">
        <v>14</v>
      </c>
      <c r="B211" s="3">
        <v>46119</v>
      </c>
      <c r="C211" s="4">
        <v>0.86108796296296297</v>
      </c>
      <c r="D211" s="11" t="s">
        <v>4</v>
      </c>
      <c r="E211" s="11" t="s">
        <v>8</v>
      </c>
      <c r="F211" s="11"/>
      <c r="H211" s="11"/>
      <c r="I211" s="11" t="s">
        <v>17082</v>
      </c>
      <c r="J211" s="11" t="s">
        <v>4950</v>
      </c>
      <c r="K211" t="s">
        <v>17083</v>
      </c>
      <c r="L211" t="s">
        <v>17084</v>
      </c>
      <c r="M211" s="2" t="str">
        <f>HYPERLINK(склад2въезд1319202122237[[#This Row],[RelativePath]])</f>
        <v>11 Навес пилмат\GA3948333_5_20260407T203958Z.jpg</v>
      </c>
    </row>
    <row r="212" spans="1:13" x14ac:dyDescent="0.25">
      <c r="A212" s="1" t="s">
        <v>15</v>
      </c>
      <c r="B212" s="3">
        <v>46120</v>
      </c>
      <c r="C212" s="4">
        <v>0.33681712962962962</v>
      </c>
      <c r="D212" s="11" t="s">
        <v>4</v>
      </c>
      <c r="E212" s="11" t="s">
        <v>8</v>
      </c>
      <c r="F212" s="11"/>
      <c r="H212" s="11"/>
      <c r="I212" s="11" t="s">
        <v>17993</v>
      </c>
      <c r="J212" s="11" t="s">
        <v>4950</v>
      </c>
      <c r="K212" t="s">
        <v>17994</v>
      </c>
      <c r="L212" t="s">
        <v>17995</v>
      </c>
      <c r="M212" s="2" t="str">
        <f>HYPERLINK(склад2въезд1319202122237[[#This Row],[RelativePath]])</f>
        <v>11 Навес пилмат\GA3948333_5_20260408T080501Z.jpg</v>
      </c>
    </row>
    <row r="213" spans="1:13" x14ac:dyDescent="0.25">
      <c r="A213" s="1" t="s">
        <v>15</v>
      </c>
      <c r="B213" s="3">
        <v>46120</v>
      </c>
      <c r="C213" s="4">
        <v>0.44601851851851854</v>
      </c>
      <c r="D213" s="11" t="s">
        <v>4</v>
      </c>
      <c r="E213" s="11" t="s">
        <v>8</v>
      </c>
      <c r="F213" s="11"/>
      <c r="H213" s="11"/>
      <c r="I213" s="11" t="s">
        <v>17996</v>
      </c>
      <c r="J213" s="11" t="s">
        <v>4950</v>
      </c>
      <c r="K213" t="s">
        <v>17997</v>
      </c>
      <c r="L213" t="s">
        <v>17998</v>
      </c>
      <c r="M213" s="2" t="str">
        <f>HYPERLINK(склад2въезд1319202122237[[#This Row],[RelativePath]])</f>
        <v>11 Навес пилмат\GA3948333_5_20260408T104216Z.jpg</v>
      </c>
    </row>
    <row r="214" spans="1:13" x14ac:dyDescent="0.25">
      <c r="A214" s="1" t="s">
        <v>15</v>
      </c>
      <c r="B214" s="3">
        <v>46120</v>
      </c>
      <c r="C214" s="4">
        <v>0.63803240740740741</v>
      </c>
      <c r="D214" s="11" t="s">
        <v>4</v>
      </c>
      <c r="E214" s="11" t="s">
        <v>8</v>
      </c>
      <c r="F214" s="11"/>
      <c r="H214" s="11"/>
      <c r="I214" s="11" t="s">
        <v>17999</v>
      </c>
      <c r="J214" s="11" t="s">
        <v>4950</v>
      </c>
      <c r="K214" t="s">
        <v>18000</v>
      </c>
      <c r="L214" t="s">
        <v>18001</v>
      </c>
      <c r="M214" s="2" t="str">
        <f>HYPERLINK(склад2въезд1319202122237[[#This Row],[RelativePath]])</f>
        <v>11 Навес пилмат\GA3948333_5_20260408T151846Z.jpg</v>
      </c>
    </row>
    <row r="215" spans="1:13" x14ac:dyDescent="0.25">
      <c r="A215" s="1" t="s">
        <v>15</v>
      </c>
      <c r="B215" s="3">
        <v>46120</v>
      </c>
      <c r="C215" s="4">
        <v>0.82964120370370376</v>
      </c>
      <c r="D215" s="11" t="s">
        <v>4</v>
      </c>
      <c r="E215" s="11" t="s">
        <v>8</v>
      </c>
      <c r="F215" s="11"/>
      <c r="H215" s="11"/>
      <c r="I215" s="11" t="s">
        <v>18002</v>
      </c>
      <c r="J215" s="11" t="s">
        <v>4950</v>
      </c>
      <c r="K215" t="s">
        <v>18003</v>
      </c>
      <c r="L215" t="s">
        <v>18004</v>
      </c>
      <c r="M215" s="2" t="str">
        <f>HYPERLINK(склад2въезд1319202122237[[#This Row],[RelativePath]])</f>
        <v>11 Навес пилмат\GA3948333_5_20260408T195441Z.jpg</v>
      </c>
    </row>
    <row r="216" spans="1:13" x14ac:dyDescent="0.25">
      <c r="A216" s="1" t="s">
        <v>17</v>
      </c>
      <c r="B216" s="3">
        <v>46122</v>
      </c>
      <c r="C216" s="4">
        <v>0.45245370370370369</v>
      </c>
      <c r="D216" s="11" t="s">
        <v>4</v>
      </c>
      <c r="E216" s="11" t="s">
        <v>8</v>
      </c>
      <c r="F216" s="11"/>
      <c r="H216" s="11"/>
      <c r="I216" s="11" t="s">
        <v>18005</v>
      </c>
      <c r="J216" s="11" t="s">
        <v>4950</v>
      </c>
      <c r="K216" t="s">
        <v>18006</v>
      </c>
      <c r="L216" t="s">
        <v>18007</v>
      </c>
      <c r="M216" s="2" t="str">
        <f>HYPERLINK(склад2въезд1319202122237[[#This Row],[RelativePath]])</f>
        <v>11 Навес пилмат\GA3948333_5_20260410T105132Z.jpg</v>
      </c>
    </row>
    <row r="217" spans="1:13" x14ac:dyDescent="0.25">
      <c r="A217" s="1" t="s">
        <v>17</v>
      </c>
      <c r="B217" s="3">
        <v>46122</v>
      </c>
      <c r="C217" s="4">
        <v>0.79864583333333339</v>
      </c>
      <c r="D217" s="11" t="s">
        <v>4</v>
      </c>
      <c r="E217" s="11" t="s">
        <v>8</v>
      </c>
      <c r="F217" s="11"/>
      <c r="H217" s="11"/>
      <c r="I217" s="11" t="s">
        <v>18008</v>
      </c>
      <c r="J217" s="11" t="s">
        <v>4950</v>
      </c>
      <c r="K217" t="s">
        <v>18009</v>
      </c>
      <c r="L217" t="s">
        <v>18010</v>
      </c>
      <c r="M217" s="2" t="str">
        <f>HYPERLINK(склад2въезд1319202122237[[#This Row],[RelativePath]])</f>
        <v>11 Навес пилмат\GA3948333_5_20260410T191003Z.jpg</v>
      </c>
    </row>
    <row r="218" spans="1:13" x14ac:dyDescent="0.25">
      <c r="A218" s="1" t="s">
        <v>18</v>
      </c>
      <c r="B218" s="3">
        <v>46123</v>
      </c>
      <c r="C218" s="4">
        <v>0.34871527777777778</v>
      </c>
      <c r="D218" s="11" t="s">
        <v>4</v>
      </c>
      <c r="E218" s="11" t="s">
        <v>8</v>
      </c>
      <c r="F218" s="11"/>
      <c r="H218" s="11"/>
      <c r="I218" s="11" t="s">
        <v>18611</v>
      </c>
      <c r="J218" s="11" t="s">
        <v>4950</v>
      </c>
      <c r="K218" t="s">
        <v>18612</v>
      </c>
      <c r="L218" t="s">
        <v>18613</v>
      </c>
      <c r="M218" s="2" t="str">
        <f>HYPERLINK(склад2въезд1319202122237[[#This Row],[RelativePath]])</f>
        <v>11 Навес пилмат\GA3948333_5_20260411T082209Z.jpg</v>
      </c>
    </row>
    <row r="219" spans="1:13" x14ac:dyDescent="0.25">
      <c r="A219" s="1" t="s">
        <v>18</v>
      </c>
      <c r="B219" s="3">
        <v>46123</v>
      </c>
      <c r="C219" s="4">
        <v>0.85626157407407411</v>
      </c>
      <c r="D219" s="11" t="s">
        <v>4</v>
      </c>
      <c r="E219" s="11" t="s">
        <v>8</v>
      </c>
      <c r="F219" s="11"/>
      <c r="H219" s="11"/>
      <c r="I219" s="11" t="s">
        <v>18614</v>
      </c>
      <c r="J219" s="11" t="s">
        <v>4950</v>
      </c>
      <c r="K219" t="s">
        <v>18615</v>
      </c>
      <c r="L219" t="s">
        <v>18616</v>
      </c>
      <c r="M219" s="2" t="str">
        <f>HYPERLINK(склад2въезд1319202122237[[#This Row],[RelativePath]])</f>
        <v>11 Навес пилмат\GA3948333_5_20260411T203301Z.jpg</v>
      </c>
    </row>
    <row r="220" spans="1:13" x14ac:dyDescent="0.25">
      <c r="A220" s="1" t="s">
        <v>22</v>
      </c>
      <c r="B220" s="3">
        <v>46124</v>
      </c>
      <c r="C220" s="4">
        <v>0.34438657407407408</v>
      </c>
      <c r="D220" s="11" t="s">
        <v>4</v>
      </c>
      <c r="E220" s="11" t="s">
        <v>8</v>
      </c>
      <c r="F220" s="11"/>
      <c r="H220" s="11"/>
      <c r="I220" s="11" t="s">
        <v>18617</v>
      </c>
      <c r="J220" s="11" t="s">
        <v>4950</v>
      </c>
      <c r="K220" t="s">
        <v>18618</v>
      </c>
      <c r="L220" t="s">
        <v>18619</v>
      </c>
      <c r="M220" s="2" t="str">
        <f>HYPERLINK(склад2въезд1319202122237[[#This Row],[RelativePath]])</f>
        <v>11 Навес пилмат\GA3948333_5_20260412T081555Z.jpg</v>
      </c>
    </row>
    <row r="221" spans="1:13" x14ac:dyDescent="0.25">
      <c r="A221" s="1" t="s">
        <v>22</v>
      </c>
      <c r="B221" s="3">
        <v>46124</v>
      </c>
      <c r="C221" s="4">
        <v>0.84995370370370371</v>
      </c>
      <c r="D221" s="11" t="s">
        <v>4</v>
      </c>
      <c r="E221" s="11" t="s">
        <v>8</v>
      </c>
      <c r="F221" s="11"/>
      <c r="H221" s="11"/>
      <c r="I221" s="11" t="s">
        <v>18620</v>
      </c>
      <c r="J221" s="11" t="s">
        <v>4950</v>
      </c>
      <c r="K221" t="s">
        <v>18621</v>
      </c>
      <c r="L221" t="s">
        <v>18622</v>
      </c>
      <c r="M221" s="2" t="str">
        <f>HYPERLINK(склад2въезд1319202122237[[#This Row],[RelativePath]])</f>
        <v>11 Навес пилмат\GA3948333_5_20260412T202356Z.jpg</v>
      </c>
    </row>
    <row r="222" spans="1:13" x14ac:dyDescent="0.25">
      <c r="A222" s="1" t="s">
        <v>13</v>
      </c>
      <c r="B222" s="3">
        <v>46125</v>
      </c>
      <c r="C222" s="4">
        <v>0.40181712962962962</v>
      </c>
      <c r="D222" s="11" t="s">
        <v>4</v>
      </c>
      <c r="E222" s="11" t="s">
        <v>8</v>
      </c>
      <c r="F222" s="11"/>
      <c r="H222" s="11"/>
      <c r="I222" s="11" t="s">
        <v>18876</v>
      </c>
      <c r="J222" s="11" t="s">
        <v>4950</v>
      </c>
      <c r="K222" t="s">
        <v>18877</v>
      </c>
      <c r="L222" t="s">
        <v>18878</v>
      </c>
      <c r="M222" s="2" t="str">
        <f>HYPERLINK(склад2въезд1319202122237[[#This Row],[RelativePath]])</f>
        <v>11 Навес пилмат\GA3948333_5_20260413T093837Z.jpg</v>
      </c>
    </row>
    <row r="223" spans="1:13" x14ac:dyDescent="0.25">
      <c r="A223" s="1" t="s">
        <v>13</v>
      </c>
      <c r="B223" s="3">
        <v>46125</v>
      </c>
      <c r="C223" s="4">
        <v>0.49586805555555558</v>
      </c>
      <c r="D223" s="11" t="s">
        <v>305</v>
      </c>
      <c r="E223" s="11" t="s">
        <v>86</v>
      </c>
      <c r="F223" s="11"/>
      <c r="H223" s="11"/>
      <c r="I223" s="11" t="s">
        <v>18879</v>
      </c>
      <c r="J223" s="11" t="s">
        <v>4950</v>
      </c>
      <c r="K223" t="s">
        <v>18880</v>
      </c>
      <c r="L223" t="s">
        <v>18881</v>
      </c>
      <c r="M223" s="2" t="str">
        <f>HYPERLINK(склад2въезд1319202122237[[#This Row],[RelativePath]])</f>
        <v>11 Навес пилмат\GA3948333_5_20260413T115403Z.jpg</v>
      </c>
    </row>
    <row r="224" spans="1:13" x14ac:dyDescent="0.25">
      <c r="A224" s="1" t="s">
        <v>13</v>
      </c>
      <c r="B224" s="3">
        <v>46125</v>
      </c>
      <c r="C224" s="4">
        <v>0.81339120370370366</v>
      </c>
      <c r="D224" s="11" t="s">
        <v>4</v>
      </c>
      <c r="E224" s="11" t="s">
        <v>8</v>
      </c>
      <c r="F224" s="11"/>
      <c r="H224" s="11"/>
      <c r="I224" s="11" t="s">
        <v>18882</v>
      </c>
      <c r="J224" s="11" t="s">
        <v>4950</v>
      </c>
      <c r="K224" t="s">
        <v>18883</v>
      </c>
      <c r="L224" t="s">
        <v>18884</v>
      </c>
      <c r="M224" s="2" t="str">
        <f>HYPERLINK(склад2въезд1319202122237[[#This Row],[RelativePath]])</f>
        <v>11 Навес пилмат\GA3948333_5_20260413T193117Z.jpg</v>
      </c>
    </row>
    <row r="225" spans="1:13" x14ac:dyDescent="0.25">
      <c r="A225" s="1" t="s">
        <v>14</v>
      </c>
      <c r="B225" s="3">
        <v>46126</v>
      </c>
      <c r="C225" s="4">
        <v>0.27836805555555555</v>
      </c>
      <c r="D225" s="11" t="s">
        <v>4</v>
      </c>
      <c r="E225" s="11" t="s">
        <v>8</v>
      </c>
      <c r="F225" s="11"/>
      <c r="H225" s="11"/>
      <c r="I225" s="11" t="s">
        <v>19269</v>
      </c>
      <c r="J225" s="11" t="s">
        <v>4950</v>
      </c>
      <c r="K225" t="s">
        <v>19270</v>
      </c>
      <c r="L225" t="s">
        <v>19271</v>
      </c>
      <c r="M225" s="2" t="str">
        <f>HYPERLINK(склад2въезд1319202122237[[#This Row],[RelativePath]])</f>
        <v>11 Навес пилмат\GA3948333_5_20260414T064051Z.jpg</v>
      </c>
    </row>
    <row r="226" spans="1:13" x14ac:dyDescent="0.25">
      <c r="A226" s="1" t="s">
        <v>14</v>
      </c>
      <c r="B226" s="3">
        <v>46126</v>
      </c>
      <c r="C226" s="4">
        <v>0.72443287037037041</v>
      </c>
      <c r="D226" s="11" t="s">
        <v>162</v>
      </c>
      <c r="E226" s="11" t="s">
        <v>86</v>
      </c>
      <c r="F226" s="11" t="s">
        <v>2650</v>
      </c>
      <c r="H226" s="11"/>
      <c r="I226" s="11" t="s">
        <v>19314</v>
      </c>
      <c r="J226" s="11" t="s">
        <v>4950</v>
      </c>
      <c r="K226" t="s">
        <v>19315</v>
      </c>
      <c r="L226" t="s">
        <v>19316</v>
      </c>
      <c r="M226" s="2" t="str">
        <f>HYPERLINK(склад2въезд1319202122237[[#This Row],[RelativePath]])</f>
        <v>11 Навес пилмат\GA3948333_5_20260414T172311Z.jpg</v>
      </c>
    </row>
    <row r="227" spans="1:13" x14ac:dyDescent="0.25">
      <c r="A227" s="1" t="s">
        <v>14</v>
      </c>
      <c r="B227" s="3">
        <v>46126</v>
      </c>
      <c r="C227" s="4">
        <v>0.72449074074074071</v>
      </c>
      <c r="D227" s="11" t="s">
        <v>19362</v>
      </c>
      <c r="E227" s="11" t="s">
        <v>646</v>
      </c>
      <c r="F227" s="11"/>
      <c r="H227" s="11"/>
      <c r="I227" s="11" t="s">
        <v>19317</v>
      </c>
      <c r="J227" s="11" t="s">
        <v>4950</v>
      </c>
      <c r="K227" t="s">
        <v>19318</v>
      </c>
      <c r="L227" t="s">
        <v>19319</v>
      </c>
      <c r="M227" s="2" t="str">
        <f>HYPERLINK(склад2въезд1319202122237[[#This Row],[RelativePath]])</f>
        <v>11 Навес пилмат\GA3948333_5_20260414T172316Z.jpg</v>
      </c>
    </row>
    <row r="228" spans="1:13" x14ac:dyDescent="0.25">
      <c r="A228" s="1" t="s">
        <v>14</v>
      </c>
      <c r="B228" s="3">
        <v>46126</v>
      </c>
      <c r="C228" s="4">
        <v>0.72452546296296294</v>
      </c>
      <c r="D228" s="11" t="s">
        <v>19362</v>
      </c>
      <c r="E228" s="11" t="s">
        <v>646</v>
      </c>
      <c r="F228" s="11"/>
      <c r="H228" s="11"/>
      <c r="I228" s="11" t="s">
        <v>19320</v>
      </c>
      <c r="J228" s="11" t="s">
        <v>4950</v>
      </c>
      <c r="K228" t="s">
        <v>19321</v>
      </c>
      <c r="L228" t="s">
        <v>19322</v>
      </c>
      <c r="M228" s="2" t="str">
        <f>HYPERLINK(склад2въезд1319202122237[[#This Row],[RelativePath]])</f>
        <v>11 Навес пилмат\GA3948333_5_20260414T172319Z.jpg</v>
      </c>
    </row>
    <row r="229" spans="1:13" x14ac:dyDescent="0.25">
      <c r="A229" s="1" t="s">
        <v>15</v>
      </c>
      <c r="B229" s="3">
        <v>46127</v>
      </c>
      <c r="C229" s="4">
        <v>0.24378472222222222</v>
      </c>
      <c r="D229" s="11" t="s">
        <v>4</v>
      </c>
      <c r="E229" s="11" t="s">
        <v>8</v>
      </c>
      <c r="F229" s="11"/>
      <c r="H229" s="11"/>
      <c r="I229" s="11" t="s">
        <v>19338</v>
      </c>
      <c r="J229" s="11" t="s">
        <v>4950</v>
      </c>
      <c r="K229" t="s">
        <v>19339</v>
      </c>
      <c r="L229" t="s">
        <v>19340</v>
      </c>
      <c r="M229" s="2" t="str">
        <f>HYPERLINK(склад2въезд1319202122237[[#This Row],[RelativePath]])</f>
        <v>11 Навес пилмат\GA3948333_5_20260415T055103Z.jpg</v>
      </c>
    </row>
    <row r="230" spans="1:13" x14ac:dyDescent="0.25">
      <c r="A230" s="1" t="s">
        <v>15</v>
      </c>
      <c r="B230" s="3">
        <v>46127</v>
      </c>
      <c r="C230" s="4">
        <v>0.25793981481481482</v>
      </c>
      <c r="D230" s="11" t="s">
        <v>4</v>
      </c>
      <c r="E230" s="11" t="s">
        <v>8</v>
      </c>
      <c r="F230" s="11"/>
      <c r="H230" s="11"/>
      <c r="I230" s="11" t="s">
        <v>18885</v>
      </c>
      <c r="J230" s="11" t="s">
        <v>4950</v>
      </c>
      <c r="K230" t="s">
        <v>18886</v>
      </c>
      <c r="L230" t="s">
        <v>18887</v>
      </c>
      <c r="M230" s="2" t="str">
        <f>HYPERLINK(склад2въезд1319202122237[[#This Row],[RelativePath]])</f>
        <v>11 Навес пилмат\GA3948333_5_20260415T061126Z.jpg</v>
      </c>
    </row>
    <row r="231" spans="1:13" x14ac:dyDescent="0.25">
      <c r="A231" s="1" t="s">
        <v>15</v>
      </c>
      <c r="B231" s="3">
        <v>46127</v>
      </c>
      <c r="C231" s="4">
        <v>0.42129629629629628</v>
      </c>
      <c r="D231" s="11" t="s">
        <v>4</v>
      </c>
      <c r="E231" s="11" t="s">
        <v>8</v>
      </c>
      <c r="F231" s="11"/>
      <c r="H231" s="11"/>
      <c r="I231" s="11" t="s">
        <v>19341</v>
      </c>
      <c r="J231" s="11" t="s">
        <v>4950</v>
      </c>
      <c r="K231" t="s">
        <v>19342</v>
      </c>
      <c r="L231" t="s">
        <v>19343</v>
      </c>
      <c r="M231" s="2" t="str">
        <f>HYPERLINK(склад2въезд1319202122237[[#This Row],[RelativePath]])</f>
        <v>11 Навес пилмат\GA3948333_5_20260415T100640Z.jpg</v>
      </c>
    </row>
    <row r="232" spans="1:13" x14ac:dyDescent="0.25">
      <c r="A232" s="1" t="s">
        <v>15</v>
      </c>
      <c r="B232" s="3">
        <v>46127</v>
      </c>
      <c r="C232" s="4">
        <v>0.42196759259259259</v>
      </c>
      <c r="D232" s="11" t="s">
        <v>162</v>
      </c>
      <c r="E232" s="11" t="s">
        <v>19080</v>
      </c>
      <c r="F232" s="11" t="s">
        <v>58</v>
      </c>
      <c r="H232" s="11"/>
      <c r="I232" s="11" t="s">
        <v>19344</v>
      </c>
      <c r="J232" s="11" t="s">
        <v>4950</v>
      </c>
      <c r="K232" t="s">
        <v>19345</v>
      </c>
      <c r="L232" t="s">
        <v>19346</v>
      </c>
      <c r="M232" s="2" t="str">
        <f>HYPERLINK(склад2въезд1319202122237[[#This Row],[RelativePath]])</f>
        <v>11 Навес пилмат\GA3948333_5_20260415T100738Z.jpg</v>
      </c>
    </row>
    <row r="233" spans="1:13" x14ac:dyDescent="0.25">
      <c r="A233" s="1" t="s">
        <v>15</v>
      </c>
      <c r="B233" s="3">
        <v>46127</v>
      </c>
      <c r="C233" s="4">
        <v>0.42532407407407408</v>
      </c>
      <c r="D233" s="11" t="s">
        <v>162</v>
      </c>
      <c r="E233" s="11" t="s">
        <v>19080</v>
      </c>
      <c r="F233" s="11" t="s">
        <v>58</v>
      </c>
      <c r="H233" s="11"/>
      <c r="I233" s="11" t="s">
        <v>19347</v>
      </c>
      <c r="J233" s="11" t="s">
        <v>4950</v>
      </c>
      <c r="K233" t="s">
        <v>19348</v>
      </c>
      <c r="L233" t="s">
        <v>19349</v>
      </c>
      <c r="M233" s="2" t="str">
        <f>HYPERLINK(склад2въезд1319202122237[[#This Row],[RelativePath]])</f>
        <v>11 Навес пилмат\GA3948333_5_20260415T101228Z.jpg</v>
      </c>
    </row>
    <row r="234" spans="1:13" x14ac:dyDescent="0.25">
      <c r="A234" s="1" t="s">
        <v>15</v>
      </c>
      <c r="B234" s="3">
        <v>46127</v>
      </c>
      <c r="C234" s="4">
        <v>0.42737268518518517</v>
      </c>
      <c r="D234" s="11" t="s">
        <v>162</v>
      </c>
      <c r="E234" s="11" t="s">
        <v>19080</v>
      </c>
      <c r="F234" s="11" t="s">
        <v>58</v>
      </c>
      <c r="H234" s="11"/>
      <c r="I234" s="11" t="s">
        <v>19350</v>
      </c>
      <c r="J234" s="11" t="s">
        <v>4950</v>
      </c>
      <c r="K234" t="s">
        <v>19351</v>
      </c>
      <c r="L234" t="s">
        <v>19352</v>
      </c>
      <c r="M234" s="2" t="str">
        <f>HYPERLINK(склад2въезд1319202122237[[#This Row],[RelativePath]])</f>
        <v>11 Навес пилмат\GA3948333_5_20260415T101525Z.jpg</v>
      </c>
    </row>
    <row r="235" spans="1:13" x14ac:dyDescent="0.25">
      <c r="A235" s="1" t="s">
        <v>15</v>
      </c>
      <c r="B235" s="3">
        <v>46127</v>
      </c>
      <c r="C235" s="4">
        <v>0.42861111111111111</v>
      </c>
      <c r="D235" s="11" t="s">
        <v>162</v>
      </c>
      <c r="E235" s="11" t="s">
        <v>19080</v>
      </c>
      <c r="F235" s="11" t="s">
        <v>58</v>
      </c>
      <c r="H235" s="11"/>
      <c r="I235" s="11" t="s">
        <v>19353</v>
      </c>
      <c r="J235" s="11" t="s">
        <v>4950</v>
      </c>
      <c r="K235" t="s">
        <v>19354</v>
      </c>
      <c r="L235" t="s">
        <v>19355</v>
      </c>
      <c r="M235" s="2" t="str">
        <f>HYPERLINK(склад2въезд1319202122237[[#This Row],[RelativePath]])</f>
        <v>11 Навес пилмат\GA3948333_5_20260415T101712Z.jpg</v>
      </c>
    </row>
    <row r="236" spans="1:13" x14ac:dyDescent="0.25">
      <c r="A236" s="1" t="s">
        <v>15</v>
      </c>
      <c r="B236" s="3">
        <v>46127</v>
      </c>
      <c r="C236" s="4">
        <v>0.43263888888888891</v>
      </c>
      <c r="D236" s="11" t="s">
        <v>1587</v>
      </c>
      <c r="E236" s="11" t="s">
        <v>19080</v>
      </c>
      <c r="F236" s="11"/>
      <c r="H236" s="11"/>
      <c r="I236" s="11" t="s">
        <v>19356</v>
      </c>
      <c r="J236" s="11" t="s">
        <v>4950</v>
      </c>
      <c r="K236" t="s">
        <v>19357</v>
      </c>
      <c r="L236" t="s">
        <v>19358</v>
      </c>
      <c r="M236" s="2" t="str">
        <f>HYPERLINK(склад2въезд1319202122237[[#This Row],[RelativePath]])</f>
        <v>11 Навес пилмат\GA3948333_5_20260415T102300Z.jpg</v>
      </c>
    </row>
    <row r="237" spans="1:13" x14ac:dyDescent="0.25">
      <c r="A237" s="1" t="s">
        <v>15</v>
      </c>
      <c r="B237" s="3">
        <v>46127</v>
      </c>
      <c r="C237" s="4">
        <v>0.83373842592592595</v>
      </c>
      <c r="D237" s="11" t="s">
        <v>4</v>
      </c>
      <c r="E237" s="11" t="s">
        <v>8</v>
      </c>
      <c r="F237" s="11"/>
      <c r="H237" s="11"/>
      <c r="I237" s="11" t="s">
        <v>19359</v>
      </c>
      <c r="J237" s="11" t="s">
        <v>4950</v>
      </c>
      <c r="K237" t="s">
        <v>19360</v>
      </c>
      <c r="L237" t="s">
        <v>19361</v>
      </c>
      <c r="M237" s="2" t="str">
        <f>HYPERLINK(склад2въезд1319202122237[[#This Row],[RelativePath]])</f>
        <v>11 Навес пилмат\GA3948333_5_20260415T200035Z.jpg</v>
      </c>
    </row>
    <row r="238" spans="1:13" x14ac:dyDescent="0.25">
      <c r="A238" s="1" t="s">
        <v>16</v>
      </c>
      <c r="B238" s="3">
        <v>46128</v>
      </c>
      <c r="C238" s="4">
        <v>0.39079861111111114</v>
      </c>
      <c r="D238" s="11" t="s">
        <v>4</v>
      </c>
      <c r="E238" s="11" t="s">
        <v>8</v>
      </c>
      <c r="F238" s="11"/>
      <c r="H238" s="11"/>
      <c r="I238" s="11" t="s">
        <v>19858</v>
      </c>
      <c r="J238" s="11" t="s">
        <v>4950</v>
      </c>
      <c r="K238" t="s">
        <v>19859</v>
      </c>
      <c r="L238" t="s">
        <v>19860</v>
      </c>
      <c r="M238" s="2" t="str">
        <f>HYPERLINK(склад2въезд1319202122237[[#This Row],[RelativePath]])</f>
        <v>11 Навес пилмат\GA3948333_5_20260416T092245Z.jpg</v>
      </c>
    </row>
    <row r="239" spans="1:13" x14ac:dyDescent="0.25">
      <c r="A239" s="1" t="s">
        <v>16</v>
      </c>
      <c r="B239" s="3">
        <v>46128</v>
      </c>
      <c r="C239" s="4">
        <v>0.66197916666666667</v>
      </c>
      <c r="D239" s="11" t="s">
        <v>4</v>
      </c>
      <c r="E239" s="11" t="s">
        <v>8</v>
      </c>
      <c r="F239" s="11"/>
      <c r="H239" s="11"/>
      <c r="I239" s="11" t="s">
        <v>19861</v>
      </c>
      <c r="J239" s="11" t="s">
        <v>4950</v>
      </c>
      <c r="K239" t="s">
        <v>19862</v>
      </c>
      <c r="L239" t="s">
        <v>19863</v>
      </c>
      <c r="M239" s="2" t="str">
        <f>HYPERLINK(склад2въезд1319202122237[[#This Row],[RelativePath]])</f>
        <v>11 Навес пилмат\GA3948333_5_20260416T155315Z.jpg</v>
      </c>
    </row>
    <row r="240" spans="1:13" x14ac:dyDescent="0.25">
      <c r="A240" s="1" t="s">
        <v>16</v>
      </c>
      <c r="B240" s="3">
        <v>46128</v>
      </c>
      <c r="C240" s="4">
        <v>0.86046296296296299</v>
      </c>
      <c r="D240" s="11" t="s">
        <v>4</v>
      </c>
      <c r="E240" s="11" t="s">
        <v>8</v>
      </c>
      <c r="F240" s="11"/>
      <c r="H240" s="11"/>
      <c r="I240" s="11" t="s">
        <v>19864</v>
      </c>
      <c r="J240" s="11" t="s">
        <v>4950</v>
      </c>
      <c r="K240" t="s">
        <v>19865</v>
      </c>
      <c r="L240" t="s">
        <v>19866</v>
      </c>
      <c r="M240" s="2" t="str">
        <f>HYPERLINK(склад2въезд1319202122237[[#This Row],[RelativePath]])</f>
        <v>11 Навес пилмат\GA3948333_5_20260416T203904Z.jpg</v>
      </c>
    </row>
    <row r="241" spans="1:13" x14ac:dyDescent="0.25">
      <c r="A241" s="1" t="s">
        <v>17</v>
      </c>
      <c r="B241" s="3">
        <v>46129</v>
      </c>
      <c r="C241" s="4">
        <v>0.38489583333333333</v>
      </c>
      <c r="D241" s="11" t="s">
        <v>4</v>
      </c>
      <c r="E241" s="11" t="s">
        <v>8</v>
      </c>
      <c r="F241" s="11"/>
      <c r="H241" s="11"/>
      <c r="I241" s="11" t="s">
        <v>19867</v>
      </c>
      <c r="J241" s="11" t="s">
        <v>4950</v>
      </c>
      <c r="K241" t="s">
        <v>19868</v>
      </c>
      <c r="L241" t="s">
        <v>19869</v>
      </c>
      <c r="M241" s="2" t="str">
        <f>HYPERLINK(склад2въезд1319202122237[[#This Row],[RelativePath]])</f>
        <v>11 Навес пилмат\GA3948333_5_20260417T091415Z.jpg</v>
      </c>
    </row>
    <row r="242" spans="1:13" x14ac:dyDescent="0.25">
      <c r="A242" s="1" t="s">
        <v>17</v>
      </c>
      <c r="B242" s="3">
        <v>46129</v>
      </c>
      <c r="C242" s="4">
        <v>0.6246990740740741</v>
      </c>
      <c r="D242" s="11" t="s">
        <v>4</v>
      </c>
      <c r="E242" s="11" t="s">
        <v>8</v>
      </c>
      <c r="F242" s="11"/>
      <c r="H242" s="11"/>
      <c r="I242" s="11" t="s">
        <v>19870</v>
      </c>
      <c r="J242" s="11" t="s">
        <v>4950</v>
      </c>
      <c r="K242" t="s">
        <v>19871</v>
      </c>
      <c r="L242" t="s">
        <v>19872</v>
      </c>
      <c r="M242" s="2" t="str">
        <f>HYPERLINK(склад2въезд1319202122237[[#This Row],[RelativePath]])</f>
        <v>11 Навес пилмат\GA3948333_5_20260417T145934Z.jpg</v>
      </c>
    </row>
    <row r="243" spans="1:13" x14ac:dyDescent="0.25">
      <c r="A243" s="1" t="s">
        <v>17</v>
      </c>
      <c r="B243" s="3">
        <v>46129</v>
      </c>
      <c r="C243" s="4">
        <v>0.85660879629629627</v>
      </c>
      <c r="D243" s="11" t="s">
        <v>4</v>
      </c>
      <c r="E243" s="11" t="s">
        <v>8</v>
      </c>
      <c r="F243" s="11"/>
      <c r="H243" s="11"/>
      <c r="I243" s="11" t="s">
        <v>19873</v>
      </c>
      <c r="J243" s="11" t="s">
        <v>4950</v>
      </c>
      <c r="K243" t="s">
        <v>19874</v>
      </c>
      <c r="L243" t="s">
        <v>19875</v>
      </c>
      <c r="M243" s="2" t="str">
        <f>HYPERLINK(склад2въезд1319202122237[[#This Row],[RelativePath]])</f>
        <v>11 Навес пилмат\GA3948333_5_20260417T203331Z.jpg</v>
      </c>
    </row>
    <row r="244" spans="1:13" x14ac:dyDescent="0.25">
      <c r="A244" s="1" t="s">
        <v>18</v>
      </c>
      <c r="B244" s="3">
        <v>46130</v>
      </c>
      <c r="C244" s="4">
        <v>0.40913194444444445</v>
      </c>
      <c r="D244" s="11" t="s">
        <v>4</v>
      </c>
      <c r="E244" s="11" t="s">
        <v>8</v>
      </c>
      <c r="F244" s="11"/>
      <c r="H244" s="11"/>
      <c r="I244" s="11" t="s">
        <v>20256</v>
      </c>
      <c r="J244" s="11" t="s">
        <v>4950</v>
      </c>
      <c r="K244" t="s">
        <v>20257</v>
      </c>
      <c r="L244" t="s">
        <v>20258</v>
      </c>
      <c r="M244" s="2" t="str">
        <f>HYPERLINK(склад2въезд1319202122237[[#This Row],[RelativePath]])</f>
        <v>11 Навес пилмат\GA3948333_5_20260418T094909Z.jpg</v>
      </c>
    </row>
    <row r="245" spans="1:13" x14ac:dyDescent="0.25">
      <c r="A245" s="1" t="s">
        <v>18</v>
      </c>
      <c r="B245" s="3">
        <v>46130</v>
      </c>
      <c r="C245" s="4">
        <v>0.82351851851851854</v>
      </c>
      <c r="D245" s="11" t="s">
        <v>4</v>
      </c>
      <c r="E245" s="11" t="s">
        <v>8</v>
      </c>
      <c r="F245" s="11"/>
      <c r="H245" s="11"/>
      <c r="I245" s="11" t="s">
        <v>20259</v>
      </c>
      <c r="J245" s="11" t="s">
        <v>4950</v>
      </c>
      <c r="K245" t="s">
        <v>20260</v>
      </c>
      <c r="L245" t="s">
        <v>20261</v>
      </c>
      <c r="M245" s="2" t="str">
        <f>HYPERLINK(склад2въезд1319202122237[[#This Row],[RelativePath]])</f>
        <v>11 Навес пилмат\GA3948333_5_20260418T194552Z.jpg</v>
      </c>
    </row>
    <row r="246" spans="1:13" x14ac:dyDescent="0.25">
      <c r="A246" s="1" t="s">
        <v>22</v>
      </c>
      <c r="B246" s="3">
        <v>46131</v>
      </c>
      <c r="C246" s="4">
        <v>0.59937499999999999</v>
      </c>
      <c r="D246" s="11" t="s">
        <v>4</v>
      </c>
      <c r="E246" s="11" t="s">
        <v>20464</v>
      </c>
      <c r="F246" s="11" t="s">
        <v>20462</v>
      </c>
      <c r="H246" s="11"/>
      <c r="I246" s="11" t="s">
        <v>20262</v>
      </c>
      <c r="J246" s="11" t="s">
        <v>4950</v>
      </c>
      <c r="K246" t="s">
        <v>20263</v>
      </c>
      <c r="L246" t="s">
        <v>20264</v>
      </c>
      <c r="M246" s="2" t="str">
        <f>HYPERLINK(склад2въезд1319202122237[[#This Row],[RelativePath]])</f>
        <v>11 Навес пилмат\GA3948333_5_20260419T142306Z.jpg</v>
      </c>
    </row>
    <row r="247" spans="1:13" x14ac:dyDescent="0.25">
      <c r="A247" s="1" t="s">
        <v>22</v>
      </c>
      <c r="B247" s="3">
        <v>46131</v>
      </c>
      <c r="C247" s="4">
        <v>0.66664351851851855</v>
      </c>
      <c r="D247" s="11" t="s">
        <v>20463</v>
      </c>
      <c r="E247" s="11" t="s">
        <v>646</v>
      </c>
      <c r="F247" s="11"/>
      <c r="H247" s="11"/>
      <c r="I247" s="11" t="s">
        <v>20265</v>
      </c>
      <c r="J247" s="11" t="s">
        <v>4950</v>
      </c>
      <c r="K247" t="s">
        <v>20266</v>
      </c>
      <c r="L247" t="s">
        <v>20267</v>
      </c>
      <c r="M247" s="2" t="str">
        <f>HYPERLINK(склад2въезд1319202122237[[#This Row],[RelativePath]])</f>
        <v>11 Навес пилмат\GA3948333_5_20260419T155958Z.jpg</v>
      </c>
    </row>
    <row r="248" spans="1:13" x14ac:dyDescent="0.25">
      <c r="A248" s="1" t="s">
        <v>22</v>
      </c>
      <c r="B248" s="3">
        <v>46131</v>
      </c>
      <c r="C248" s="4">
        <v>0.86353009259259261</v>
      </c>
      <c r="D248" s="11" t="s">
        <v>4</v>
      </c>
      <c r="E248" s="11" t="s">
        <v>8</v>
      </c>
      <c r="F248" s="11"/>
      <c r="H248" s="11"/>
      <c r="I248" s="11" t="s">
        <v>20268</v>
      </c>
      <c r="J248" s="11" t="s">
        <v>4950</v>
      </c>
      <c r="K248" t="s">
        <v>20269</v>
      </c>
      <c r="L248" t="s">
        <v>20270</v>
      </c>
      <c r="M248" s="2" t="str">
        <f>HYPERLINK(склад2въезд1319202122237[[#This Row],[RelativePath]])</f>
        <v>11 Навес пилмат\GA3948333_5_20260419T204329Z.jpg</v>
      </c>
    </row>
    <row r="249" spans="1:13" x14ac:dyDescent="0.25">
      <c r="A249" s="1" t="s">
        <v>13</v>
      </c>
      <c r="B249" s="3">
        <v>46132</v>
      </c>
      <c r="C249" s="4">
        <v>0.33001157407407405</v>
      </c>
      <c r="D249" s="11" t="s">
        <v>4</v>
      </c>
      <c r="E249" s="11" t="s">
        <v>8</v>
      </c>
      <c r="F249" s="11"/>
      <c r="H249" s="11"/>
      <c r="I249" s="11" t="s">
        <v>20858</v>
      </c>
      <c r="J249" s="11" t="s">
        <v>4950</v>
      </c>
      <c r="K249" t="s">
        <v>20859</v>
      </c>
      <c r="L249" t="s">
        <v>20860</v>
      </c>
      <c r="M249" s="2" t="str">
        <f>HYPERLINK(склад2въезд1319202122237[[#This Row],[RelativePath]])</f>
        <v>11 Навес пилмат\GA3948333_5_20260420T075513Z.jpg</v>
      </c>
    </row>
    <row r="250" spans="1:13" x14ac:dyDescent="0.25">
      <c r="A250" s="1" t="s">
        <v>13</v>
      </c>
      <c r="B250" s="3">
        <v>46132</v>
      </c>
      <c r="C250" s="4">
        <v>0.63701388888888888</v>
      </c>
      <c r="D250" s="11" t="s">
        <v>4</v>
      </c>
      <c r="E250" s="11" t="s">
        <v>8</v>
      </c>
      <c r="F250" s="11"/>
      <c r="H250" s="11"/>
      <c r="I250" s="11" t="s">
        <v>20861</v>
      </c>
      <c r="J250" s="11" t="s">
        <v>4950</v>
      </c>
      <c r="K250" t="s">
        <v>20862</v>
      </c>
      <c r="L250" t="s">
        <v>20863</v>
      </c>
      <c r="M250" s="2" t="str">
        <f>HYPERLINK(склад2въезд1319202122237[[#This Row],[RelativePath]])</f>
        <v>11 Навес пилмат\GA3948333_5_20260420T151718Z.jpg</v>
      </c>
    </row>
    <row r="251" spans="1:13" x14ac:dyDescent="0.25">
      <c r="A251" s="1" t="s">
        <v>13</v>
      </c>
      <c r="B251" s="3">
        <v>46132</v>
      </c>
      <c r="C251" s="4">
        <v>0.65863425925925922</v>
      </c>
      <c r="D251" s="11" t="s">
        <v>4</v>
      </c>
      <c r="E251" s="11" t="s">
        <v>8</v>
      </c>
      <c r="F251" s="11"/>
      <c r="H251" s="11"/>
      <c r="I251" s="11" t="s">
        <v>20864</v>
      </c>
      <c r="J251" s="11" t="s">
        <v>4950</v>
      </c>
      <c r="K251" t="s">
        <v>20865</v>
      </c>
      <c r="L251" t="s">
        <v>20866</v>
      </c>
      <c r="M251" s="2" t="str">
        <f>HYPERLINK(склад2въезд1319202122237[[#This Row],[RelativePath]])</f>
        <v>11 Навес пилмат\GA3948333_5_20260420T154826Z.jpg</v>
      </c>
    </row>
    <row r="252" spans="1:13" x14ac:dyDescent="0.25">
      <c r="A252" s="1" t="s">
        <v>13</v>
      </c>
      <c r="B252" s="3">
        <v>46132</v>
      </c>
      <c r="C252" s="4">
        <v>0.85920138888888886</v>
      </c>
      <c r="D252" s="11" t="s">
        <v>4</v>
      </c>
      <c r="E252" s="11" t="s">
        <v>8</v>
      </c>
      <c r="F252" s="11"/>
      <c r="H252" s="11"/>
      <c r="I252" s="11" t="s">
        <v>20867</v>
      </c>
      <c r="J252" s="11" t="s">
        <v>4950</v>
      </c>
      <c r="K252" t="s">
        <v>20868</v>
      </c>
      <c r="L252" t="s">
        <v>20869</v>
      </c>
      <c r="M252" s="2" t="str">
        <f>HYPERLINK(склад2въезд1319202122237[[#This Row],[RelativePath]])</f>
        <v>11 Навес пилмат\GA3948333_5_20260420T203715Z.jpg</v>
      </c>
    </row>
    <row r="253" spans="1:13" x14ac:dyDescent="0.25">
      <c r="A253" s="1" t="s">
        <v>14</v>
      </c>
      <c r="B253" s="3">
        <v>46133</v>
      </c>
      <c r="C253" s="4">
        <v>0.28245370370370371</v>
      </c>
      <c r="D253" s="11" t="s">
        <v>4</v>
      </c>
      <c r="E253" s="11" t="s">
        <v>8</v>
      </c>
      <c r="F253" s="11"/>
      <c r="H253" s="11"/>
      <c r="I253" s="11" t="s">
        <v>20870</v>
      </c>
      <c r="J253" s="11" t="s">
        <v>4950</v>
      </c>
      <c r="K253" t="s">
        <v>20871</v>
      </c>
      <c r="L253" t="s">
        <v>20872</v>
      </c>
      <c r="M253" s="2" t="str">
        <f>HYPERLINK(склад2въезд1319202122237[[#This Row],[RelativePath]])</f>
        <v>11 Навес пилмат\GA3948333_5_20260421T064644Z.jpg</v>
      </c>
    </row>
    <row r="254" spans="1:13" x14ac:dyDescent="0.25">
      <c r="A254" s="1" t="s">
        <v>14</v>
      </c>
      <c r="B254" s="3">
        <v>46133</v>
      </c>
      <c r="C254" s="4">
        <v>0.71384259259259264</v>
      </c>
      <c r="D254" s="11" t="s">
        <v>4</v>
      </c>
      <c r="E254" s="11" t="s">
        <v>8</v>
      </c>
      <c r="F254" s="11"/>
      <c r="H254" s="11"/>
      <c r="I254" s="11" t="s">
        <v>20873</v>
      </c>
      <c r="J254" s="11" t="s">
        <v>4950</v>
      </c>
      <c r="K254" t="s">
        <v>20874</v>
      </c>
      <c r="L254" t="s">
        <v>20875</v>
      </c>
      <c r="M254" s="2" t="str">
        <f>HYPERLINK(склад2въезд1319202122237[[#This Row],[RelativePath]])</f>
        <v>11 Навес пилмат\GA3948333_5_20260421T170756Z.jpg</v>
      </c>
    </row>
    <row r="255" spans="1:13" x14ac:dyDescent="0.25">
      <c r="A255" s="1" t="s">
        <v>14</v>
      </c>
      <c r="B255" s="3">
        <v>46133</v>
      </c>
      <c r="C255" s="4">
        <v>0.86599537037037033</v>
      </c>
      <c r="D255" s="11" t="s">
        <v>4</v>
      </c>
      <c r="E255" s="11" t="s">
        <v>8</v>
      </c>
      <c r="F255" s="11"/>
      <c r="H255" s="11"/>
      <c r="I255" s="11" t="s">
        <v>20876</v>
      </c>
      <c r="J255" s="11" t="s">
        <v>4950</v>
      </c>
      <c r="K255" t="s">
        <v>20877</v>
      </c>
      <c r="L255" t="s">
        <v>20878</v>
      </c>
      <c r="M255" s="2" t="str">
        <f>HYPERLINK(склад2въезд1319202122237[[#This Row],[RelativePath]])</f>
        <v>11 Навес пилмат\GA3948333_5_20260421T204702Z.jpg</v>
      </c>
    </row>
    <row r="256" spans="1:13" x14ac:dyDescent="0.25">
      <c r="A256" s="1" t="s">
        <v>15</v>
      </c>
      <c r="B256" s="3">
        <v>46134</v>
      </c>
      <c r="C256" s="4">
        <v>0.30046296296296299</v>
      </c>
      <c r="D256" s="11" t="s">
        <v>4</v>
      </c>
      <c r="E256" s="11" t="s">
        <v>8</v>
      </c>
      <c r="F256" s="11"/>
      <c r="H256" s="11"/>
      <c r="I256" s="11" t="s">
        <v>21334</v>
      </c>
      <c r="J256" s="11" t="s">
        <v>4950</v>
      </c>
      <c r="K256" t="s">
        <v>21335</v>
      </c>
      <c r="L256" t="s">
        <v>21336</v>
      </c>
      <c r="M256" s="2" t="str">
        <f>HYPERLINK(склад2въезд1319202122237[[#This Row],[RelativePath]])</f>
        <v>11 Навес пилмат\GA3948333_5_20260422T071240Z.jpg</v>
      </c>
    </row>
    <row r="257" spans="1:13" x14ac:dyDescent="0.25">
      <c r="A257" s="1" t="s">
        <v>15</v>
      </c>
      <c r="B257" s="3">
        <v>46134</v>
      </c>
      <c r="C257" s="4">
        <v>0.41848379629629628</v>
      </c>
      <c r="D257" s="11" t="s">
        <v>305</v>
      </c>
      <c r="E257" s="11" t="s">
        <v>86</v>
      </c>
      <c r="F257" s="11"/>
      <c r="H257" s="11"/>
      <c r="I257" s="11" t="s">
        <v>21337</v>
      </c>
      <c r="J257" s="11" t="s">
        <v>4950</v>
      </c>
      <c r="K257" t="s">
        <v>21338</v>
      </c>
      <c r="L257" t="s">
        <v>21339</v>
      </c>
      <c r="M257" s="2" t="str">
        <f>HYPERLINK(склад2въезд1319202122237[[#This Row],[RelativePath]])</f>
        <v>11 Навес пилмат\GA3948333_5_20260422T100237Z.jpg</v>
      </c>
    </row>
    <row r="258" spans="1:13" x14ac:dyDescent="0.25">
      <c r="A258" s="1" t="s">
        <v>15</v>
      </c>
      <c r="B258" s="3">
        <v>46134</v>
      </c>
      <c r="C258" s="4">
        <v>0.41915509259259259</v>
      </c>
      <c r="D258" s="11" t="s">
        <v>305</v>
      </c>
      <c r="E258" s="11" t="s">
        <v>86</v>
      </c>
      <c r="F258" s="11"/>
      <c r="H258" s="11"/>
      <c r="I258" s="11" t="s">
        <v>21340</v>
      </c>
      <c r="J258" s="11" t="s">
        <v>4950</v>
      </c>
      <c r="K258" t="s">
        <v>21341</v>
      </c>
      <c r="L258" t="s">
        <v>21342</v>
      </c>
      <c r="M258" s="2" t="str">
        <f>HYPERLINK(склад2въезд1319202122237[[#This Row],[RelativePath]])</f>
        <v>11 Навес пилмат\GA3948333_5_20260422T100335Z.jpg</v>
      </c>
    </row>
    <row r="259" spans="1:13" x14ac:dyDescent="0.25">
      <c r="A259" s="1" t="s">
        <v>15</v>
      </c>
      <c r="B259" s="3">
        <v>46134</v>
      </c>
      <c r="C259" s="4">
        <v>0.50944444444444448</v>
      </c>
      <c r="D259" s="11" t="s">
        <v>775</v>
      </c>
      <c r="E259" s="11"/>
      <c r="F259" s="11"/>
      <c r="H259" s="11"/>
      <c r="I259" s="11" t="s">
        <v>21343</v>
      </c>
      <c r="J259" s="11" t="s">
        <v>4950</v>
      </c>
      <c r="K259" t="s">
        <v>21344</v>
      </c>
      <c r="L259" t="s">
        <v>21345</v>
      </c>
      <c r="M259" s="2" t="str">
        <f>HYPERLINK(склад2въезд1319202122237[[#This Row],[RelativePath]])</f>
        <v>11 Навес пилмат\GA3948333_5_20260422T121336Z.jpg</v>
      </c>
    </row>
    <row r="260" spans="1:13" x14ac:dyDescent="0.25">
      <c r="A260" s="1" t="s">
        <v>15</v>
      </c>
      <c r="B260" s="3">
        <v>46134</v>
      </c>
      <c r="C260" s="4">
        <v>0.53524305555555551</v>
      </c>
      <c r="D260" s="11" t="s">
        <v>4</v>
      </c>
      <c r="E260" s="11" t="s">
        <v>21379</v>
      </c>
      <c r="F260" s="11"/>
      <c r="H260" s="11"/>
      <c r="I260" s="11" t="s">
        <v>21346</v>
      </c>
      <c r="J260" s="11" t="s">
        <v>4950</v>
      </c>
      <c r="K260" t="s">
        <v>21347</v>
      </c>
      <c r="L260" t="s">
        <v>21348</v>
      </c>
      <c r="M260" s="2" t="str">
        <f>HYPERLINK(склад2въезд1319202122237[[#This Row],[RelativePath]])</f>
        <v>11 Навес пилмат\GA3948333_5_20260422T125045Z.jpg</v>
      </c>
    </row>
    <row r="261" spans="1:13" x14ac:dyDescent="0.25">
      <c r="A261" s="1" t="s">
        <v>15</v>
      </c>
      <c r="B261" s="3">
        <v>46134</v>
      </c>
      <c r="C261" s="4">
        <v>0.61314814814814811</v>
      </c>
      <c r="D261" s="11" t="s">
        <v>775</v>
      </c>
      <c r="E261" s="11"/>
      <c r="F261" s="11"/>
      <c r="H261" s="11"/>
      <c r="I261" s="11" t="s">
        <v>21349</v>
      </c>
      <c r="J261" s="11" t="s">
        <v>4950</v>
      </c>
      <c r="K261" t="s">
        <v>21350</v>
      </c>
      <c r="L261" t="s">
        <v>21351</v>
      </c>
      <c r="M261" s="2" t="str">
        <f>HYPERLINK(склад2въезд1319202122237[[#This Row],[RelativePath]])</f>
        <v>11 Навес пилмат\GA3948333_5_20260422T144256Z.jpg</v>
      </c>
    </row>
    <row r="262" spans="1:13" x14ac:dyDescent="0.25">
      <c r="A262" s="1" t="s">
        <v>15</v>
      </c>
      <c r="B262" s="3">
        <v>46134</v>
      </c>
      <c r="C262" s="4">
        <v>0.6237152777777778</v>
      </c>
      <c r="D262" s="11" t="s">
        <v>775</v>
      </c>
      <c r="E262" s="11"/>
      <c r="F262" s="11"/>
      <c r="H262" s="11"/>
      <c r="I262" s="11" t="s">
        <v>21352</v>
      </c>
      <c r="J262" s="11" t="s">
        <v>4950</v>
      </c>
      <c r="K262" t="s">
        <v>21353</v>
      </c>
      <c r="L262" t="s">
        <v>21354</v>
      </c>
      <c r="M262" s="2" t="str">
        <f>HYPERLINK(склад2въезд1319202122237[[#This Row],[RelativePath]])</f>
        <v>11 Навес пилмат\GA3948333_5_20260422T145809Z.jpg</v>
      </c>
    </row>
    <row r="263" spans="1:13" x14ac:dyDescent="0.25">
      <c r="A263" s="1" t="s">
        <v>15</v>
      </c>
      <c r="B263" s="3">
        <v>46134</v>
      </c>
      <c r="C263" s="4">
        <v>0.70991898148148147</v>
      </c>
      <c r="D263" s="11" t="s">
        <v>645</v>
      </c>
      <c r="E263" s="11" t="s">
        <v>13444</v>
      </c>
      <c r="F263" s="11"/>
      <c r="H263" s="11"/>
      <c r="I263" s="11" t="s">
        <v>21355</v>
      </c>
      <c r="J263" s="11" t="s">
        <v>4950</v>
      </c>
      <c r="K263" t="s">
        <v>21356</v>
      </c>
      <c r="L263" t="s">
        <v>21357</v>
      </c>
      <c r="M263" s="2" t="str">
        <f>HYPERLINK(склад2въезд1319202122237[[#This Row],[RelativePath]])</f>
        <v>11 Навес пилмат\GA3948333_5_20260422T170217Z.jpg</v>
      </c>
    </row>
    <row r="264" spans="1:13" x14ac:dyDescent="0.25">
      <c r="A264" s="1" t="s">
        <v>15</v>
      </c>
      <c r="B264" s="3">
        <v>46134</v>
      </c>
      <c r="C264" s="4">
        <v>0.71296296296296291</v>
      </c>
      <c r="D264" s="11" t="s">
        <v>163</v>
      </c>
      <c r="E264" s="11" t="s">
        <v>13444</v>
      </c>
      <c r="F264" s="11" t="s">
        <v>58</v>
      </c>
      <c r="H264" s="11"/>
      <c r="I264" s="11" t="s">
        <v>21358</v>
      </c>
      <c r="J264" s="11" t="s">
        <v>4950</v>
      </c>
      <c r="K264" t="s">
        <v>21359</v>
      </c>
      <c r="L264" t="s">
        <v>21360</v>
      </c>
      <c r="M264" s="2" t="str">
        <f>HYPERLINK(склад2въезд1319202122237[[#This Row],[RelativePath]])</f>
        <v>11 Навес пилмат\GA3948333_5_20260422T170640Z.jpg</v>
      </c>
    </row>
    <row r="265" spans="1:13" x14ac:dyDescent="0.25">
      <c r="A265" s="1" t="s">
        <v>15</v>
      </c>
      <c r="B265" s="3">
        <v>46134</v>
      </c>
      <c r="C265" s="4">
        <v>0.71474537037037034</v>
      </c>
      <c r="D265" s="11" t="s">
        <v>163</v>
      </c>
      <c r="E265" s="11" t="s">
        <v>13444</v>
      </c>
      <c r="F265" s="11" t="s">
        <v>58</v>
      </c>
      <c r="H265" s="11"/>
      <c r="I265" s="11" t="s">
        <v>21361</v>
      </c>
      <c r="J265" s="11" t="s">
        <v>4950</v>
      </c>
      <c r="K265" t="s">
        <v>21362</v>
      </c>
      <c r="L265" t="s">
        <v>21363</v>
      </c>
      <c r="M265" s="2" t="str">
        <f>HYPERLINK(склад2въезд1319202122237[[#This Row],[RelativePath]])</f>
        <v>11 Навес пилмат\GA3948333_5_20260422T170914Z.jpg</v>
      </c>
    </row>
    <row r="266" spans="1:13" x14ac:dyDescent="0.25">
      <c r="A266" s="1" t="s">
        <v>15</v>
      </c>
      <c r="B266" s="3">
        <v>46134</v>
      </c>
      <c r="C266" s="4">
        <v>0.7164814814814815</v>
      </c>
      <c r="D266" s="11" t="s">
        <v>163</v>
      </c>
      <c r="E266" s="11" t="s">
        <v>13444</v>
      </c>
      <c r="F266" s="11" t="s">
        <v>58</v>
      </c>
      <c r="H266" s="11"/>
      <c r="I266" s="11" t="s">
        <v>21364</v>
      </c>
      <c r="J266" s="11" t="s">
        <v>4950</v>
      </c>
      <c r="K266" t="s">
        <v>21365</v>
      </c>
      <c r="L266" t="s">
        <v>21366</v>
      </c>
      <c r="M266" s="2" t="str">
        <f>HYPERLINK(склад2въезд1319202122237[[#This Row],[RelativePath]])</f>
        <v>11 Навес пилмат\GA3948333_5_20260422T171144Z.jpg</v>
      </c>
    </row>
    <row r="267" spans="1:13" x14ac:dyDescent="0.25">
      <c r="A267" s="1" t="s">
        <v>15</v>
      </c>
      <c r="B267" s="3">
        <v>46134</v>
      </c>
      <c r="C267" s="4">
        <v>0.71761574074074075</v>
      </c>
      <c r="D267" s="11" t="s">
        <v>163</v>
      </c>
      <c r="E267" s="11" t="s">
        <v>13444</v>
      </c>
      <c r="F267" s="11" t="s">
        <v>58</v>
      </c>
      <c r="H267" s="11"/>
      <c r="I267" s="11" t="s">
        <v>21367</v>
      </c>
      <c r="J267" s="11" t="s">
        <v>4950</v>
      </c>
      <c r="K267" t="s">
        <v>21368</v>
      </c>
      <c r="L267" t="s">
        <v>21369</v>
      </c>
      <c r="M267" s="2" t="str">
        <f>HYPERLINK(склад2въезд1319202122237[[#This Row],[RelativePath]])</f>
        <v>11 Навес пилмат\GA3948333_5_20260422T171322Z.jpg</v>
      </c>
    </row>
    <row r="268" spans="1:13" x14ac:dyDescent="0.25">
      <c r="A268" s="1" t="s">
        <v>15</v>
      </c>
      <c r="B268" s="3">
        <v>46134</v>
      </c>
      <c r="C268" s="4">
        <v>0.71954861111111112</v>
      </c>
      <c r="D268" s="11" t="s">
        <v>163</v>
      </c>
      <c r="E268" s="11" t="s">
        <v>13444</v>
      </c>
      <c r="F268" s="11" t="s">
        <v>20156</v>
      </c>
      <c r="H268" s="11"/>
      <c r="I268" s="11" t="s">
        <v>21370</v>
      </c>
      <c r="J268" s="11" t="s">
        <v>4950</v>
      </c>
      <c r="K268" t="s">
        <v>21371</v>
      </c>
      <c r="L268" t="s">
        <v>21372</v>
      </c>
      <c r="M268" s="2" t="str">
        <f>HYPERLINK(склад2въезд1319202122237[[#This Row],[RelativePath]])</f>
        <v>11 Навес пилмат\GA3948333_5_20260422T171609Z.jpg</v>
      </c>
    </row>
    <row r="269" spans="1:13" x14ac:dyDescent="0.25">
      <c r="A269" s="1" t="s">
        <v>15</v>
      </c>
      <c r="B269" s="3">
        <v>46134</v>
      </c>
      <c r="C269" s="4">
        <v>0.7201967592592593</v>
      </c>
      <c r="D269" s="11" t="s">
        <v>1906</v>
      </c>
      <c r="E269" s="11" t="s">
        <v>13444</v>
      </c>
      <c r="F269" s="11"/>
      <c r="H269" s="11"/>
      <c r="I269" s="11" t="s">
        <v>21373</v>
      </c>
      <c r="J269" s="11" t="s">
        <v>4950</v>
      </c>
      <c r="K269" t="s">
        <v>21374</v>
      </c>
      <c r="L269" t="s">
        <v>21375</v>
      </c>
      <c r="M269" s="2" t="str">
        <f>HYPERLINK(склад2въезд1319202122237[[#This Row],[RelativePath]])</f>
        <v>11 Навес пилмат\GA3948333_5_20260422T171705Z.jpg</v>
      </c>
    </row>
    <row r="270" spans="1:13" x14ac:dyDescent="0.25">
      <c r="A270" s="1" t="s">
        <v>15</v>
      </c>
      <c r="B270" s="3">
        <v>46134</v>
      </c>
      <c r="C270" s="4">
        <v>0.85917824074074078</v>
      </c>
      <c r="D270" s="11" t="s">
        <v>4</v>
      </c>
      <c r="E270" s="11" t="s">
        <v>8</v>
      </c>
      <c r="F270" s="11"/>
      <c r="H270" s="11"/>
      <c r="I270" s="11" t="s">
        <v>21376</v>
      </c>
      <c r="J270" s="11" t="s">
        <v>4950</v>
      </c>
      <c r="K270" t="s">
        <v>21377</v>
      </c>
      <c r="L270" t="s">
        <v>21378</v>
      </c>
      <c r="M270" s="2" t="str">
        <f>HYPERLINK(склад2въезд1319202122237[[#This Row],[RelativePath]])</f>
        <v>11 Навес пилмат\GA3948333_5_20260422T203713Z.jpg</v>
      </c>
    </row>
    <row r="271" spans="1:13" x14ac:dyDescent="0.25">
      <c r="A271" s="1" t="s">
        <v>16</v>
      </c>
      <c r="B271" s="3">
        <v>46135</v>
      </c>
      <c r="C271" s="4">
        <v>0.2528125</v>
      </c>
      <c r="D271" s="11" t="s">
        <v>4</v>
      </c>
      <c r="E271" s="11" t="s">
        <v>8</v>
      </c>
      <c r="F271" s="11"/>
      <c r="H271" s="11"/>
      <c r="I271" s="11" t="s">
        <v>21804</v>
      </c>
      <c r="J271" s="11" t="s">
        <v>4950</v>
      </c>
      <c r="K271" t="s">
        <v>21805</v>
      </c>
      <c r="L271" t="s">
        <v>21806</v>
      </c>
      <c r="M271" s="2" t="str">
        <f>HYPERLINK(склад2въезд1319202122237[[#This Row],[RelativePath]])</f>
        <v>11 Навес пилмат\GA3948333_5_20260423T060403Z.jpg</v>
      </c>
    </row>
    <row r="272" spans="1:13" x14ac:dyDescent="0.25">
      <c r="A272" s="1" t="s">
        <v>16</v>
      </c>
      <c r="B272" s="3">
        <v>46135</v>
      </c>
      <c r="C272" s="4">
        <v>0.39052083333333332</v>
      </c>
      <c r="D272" s="11" t="s">
        <v>775</v>
      </c>
      <c r="E272" s="11"/>
      <c r="F272" s="11"/>
      <c r="H272" s="11"/>
      <c r="I272" s="11" t="s">
        <v>21807</v>
      </c>
      <c r="J272" s="11" t="s">
        <v>4950</v>
      </c>
      <c r="K272" t="s">
        <v>21808</v>
      </c>
      <c r="L272" t="s">
        <v>21809</v>
      </c>
      <c r="M272" s="2" t="str">
        <f>HYPERLINK(склад2въезд1319202122237[[#This Row],[RelativePath]])</f>
        <v>11 Навес пилмат\GA3948333_5_20260423T092221Z.jpg</v>
      </c>
    </row>
    <row r="273" spans="1:13" x14ac:dyDescent="0.25">
      <c r="A273" s="1" t="s">
        <v>16</v>
      </c>
      <c r="B273" s="3">
        <v>46135</v>
      </c>
      <c r="C273" s="4">
        <v>0.4412152777777778</v>
      </c>
      <c r="D273" s="11" t="s">
        <v>3371</v>
      </c>
      <c r="E273" s="11" t="s">
        <v>86</v>
      </c>
      <c r="F273" s="11"/>
      <c r="H273" s="11"/>
      <c r="I273" s="11" t="s">
        <v>21810</v>
      </c>
      <c r="J273" s="11" t="s">
        <v>4950</v>
      </c>
      <c r="K273" t="s">
        <v>21811</v>
      </c>
      <c r="L273" t="s">
        <v>21812</v>
      </c>
      <c r="M273" s="2" t="str">
        <f>HYPERLINK(склад2въезд1319202122237[[#This Row],[RelativePath]])</f>
        <v>11 Навес пилмат\GA3948333_5_20260423T103521Z.jpg</v>
      </c>
    </row>
    <row r="274" spans="1:13" x14ac:dyDescent="0.25">
      <c r="A274" s="1" t="s">
        <v>16</v>
      </c>
      <c r="B274" s="3">
        <v>46135</v>
      </c>
      <c r="C274" s="4">
        <v>0.44219907407407405</v>
      </c>
      <c r="D274" s="11" t="s">
        <v>4</v>
      </c>
      <c r="E274" s="11" t="s">
        <v>8</v>
      </c>
      <c r="F274" s="11"/>
      <c r="H274" s="11"/>
      <c r="I274" s="11" t="s">
        <v>21813</v>
      </c>
      <c r="J274" s="11" t="s">
        <v>4950</v>
      </c>
      <c r="K274" t="s">
        <v>21814</v>
      </c>
      <c r="L274" t="s">
        <v>21815</v>
      </c>
      <c r="M274" s="2" t="str">
        <f>HYPERLINK(склад2въезд1319202122237[[#This Row],[RelativePath]])</f>
        <v>11 Навес пилмат\GA3948333_5_20260423T103646Z.jpg</v>
      </c>
    </row>
    <row r="275" spans="1:13" x14ac:dyDescent="0.25">
      <c r="A275" s="1" t="s">
        <v>16</v>
      </c>
      <c r="B275" s="3">
        <v>46135</v>
      </c>
      <c r="C275" s="4">
        <v>0.86378472222222225</v>
      </c>
      <c r="D275" s="11" t="s">
        <v>4</v>
      </c>
      <c r="E275" s="11" t="s">
        <v>8</v>
      </c>
      <c r="F275" s="11"/>
      <c r="H275" s="11"/>
      <c r="I275" s="11" t="s">
        <v>21816</v>
      </c>
      <c r="J275" s="11" t="s">
        <v>4950</v>
      </c>
      <c r="K275" t="s">
        <v>21817</v>
      </c>
      <c r="L275" t="s">
        <v>21818</v>
      </c>
      <c r="M275" s="2" t="str">
        <f>HYPERLINK(склад2въезд1319202122237[[#This Row],[RelativePath]])</f>
        <v>11 Навес пилмат\GA3948333_5_20260423T204351Z.jpg</v>
      </c>
    </row>
    <row r="276" spans="1:13" x14ac:dyDescent="0.25">
      <c r="A276" s="1" t="s">
        <v>17</v>
      </c>
      <c r="B276" s="3">
        <v>46136</v>
      </c>
      <c r="C276" s="4">
        <v>0.34893518518518518</v>
      </c>
      <c r="D276" s="11" t="s">
        <v>4</v>
      </c>
      <c r="E276" s="11" t="s">
        <v>8</v>
      </c>
      <c r="F276" s="11"/>
      <c r="H276" s="11"/>
      <c r="I276" s="11" t="s">
        <v>21819</v>
      </c>
      <c r="J276" s="11" t="s">
        <v>4950</v>
      </c>
      <c r="K276" t="s">
        <v>21820</v>
      </c>
      <c r="L276" t="s">
        <v>21821</v>
      </c>
      <c r="M276" s="2" t="str">
        <f>HYPERLINK(склад2въезд1319202122237[[#This Row],[RelativePath]])</f>
        <v>11 Навес пилмат\GA3948333_5_20260424T082228Z.jpg</v>
      </c>
    </row>
    <row r="277" spans="1:13" x14ac:dyDescent="0.25">
      <c r="A277" s="1" t="s">
        <v>17</v>
      </c>
      <c r="B277" s="3">
        <v>46136</v>
      </c>
      <c r="C277" s="4">
        <v>0.40300925925925923</v>
      </c>
      <c r="D277" s="11" t="s">
        <v>4</v>
      </c>
      <c r="E277" s="11" t="s">
        <v>8</v>
      </c>
      <c r="F277" s="11"/>
      <c r="H277" s="11"/>
      <c r="I277" s="11" t="s">
        <v>21822</v>
      </c>
      <c r="J277" s="11" t="s">
        <v>4950</v>
      </c>
      <c r="K277" t="s">
        <v>21823</v>
      </c>
      <c r="L277" t="s">
        <v>21824</v>
      </c>
      <c r="M277" s="2" t="str">
        <f>HYPERLINK(склад2въезд1319202122237[[#This Row],[RelativePath]])</f>
        <v>11 Навес пилмат\GA3948333_5_20260424T094020Z.jpg</v>
      </c>
    </row>
    <row r="278" spans="1:13" x14ac:dyDescent="0.25">
      <c r="A278" s="1" t="s">
        <v>17</v>
      </c>
      <c r="B278" s="3">
        <v>46136</v>
      </c>
      <c r="C278" s="4">
        <v>0.80157407407407411</v>
      </c>
      <c r="D278" s="11" t="s">
        <v>4</v>
      </c>
      <c r="E278" s="11" t="s">
        <v>8</v>
      </c>
      <c r="F278" s="11"/>
      <c r="H278" s="11"/>
      <c r="I278" s="11" t="s">
        <v>21825</v>
      </c>
      <c r="J278" s="11" t="s">
        <v>4950</v>
      </c>
      <c r="K278" t="s">
        <v>21826</v>
      </c>
      <c r="L278" t="s">
        <v>21827</v>
      </c>
      <c r="M278" s="2" t="str">
        <f>HYPERLINK(склад2въезд1319202122237[[#This Row],[RelativePath]])</f>
        <v>11 Навес пилмат\GA3948333_5_20260424T191416Z.jpg</v>
      </c>
    </row>
    <row r="279" spans="1:13" x14ac:dyDescent="0.25">
      <c r="A279" s="1" t="s">
        <v>18</v>
      </c>
      <c r="B279" s="3">
        <v>46137</v>
      </c>
      <c r="C279" s="4">
        <v>0.33519675925925924</v>
      </c>
      <c r="D279" s="11" t="s">
        <v>4</v>
      </c>
      <c r="E279" s="11" t="s">
        <v>8</v>
      </c>
      <c r="F279" s="11"/>
      <c r="H279" s="11"/>
      <c r="I279" s="11" t="s">
        <v>21828</v>
      </c>
      <c r="J279" s="11" t="s">
        <v>4950</v>
      </c>
      <c r="K279" t="s">
        <v>21829</v>
      </c>
      <c r="L279" t="s">
        <v>21830</v>
      </c>
      <c r="M279" s="2" t="str">
        <f>HYPERLINK(склад2въезд1319202122237[[#This Row],[RelativePath]])</f>
        <v>11 Навес пилмат\GA3948333_5_20260425T080241Z.jpg</v>
      </c>
    </row>
    <row r="280" spans="1:13" x14ac:dyDescent="0.25">
      <c r="A280" s="1" t="s">
        <v>18</v>
      </c>
      <c r="B280" s="3">
        <v>46137</v>
      </c>
      <c r="C280" s="4">
        <v>0.80376157407407411</v>
      </c>
      <c r="D280" s="11" t="s">
        <v>4</v>
      </c>
      <c r="E280" s="11" t="s">
        <v>8</v>
      </c>
      <c r="F280" s="11"/>
      <c r="H280" s="11"/>
      <c r="I280" s="11" t="s">
        <v>21831</v>
      </c>
      <c r="J280" s="11" t="s">
        <v>4950</v>
      </c>
      <c r="K280" t="s">
        <v>21832</v>
      </c>
      <c r="L280" t="s">
        <v>21833</v>
      </c>
      <c r="M280" s="2" t="str">
        <f>HYPERLINK(склад2въезд1319202122237[[#This Row],[RelativePath]])</f>
        <v>11 Навес пилмат\GA3948333_5_20260425T191725Z.jpg</v>
      </c>
    </row>
    <row r="281" spans="1:13" x14ac:dyDescent="0.25">
      <c r="A281" s="1" t="s">
        <v>22</v>
      </c>
      <c r="B281" s="3">
        <v>46138</v>
      </c>
      <c r="C281" s="4">
        <v>0.31825231481481481</v>
      </c>
      <c r="D281" s="11" t="s">
        <v>4</v>
      </c>
      <c r="E281" s="11" t="s">
        <v>8</v>
      </c>
      <c r="F281" s="11"/>
      <c r="H281" s="11"/>
      <c r="I281" s="11" t="s">
        <v>22073</v>
      </c>
      <c r="J281" s="11" t="s">
        <v>4950</v>
      </c>
      <c r="K281" t="s">
        <v>22074</v>
      </c>
      <c r="L281" t="s">
        <v>22075</v>
      </c>
      <c r="M281" s="2" t="str">
        <f>HYPERLINK(склад2въезд1319202122237[[#This Row],[RelativePath]])</f>
        <v>11 Навес пилмат\GA3948333_5_20260426T073817Z.jpg</v>
      </c>
    </row>
    <row r="282" spans="1:13" x14ac:dyDescent="0.25">
      <c r="A282" s="1" t="s">
        <v>22</v>
      </c>
      <c r="B282" s="3">
        <v>46138</v>
      </c>
      <c r="C282" s="4">
        <v>0.85320601851851852</v>
      </c>
      <c r="D282" s="11" t="s">
        <v>803</v>
      </c>
      <c r="E282" s="11" t="s">
        <v>8</v>
      </c>
      <c r="F282" s="11"/>
      <c r="H282" s="11"/>
      <c r="I282" s="11" t="s">
        <v>22076</v>
      </c>
      <c r="J282" s="11" t="s">
        <v>4950</v>
      </c>
      <c r="K282" t="s">
        <v>22077</v>
      </c>
      <c r="L282" t="s">
        <v>22078</v>
      </c>
      <c r="M282" s="2" t="str">
        <f>HYPERLINK(склад2въезд1319202122237[[#This Row],[RelativePath]])</f>
        <v>11 Навес пилмат\GA3948333_5_20260426T202837Z.jpg</v>
      </c>
    </row>
    <row r="283" spans="1:13" x14ac:dyDescent="0.25">
      <c r="A283" s="1" t="s">
        <v>13</v>
      </c>
      <c r="B283" s="3">
        <v>46139</v>
      </c>
      <c r="C283" s="4">
        <v>0.33890046296296295</v>
      </c>
      <c r="D283" s="11" t="s">
        <v>4</v>
      </c>
      <c r="E283" s="11" t="s">
        <v>8</v>
      </c>
      <c r="F283" s="11"/>
      <c r="H283" s="11"/>
      <c r="I283" s="11" t="s">
        <v>22386</v>
      </c>
      <c r="J283" s="11" t="s">
        <v>4950</v>
      </c>
      <c r="K283" t="s">
        <v>22390</v>
      </c>
      <c r="L283" t="s">
        <v>22387</v>
      </c>
      <c r="M283" s="2" t="str">
        <f>HYPERLINK(склад2въезд1319202122237[[#This Row],[RelativePath]])</f>
        <v>11 Навес пилмат\GA3948333_5_20260427T080801Z.jpg</v>
      </c>
    </row>
    <row r="284" spans="1:13" x14ac:dyDescent="0.25">
      <c r="A284" s="1" t="s">
        <v>13</v>
      </c>
      <c r="B284" s="3">
        <v>46139</v>
      </c>
      <c r="C284" s="4">
        <v>0.85917824074074078</v>
      </c>
      <c r="D284" s="11" t="s">
        <v>4</v>
      </c>
      <c r="E284" s="11" t="s">
        <v>8</v>
      </c>
      <c r="F284" s="11"/>
      <c r="H284" s="11"/>
      <c r="I284" s="11" t="s">
        <v>22388</v>
      </c>
      <c r="J284" s="11" t="s">
        <v>4950</v>
      </c>
      <c r="K284" t="s">
        <v>22391</v>
      </c>
      <c r="L284" t="s">
        <v>22389</v>
      </c>
      <c r="M284" s="2" t="str">
        <f>HYPERLINK(склад2въезд1319202122237[[#This Row],[RelativePath]])</f>
        <v>11 Навес пилмат\GA3948333_5_20260427T203713Z.jpg</v>
      </c>
    </row>
    <row r="285" spans="1:13" x14ac:dyDescent="0.25">
      <c r="A285" s="1" t="s">
        <v>14</v>
      </c>
      <c r="B285" s="3">
        <v>46140</v>
      </c>
      <c r="C285" s="4">
        <v>0.26395833333333335</v>
      </c>
      <c r="D285" s="11" t="s">
        <v>4</v>
      </c>
      <c r="E285" s="11" t="s">
        <v>8</v>
      </c>
      <c r="F285" s="11"/>
      <c r="H285" s="11"/>
      <c r="I285" s="11" t="s">
        <v>22585</v>
      </c>
      <c r="J285" s="11" t="s">
        <v>4950</v>
      </c>
      <c r="K285" t="s">
        <v>22586</v>
      </c>
      <c r="L285" t="s">
        <v>22587</v>
      </c>
      <c r="M285" s="2" t="str">
        <f>HYPERLINK(склад2въезд1319202122237[[#This Row],[RelativePath]])</f>
        <v>11 Навес пилмат\GA3948333_5_20260428T062006Z.jpg</v>
      </c>
    </row>
    <row r="286" spans="1:13" x14ac:dyDescent="0.25">
      <c r="A286" s="1" t="s">
        <v>14</v>
      </c>
      <c r="B286" s="3">
        <v>46140</v>
      </c>
      <c r="C286" s="4">
        <v>0.58046296296296296</v>
      </c>
      <c r="D286" s="11" t="s">
        <v>4</v>
      </c>
      <c r="E286" s="11" t="s">
        <v>8</v>
      </c>
      <c r="F286" s="11"/>
      <c r="H286" s="11"/>
      <c r="I286" s="11" t="s">
        <v>22588</v>
      </c>
      <c r="J286" s="11" t="s">
        <v>4950</v>
      </c>
      <c r="K286" t="s">
        <v>22589</v>
      </c>
      <c r="L286" t="s">
        <v>22590</v>
      </c>
      <c r="M286" s="2" t="str">
        <f>HYPERLINK(склад2въезд1319202122237[[#This Row],[RelativePath]])</f>
        <v>11 Навес пилмат\GA3948333_5_20260428T135552Z.jpg</v>
      </c>
    </row>
    <row r="287" spans="1:13" x14ac:dyDescent="0.25">
      <c r="A287" s="1" t="s">
        <v>14</v>
      </c>
      <c r="B287" s="3">
        <v>46140</v>
      </c>
      <c r="C287" s="4">
        <v>0.69613425925925931</v>
      </c>
      <c r="D287" s="11" t="s">
        <v>4</v>
      </c>
      <c r="E287" s="11" t="s">
        <v>8</v>
      </c>
      <c r="F287" s="11"/>
      <c r="H287" s="11"/>
      <c r="I287" s="11" t="s">
        <v>22591</v>
      </c>
      <c r="J287" s="11" t="s">
        <v>4950</v>
      </c>
      <c r="K287" t="s">
        <v>22592</v>
      </c>
      <c r="L287" t="s">
        <v>22593</v>
      </c>
      <c r="M287" s="2" t="str">
        <f>HYPERLINK(склад2въезд1319202122237[[#This Row],[RelativePath]])</f>
        <v>11 Навес пилмат\GA3948333_5_20260428T164226Z.jpg</v>
      </c>
    </row>
    <row r="288" spans="1:13" x14ac:dyDescent="0.25">
      <c r="A288" s="1" t="s">
        <v>14</v>
      </c>
      <c r="B288" s="3">
        <v>46140</v>
      </c>
      <c r="C288" s="4">
        <v>0.84760416666666671</v>
      </c>
      <c r="D288" s="11" t="s">
        <v>4</v>
      </c>
      <c r="E288" s="11" t="s">
        <v>8</v>
      </c>
      <c r="F288" s="11"/>
      <c r="H288" s="11"/>
      <c r="I288" s="11" t="s">
        <v>22594</v>
      </c>
      <c r="J288" s="11" t="s">
        <v>4950</v>
      </c>
      <c r="K288" t="s">
        <v>22595</v>
      </c>
      <c r="L288" t="s">
        <v>22596</v>
      </c>
      <c r="M288" s="2" t="str">
        <f>HYPERLINK(склад2въезд1319202122237[[#This Row],[RelativePath]])</f>
        <v>11 Навес пилмат\GA3948333_5_20260428T202033Z.jpg</v>
      </c>
    </row>
    <row r="289" spans="1:13" x14ac:dyDescent="0.25">
      <c r="A289" s="1" t="s">
        <v>15</v>
      </c>
      <c r="B289" s="3">
        <v>46141</v>
      </c>
      <c r="C289" s="4">
        <v>0.29388888888888887</v>
      </c>
      <c r="D289" s="11" t="s">
        <v>4</v>
      </c>
      <c r="E289" s="11" t="s">
        <v>8</v>
      </c>
      <c r="F289" s="11"/>
      <c r="H289" s="11"/>
      <c r="I289" s="11" t="s">
        <v>22597</v>
      </c>
      <c r="J289" s="11" t="s">
        <v>4950</v>
      </c>
      <c r="K289" t="s">
        <v>22598</v>
      </c>
      <c r="L289" t="s">
        <v>22599</v>
      </c>
      <c r="M289" s="2" t="str">
        <f>HYPERLINK(склад2въезд1319202122237[[#This Row],[RelativePath]])</f>
        <v>11 Навес пилмат\GA3948333_5_20260429T070312Z.jpg</v>
      </c>
    </row>
    <row r="290" spans="1:13" x14ac:dyDescent="0.25">
      <c r="A290" s="1" t="s">
        <v>15</v>
      </c>
      <c r="B290" s="3">
        <v>46141</v>
      </c>
      <c r="C290" s="4">
        <v>0.42476851851851855</v>
      </c>
      <c r="D290" s="11" t="s">
        <v>4</v>
      </c>
      <c r="E290" s="11" t="s">
        <v>8</v>
      </c>
      <c r="F290" s="11"/>
      <c r="H290" s="11"/>
      <c r="I290" s="11" t="s">
        <v>22600</v>
      </c>
      <c r="J290" s="11" t="s">
        <v>4950</v>
      </c>
      <c r="K290" t="s">
        <v>22601</v>
      </c>
      <c r="L290" t="s">
        <v>22602</v>
      </c>
      <c r="M290" s="2" t="str">
        <f>HYPERLINK(склад2въезд1319202122237[[#This Row],[RelativePath]])</f>
        <v>11 Навес пилмат\GA3948333_5_20260429T101140Z.jpg</v>
      </c>
    </row>
    <row r="291" spans="1:13" x14ac:dyDescent="0.25">
      <c r="A291" s="1" t="s">
        <v>15</v>
      </c>
      <c r="B291" s="3">
        <v>46141</v>
      </c>
      <c r="C291" s="4">
        <v>0.703125</v>
      </c>
      <c r="D291" s="11" t="s">
        <v>4</v>
      </c>
      <c r="E291" s="11" t="s">
        <v>8</v>
      </c>
      <c r="F291" s="11"/>
      <c r="H291" s="11"/>
      <c r="I291" s="11" t="s">
        <v>22603</v>
      </c>
      <c r="J291" s="11" t="s">
        <v>4950</v>
      </c>
      <c r="K291" t="s">
        <v>22604</v>
      </c>
      <c r="L291" t="s">
        <v>22605</v>
      </c>
      <c r="M291" s="2" t="str">
        <f>HYPERLINK(склад2въезд1319202122237[[#This Row],[RelativePath]])</f>
        <v>11 Навес пилмат\GA3948333_5_20260429T165230Z.jpg</v>
      </c>
    </row>
    <row r="292" spans="1:13" x14ac:dyDescent="0.25">
      <c r="A292" s="1" t="s">
        <v>15</v>
      </c>
      <c r="B292" s="3">
        <v>46141</v>
      </c>
      <c r="C292" s="4">
        <v>0.84900462962962964</v>
      </c>
      <c r="D292" s="11" t="s">
        <v>4</v>
      </c>
      <c r="E292" s="11" t="s">
        <v>8</v>
      </c>
      <c r="F292" s="11"/>
      <c r="H292" s="11"/>
      <c r="I292" s="11" t="s">
        <v>22606</v>
      </c>
      <c r="J292" s="11" t="s">
        <v>4950</v>
      </c>
      <c r="K292" t="s">
        <v>22607</v>
      </c>
      <c r="L292" t="s">
        <v>22608</v>
      </c>
      <c r="M292" s="2" t="str">
        <f>HYPERLINK(склад2въезд1319202122237[[#This Row],[RelativePath]])</f>
        <v>11 Навес пилмат\GA3948333_5_20260429T202234Z.jpg</v>
      </c>
    </row>
    <row r="293" spans="1:13" x14ac:dyDescent="0.25">
      <c r="A293" s="1" t="s">
        <v>16</v>
      </c>
      <c r="B293" s="3">
        <v>46142</v>
      </c>
      <c r="C293" s="4">
        <v>0.33126157407407408</v>
      </c>
      <c r="D293" s="11" t="s">
        <v>4</v>
      </c>
      <c r="E293" s="11" t="s">
        <v>8</v>
      </c>
      <c r="F293" s="11"/>
      <c r="H293" s="11"/>
      <c r="I293" s="11" t="s">
        <v>22988</v>
      </c>
      <c r="J293" s="11" t="s">
        <v>4950</v>
      </c>
      <c r="K293" t="s">
        <v>22989</v>
      </c>
      <c r="L293" t="s">
        <v>22990</v>
      </c>
      <c r="M293" s="2" t="str">
        <f>HYPERLINK(склад2въезд1319202122237[[#This Row],[RelativePath]])</f>
        <v>11 Навес пилмат\GA3948333_5_20260430T075701Z.jpg</v>
      </c>
    </row>
    <row r="294" spans="1:13" x14ac:dyDescent="0.25">
      <c r="A294" s="1" t="s">
        <v>16</v>
      </c>
      <c r="B294" s="3">
        <v>46142</v>
      </c>
      <c r="C294" s="4">
        <v>0.45850694444444445</v>
      </c>
      <c r="D294" s="11" t="s">
        <v>4</v>
      </c>
      <c r="E294" s="11" t="s">
        <v>8</v>
      </c>
      <c r="F294" s="11"/>
      <c r="H294" s="11"/>
      <c r="I294" s="11" t="s">
        <v>22991</v>
      </c>
      <c r="J294" s="11" t="s">
        <v>4950</v>
      </c>
      <c r="K294" t="s">
        <v>22992</v>
      </c>
      <c r="L294" t="s">
        <v>22993</v>
      </c>
      <c r="M294" s="2" t="str">
        <f>HYPERLINK(склад2въезд1319202122237[[#This Row],[RelativePath]])</f>
        <v>11 Навес пилмат\GA3948333_5_20260430T110015Z.jpg</v>
      </c>
    </row>
    <row r="295" spans="1:13" x14ac:dyDescent="0.25">
      <c r="A295" s="1" t="s">
        <v>16</v>
      </c>
      <c r="B295" s="3">
        <v>46142</v>
      </c>
      <c r="C295" s="4">
        <v>0.8431481481481482</v>
      </c>
      <c r="D295" s="11" t="s">
        <v>4</v>
      </c>
      <c r="E295" s="11" t="s">
        <v>8</v>
      </c>
      <c r="F295" s="11"/>
      <c r="H295" s="11"/>
      <c r="I295" s="11" t="s">
        <v>22994</v>
      </c>
      <c r="J295" s="11" t="s">
        <v>4950</v>
      </c>
      <c r="K295" t="s">
        <v>22995</v>
      </c>
      <c r="L295" t="s">
        <v>22996</v>
      </c>
      <c r="M295" s="2" t="str">
        <f>HYPERLINK(склад2въезд1319202122237[[#This Row],[RelativePath]])</f>
        <v>11 Навес пилмат\GA3948333_5_20260430T201408Z.jpg</v>
      </c>
    </row>
    <row r="296" spans="1:13" x14ac:dyDescent="0.25">
      <c r="A296" s="1" t="s">
        <v>17</v>
      </c>
      <c r="B296" s="3">
        <v>46143</v>
      </c>
      <c r="C296" s="4">
        <v>0.8629282407407407</v>
      </c>
      <c r="D296" s="11" t="s">
        <v>803</v>
      </c>
      <c r="E296" s="11" t="s">
        <v>8</v>
      </c>
      <c r="F296" s="11"/>
      <c r="H296" s="11"/>
      <c r="I296" s="11" t="s">
        <v>23098</v>
      </c>
      <c r="J296" s="11" t="s">
        <v>4950</v>
      </c>
      <c r="K296" t="s">
        <v>23099</v>
      </c>
      <c r="L296" t="s">
        <v>23100</v>
      </c>
      <c r="M296" s="2" t="str">
        <f>HYPERLINK(склад2въезд1319202122237[[#This Row],[RelativePath]])</f>
        <v>11 Навес пилмат\GA3948333_5_20260501T204237Z.jpg</v>
      </c>
    </row>
    <row r="297" spans="1:13" x14ac:dyDescent="0.25">
      <c r="A297" s="1" t="s">
        <v>18</v>
      </c>
      <c r="B297" s="3">
        <v>46144</v>
      </c>
      <c r="C297" s="4">
        <v>0.84483796296296299</v>
      </c>
      <c r="D297" s="11" t="s">
        <v>803</v>
      </c>
      <c r="E297" s="11" t="s">
        <v>8</v>
      </c>
      <c r="F297" s="11"/>
      <c r="H297" s="11"/>
      <c r="I297" s="11" t="s">
        <v>23101</v>
      </c>
      <c r="J297" s="11" t="s">
        <v>4950</v>
      </c>
      <c r="K297" t="s">
        <v>23102</v>
      </c>
      <c r="L297" t="s">
        <v>23103</v>
      </c>
      <c r="M297" s="2" t="str">
        <f>HYPERLINK(склад2въезд1319202122237[[#This Row],[RelativePath]])</f>
        <v>11 Навес пилмат\GA3948333_5_20260502T201634Z.jpg</v>
      </c>
    </row>
    <row r="298" spans="1:13" x14ac:dyDescent="0.25">
      <c r="A298" s="1" t="s">
        <v>22</v>
      </c>
      <c r="B298" s="3">
        <v>46145</v>
      </c>
      <c r="C298" s="4">
        <v>0.83344907407407409</v>
      </c>
      <c r="D298" s="11" t="s">
        <v>803</v>
      </c>
      <c r="E298" s="11" t="s">
        <v>8</v>
      </c>
      <c r="F298" s="11"/>
      <c r="H298" s="11"/>
      <c r="I298" s="11" t="s">
        <v>23396</v>
      </c>
      <c r="J298" s="11" t="s">
        <v>4950</v>
      </c>
      <c r="K298" t="s">
        <v>23397</v>
      </c>
      <c r="L298" t="s">
        <v>23398</v>
      </c>
      <c r="M298" s="2" t="str">
        <f>HYPERLINK(склад2въезд1319202122237[[#This Row],[RelativePath]])</f>
        <v>11 Навес пилмат\GA3948333_5_20260503T200010Z.jpg</v>
      </c>
    </row>
    <row r="299" spans="1:13" x14ac:dyDescent="0.25">
      <c r="A299" s="1" t="s">
        <v>13</v>
      </c>
      <c r="B299" s="3">
        <v>46146</v>
      </c>
      <c r="C299" s="4">
        <v>0.31709490740740742</v>
      </c>
      <c r="D299" s="11" t="s">
        <v>4</v>
      </c>
      <c r="E299" s="11" t="s">
        <v>8</v>
      </c>
      <c r="F299" s="11"/>
      <c r="H299" s="11"/>
      <c r="I299" s="11" t="s">
        <v>23893</v>
      </c>
      <c r="J299" s="11" t="s">
        <v>4950</v>
      </c>
      <c r="K299" t="s">
        <v>23894</v>
      </c>
      <c r="L299" t="s">
        <v>23895</v>
      </c>
      <c r="M299" s="2" t="str">
        <f>HYPERLINK(склад2въезд1319202122237[[#This Row],[RelativePath]])</f>
        <v>11 Навес пилмат\GA3948333_5_20260504T073637Z.jpg</v>
      </c>
    </row>
    <row r="300" spans="1:13" x14ac:dyDescent="0.25">
      <c r="A300" s="1" t="s">
        <v>13</v>
      </c>
      <c r="B300" s="3">
        <v>46146</v>
      </c>
      <c r="C300" s="4">
        <v>0.49047453703703703</v>
      </c>
      <c r="D300" s="11" t="s">
        <v>4</v>
      </c>
      <c r="E300" s="11" t="s">
        <v>1552</v>
      </c>
      <c r="F300" s="11"/>
      <c r="H300" s="11"/>
      <c r="I300" s="11" t="s">
        <v>23896</v>
      </c>
      <c r="J300" s="11" t="s">
        <v>4950</v>
      </c>
      <c r="K300" t="s">
        <v>23897</v>
      </c>
      <c r="L300" t="s">
        <v>23898</v>
      </c>
      <c r="M300" s="2" t="str">
        <f>HYPERLINK(склад2въезд1319202122237[[#This Row],[RelativePath]])</f>
        <v>11 Навес пилмат\GA3948333_5_20260504T114617Z.jpg</v>
      </c>
    </row>
    <row r="301" spans="1:13" x14ac:dyDescent="0.25">
      <c r="A301" s="1" t="s">
        <v>13</v>
      </c>
      <c r="B301" s="3">
        <v>46146</v>
      </c>
      <c r="C301" s="4">
        <v>0.49407407407407405</v>
      </c>
      <c r="D301" s="11" t="s">
        <v>305</v>
      </c>
      <c r="E301" s="11" t="s">
        <v>86</v>
      </c>
      <c r="F301" s="11"/>
      <c r="H301" s="11"/>
      <c r="I301" s="11" t="s">
        <v>23899</v>
      </c>
      <c r="J301" s="11" t="s">
        <v>4950</v>
      </c>
      <c r="K301" t="s">
        <v>23900</v>
      </c>
      <c r="L301" t="s">
        <v>23901</v>
      </c>
      <c r="M301" s="2" t="str">
        <f>HYPERLINK(склад2въезд1319202122237[[#This Row],[RelativePath]])</f>
        <v>11 Навес пилмат\GA3948333_5_20260504T115128Z.jpg</v>
      </c>
    </row>
    <row r="302" spans="1:13" x14ac:dyDescent="0.25">
      <c r="A302" s="1" t="s">
        <v>13</v>
      </c>
      <c r="B302" s="3">
        <v>46146</v>
      </c>
      <c r="C302" s="4">
        <v>0.62137731481481484</v>
      </c>
      <c r="D302" s="11" t="s">
        <v>4</v>
      </c>
      <c r="E302" s="11" t="s">
        <v>1552</v>
      </c>
      <c r="F302" s="11"/>
      <c r="H302" s="11"/>
      <c r="I302" s="11" t="s">
        <v>23902</v>
      </c>
      <c r="J302" s="11" t="s">
        <v>4950</v>
      </c>
      <c r="K302" t="s">
        <v>23903</v>
      </c>
      <c r="L302" t="s">
        <v>23904</v>
      </c>
      <c r="M302" s="2" t="str">
        <f>HYPERLINK(склад2въезд1319202122237[[#This Row],[RelativePath]])</f>
        <v>11 Навес пилмат\GA3948333_5_20260504T145447Z.jpg</v>
      </c>
    </row>
    <row r="303" spans="1:13" x14ac:dyDescent="0.25">
      <c r="A303" s="1" t="s">
        <v>13</v>
      </c>
      <c r="B303" s="3">
        <v>46146</v>
      </c>
      <c r="C303" s="4">
        <v>0.84984953703703703</v>
      </c>
      <c r="D303" s="11" t="s">
        <v>4</v>
      </c>
      <c r="E303" s="11" t="s">
        <v>8</v>
      </c>
      <c r="F303" s="11"/>
      <c r="H303" s="11"/>
      <c r="I303" s="11" t="s">
        <v>23905</v>
      </c>
      <c r="J303" s="11" t="s">
        <v>4950</v>
      </c>
      <c r="K303" t="s">
        <v>23906</v>
      </c>
      <c r="L303" t="s">
        <v>23907</v>
      </c>
      <c r="M303" s="2" t="str">
        <f>HYPERLINK(склад2въезд1319202122237[[#This Row],[RelativePath]])</f>
        <v>11 Навес пилмат\GA3948333_5_20260504T202347Z.jpg</v>
      </c>
    </row>
    <row r="304" spans="1:13" x14ac:dyDescent="0.25">
      <c r="A304" s="1" t="s">
        <v>14</v>
      </c>
      <c r="B304" s="3">
        <v>46147</v>
      </c>
      <c r="C304" s="4">
        <v>0.37725694444444446</v>
      </c>
      <c r="D304" s="11" t="s">
        <v>4</v>
      </c>
      <c r="E304" s="11" t="s">
        <v>8</v>
      </c>
      <c r="F304" s="11"/>
      <c r="H304" s="11"/>
      <c r="I304" s="11" t="s">
        <v>23908</v>
      </c>
      <c r="J304" s="11" t="s">
        <v>4950</v>
      </c>
      <c r="K304" t="s">
        <v>23909</v>
      </c>
      <c r="L304" t="s">
        <v>23910</v>
      </c>
      <c r="M304" s="2" t="str">
        <f>HYPERLINK(склад2въезд1319202122237[[#This Row],[RelativePath]])</f>
        <v>11 Навес пилмат\GA3948333_5_20260505T090315Z.jpg</v>
      </c>
    </row>
    <row r="305" spans="1:13" x14ac:dyDescent="0.25">
      <c r="A305" s="1" t="s">
        <v>14</v>
      </c>
      <c r="B305" s="3">
        <v>46147</v>
      </c>
      <c r="C305" s="4">
        <v>0.6031481481481481</v>
      </c>
      <c r="D305" s="11" t="s">
        <v>4</v>
      </c>
      <c r="E305" s="11" t="s">
        <v>70</v>
      </c>
      <c r="F305" s="11" t="s">
        <v>58</v>
      </c>
      <c r="H305" s="11"/>
      <c r="I305" s="11" t="s">
        <v>23911</v>
      </c>
      <c r="J305" s="11" t="s">
        <v>4950</v>
      </c>
      <c r="K305" t="s">
        <v>23912</v>
      </c>
      <c r="L305" t="s">
        <v>23913</v>
      </c>
      <c r="M305" s="2" t="str">
        <f>HYPERLINK(склад2въезд1319202122237[[#This Row],[RelativePath]])</f>
        <v>11 Навес пилмат\GA3948333_5_20260505T142832Z.jpg</v>
      </c>
    </row>
    <row r="306" spans="1:13" x14ac:dyDescent="0.25">
      <c r="A306" s="1" t="s">
        <v>14</v>
      </c>
      <c r="B306" s="3">
        <v>46147</v>
      </c>
      <c r="C306" s="4">
        <v>0.61290509259259263</v>
      </c>
      <c r="D306" s="11" t="s">
        <v>162</v>
      </c>
      <c r="E306" s="11" t="s">
        <v>70</v>
      </c>
      <c r="F306" s="11" t="s">
        <v>58</v>
      </c>
      <c r="H306" s="11"/>
      <c r="I306" s="11" t="s">
        <v>23914</v>
      </c>
      <c r="J306" s="11" t="s">
        <v>4950</v>
      </c>
      <c r="K306" t="s">
        <v>23915</v>
      </c>
      <c r="L306" t="s">
        <v>23916</v>
      </c>
      <c r="M306" s="2" t="str">
        <f>HYPERLINK(склад2въезд1319202122237[[#This Row],[RelativePath]])</f>
        <v>11 Навес пилмат\GA3948333_5_20260505T144235Z.jpg</v>
      </c>
    </row>
    <row r="307" spans="1:13" x14ac:dyDescent="0.25">
      <c r="A307" s="1" t="s">
        <v>14</v>
      </c>
      <c r="B307" s="3">
        <v>46147</v>
      </c>
      <c r="C307" s="4">
        <v>0.87785879629629626</v>
      </c>
      <c r="D307" s="11" t="s">
        <v>4</v>
      </c>
      <c r="E307" s="11" t="s">
        <v>8</v>
      </c>
      <c r="F307" s="11"/>
      <c r="H307" s="11"/>
      <c r="I307" s="11" t="s">
        <v>23917</v>
      </c>
      <c r="J307" s="11" t="s">
        <v>4950</v>
      </c>
      <c r="K307" t="s">
        <v>23918</v>
      </c>
      <c r="L307" t="s">
        <v>23919</v>
      </c>
      <c r="M307" s="2" t="str">
        <f>HYPERLINK(склад2въезд1319202122237[[#This Row],[RelativePath]])</f>
        <v>11 Навес пилмат\GA3948333_5_20260505T210407Z.jpg</v>
      </c>
    </row>
    <row r="308" spans="1:13" x14ac:dyDescent="0.25">
      <c r="A308" s="1" t="s">
        <v>15</v>
      </c>
      <c r="B308" s="3">
        <v>46148</v>
      </c>
      <c r="C308" s="4">
        <v>0.40377314814814813</v>
      </c>
      <c r="D308" s="11" t="s">
        <v>4</v>
      </c>
      <c r="E308" s="11" t="s">
        <v>8</v>
      </c>
      <c r="F308" s="11"/>
      <c r="H308" s="11"/>
      <c r="I308" s="11" t="s">
        <v>23920</v>
      </c>
      <c r="J308" s="11" t="s">
        <v>4950</v>
      </c>
      <c r="K308" t="s">
        <v>23921</v>
      </c>
      <c r="L308" t="s">
        <v>23922</v>
      </c>
      <c r="M308" s="2" t="str">
        <f>HYPERLINK(склад2въезд1319202122237[[#This Row],[RelativePath]])</f>
        <v>11 Навес пилмат\GA3948333_5_20260506T094126Z.jpg</v>
      </c>
    </row>
    <row r="309" spans="1:13" x14ac:dyDescent="0.25">
      <c r="A309" s="1" t="s">
        <v>15</v>
      </c>
      <c r="B309" s="3">
        <v>46148</v>
      </c>
      <c r="C309" s="4">
        <v>0.50539351851851855</v>
      </c>
      <c r="D309" s="11" t="s">
        <v>4</v>
      </c>
      <c r="E309" s="11" t="s">
        <v>8</v>
      </c>
      <c r="F309" s="11"/>
      <c r="H309" s="11"/>
      <c r="I309" s="11" t="s">
        <v>23923</v>
      </c>
      <c r="J309" s="11" t="s">
        <v>4950</v>
      </c>
      <c r="K309" t="s">
        <v>23924</v>
      </c>
      <c r="L309" t="s">
        <v>23925</v>
      </c>
      <c r="M309" s="2" t="str">
        <f>HYPERLINK(склад2въезд1319202122237[[#This Row],[RelativePath]])</f>
        <v>11 Навес пилмат\GA3948333_5_20260506T120746Z.jpg</v>
      </c>
    </row>
    <row r="310" spans="1:13" x14ac:dyDescent="0.25">
      <c r="A310" s="1" t="s">
        <v>15</v>
      </c>
      <c r="B310" s="3">
        <v>46148</v>
      </c>
      <c r="C310" s="4">
        <v>0.74709490740740736</v>
      </c>
      <c r="D310" s="11" t="s">
        <v>4</v>
      </c>
      <c r="E310" s="11" t="s">
        <v>8</v>
      </c>
      <c r="F310" s="11"/>
      <c r="H310" s="11"/>
      <c r="I310" s="11" t="s">
        <v>23926</v>
      </c>
      <c r="J310" s="11" t="s">
        <v>4950</v>
      </c>
      <c r="K310" t="s">
        <v>23927</v>
      </c>
      <c r="L310" t="s">
        <v>23928</v>
      </c>
      <c r="M310" s="2" t="str">
        <f>HYPERLINK(склад2въезд1319202122237[[#This Row],[RelativePath]])</f>
        <v>11 Навес пилмат\GA3948333_5_20260506T175549Z.jpg</v>
      </c>
    </row>
    <row r="311" spans="1:13" x14ac:dyDescent="0.25">
      <c r="A311" s="1" t="s">
        <v>16</v>
      </c>
      <c r="B311" s="3">
        <v>46149</v>
      </c>
      <c r="C311" s="4">
        <v>0.37413194444444442</v>
      </c>
      <c r="D311" s="11" t="s">
        <v>162</v>
      </c>
      <c r="E311" s="11" t="s">
        <v>24190</v>
      </c>
      <c r="F311" s="11" t="s">
        <v>20156</v>
      </c>
      <c r="H311" s="11"/>
      <c r="I311" s="11" t="s">
        <v>24382</v>
      </c>
      <c r="J311" s="11" t="s">
        <v>4950</v>
      </c>
      <c r="K311" t="s">
        <v>24383</v>
      </c>
      <c r="L311" t="s">
        <v>24384</v>
      </c>
      <c r="M311" s="2" t="str">
        <f>HYPERLINK(склад2въезд1319202122237[[#This Row],[RelativePath]])</f>
        <v>11 Навес пилмат\GA3948333_5_20260507T085845Z.jpg</v>
      </c>
    </row>
    <row r="312" spans="1:13" x14ac:dyDescent="0.25">
      <c r="A312" s="1" t="s">
        <v>16</v>
      </c>
      <c r="B312" s="3">
        <v>46149</v>
      </c>
      <c r="C312" s="4">
        <v>0.37518518518518518</v>
      </c>
      <c r="D312" s="11" t="s">
        <v>162</v>
      </c>
      <c r="E312" s="11" t="s">
        <v>24190</v>
      </c>
      <c r="F312" s="11" t="s">
        <v>20156</v>
      </c>
      <c r="H312" s="11"/>
      <c r="I312" s="11" t="s">
        <v>24385</v>
      </c>
      <c r="J312" s="11" t="s">
        <v>4950</v>
      </c>
      <c r="K312" t="s">
        <v>24386</v>
      </c>
      <c r="L312" t="s">
        <v>24387</v>
      </c>
      <c r="M312" s="2" t="str">
        <f>HYPERLINK(склад2въезд1319202122237[[#This Row],[RelativePath]])</f>
        <v>11 Навес пилмат\GA3948333_5_20260507T090016Z.jpg</v>
      </c>
    </row>
    <row r="313" spans="1:13" x14ac:dyDescent="0.25">
      <c r="A313" s="1" t="s">
        <v>16</v>
      </c>
      <c r="B313" s="3">
        <v>46149</v>
      </c>
      <c r="C313" s="4">
        <v>0.37711805555555555</v>
      </c>
      <c r="D313" s="11" t="s">
        <v>304</v>
      </c>
      <c r="E313" s="11" t="s">
        <v>24190</v>
      </c>
      <c r="F313" s="11"/>
      <c r="H313" s="11"/>
      <c r="I313" s="11" t="s">
        <v>24388</v>
      </c>
      <c r="J313" s="11" t="s">
        <v>4950</v>
      </c>
      <c r="K313" t="s">
        <v>24389</v>
      </c>
      <c r="L313" t="s">
        <v>24390</v>
      </c>
      <c r="M313" s="2" t="str">
        <f>HYPERLINK(склад2въезд1319202122237[[#This Row],[RelativePath]])</f>
        <v>11 Навес пилмат\GA3948333_5_20260507T090303Z.jpg</v>
      </c>
    </row>
    <row r="314" spans="1:13" x14ac:dyDescent="0.25">
      <c r="A314" s="1" t="s">
        <v>16</v>
      </c>
      <c r="B314" s="3">
        <v>46149</v>
      </c>
      <c r="C314" s="4">
        <v>0.39020833333333332</v>
      </c>
      <c r="D314" s="11" t="s">
        <v>305</v>
      </c>
      <c r="E314" s="11" t="s">
        <v>86</v>
      </c>
      <c r="F314" s="11"/>
      <c r="H314" s="11"/>
      <c r="I314" s="11" t="s">
        <v>24391</v>
      </c>
      <c r="J314" s="11" t="s">
        <v>4950</v>
      </c>
      <c r="K314" t="s">
        <v>24392</v>
      </c>
      <c r="L314" t="s">
        <v>24393</v>
      </c>
      <c r="M314" s="2" t="str">
        <f>HYPERLINK(склад2въезд1319202122237[[#This Row],[RelativePath]])</f>
        <v>11 Навес пилмат\GA3948333_5_20260507T092154Z.jpg</v>
      </c>
    </row>
    <row r="315" spans="1:13" x14ac:dyDescent="0.25">
      <c r="A315" s="1" t="s">
        <v>16</v>
      </c>
      <c r="B315" s="3">
        <v>46149</v>
      </c>
      <c r="C315" s="4">
        <v>0.41121527777777778</v>
      </c>
      <c r="D315" s="11" t="s">
        <v>4</v>
      </c>
      <c r="E315" s="11" t="s">
        <v>8</v>
      </c>
      <c r="F315" s="11"/>
      <c r="H315" s="11"/>
      <c r="I315" s="11" t="s">
        <v>24394</v>
      </c>
      <c r="J315" s="11" t="s">
        <v>4950</v>
      </c>
      <c r="K315" t="s">
        <v>24395</v>
      </c>
      <c r="L315" t="s">
        <v>24396</v>
      </c>
      <c r="M315" s="2" t="str">
        <f>HYPERLINK(склад2въезд1319202122237[[#This Row],[RelativePath]])</f>
        <v>11 Навес пилмат\GA3948333_5_20260507T095209Z.jpg</v>
      </c>
    </row>
    <row r="316" spans="1:13" x14ac:dyDescent="0.25">
      <c r="A316" s="1" t="s">
        <v>16</v>
      </c>
      <c r="B316" s="3">
        <v>46149</v>
      </c>
      <c r="C316" s="4">
        <v>0.84783564814814816</v>
      </c>
      <c r="D316" s="11" t="s">
        <v>4</v>
      </c>
      <c r="E316" s="11" t="s">
        <v>8</v>
      </c>
      <c r="F316" s="11"/>
      <c r="H316" s="11"/>
      <c r="I316" s="11" t="s">
        <v>24397</v>
      </c>
      <c r="J316" s="11" t="s">
        <v>4950</v>
      </c>
      <c r="K316" t="s">
        <v>24398</v>
      </c>
      <c r="L316" t="s">
        <v>24399</v>
      </c>
      <c r="M316" s="2" t="str">
        <f>HYPERLINK(склад2въезд1319202122237[[#This Row],[RelativePath]])</f>
        <v>11 Навес пилмат\GA3948333_5_20260507T202053Z.jpg</v>
      </c>
    </row>
    <row r="317" spans="1:13" x14ac:dyDescent="0.25">
      <c r="A317" s="1" t="s">
        <v>17</v>
      </c>
      <c r="B317" s="3">
        <v>46150</v>
      </c>
      <c r="C317" s="4">
        <v>0.39319444444444446</v>
      </c>
      <c r="D317" s="11" t="s">
        <v>4</v>
      </c>
      <c r="E317" s="11" t="s">
        <v>8</v>
      </c>
      <c r="F317" s="11"/>
      <c r="H317" s="11"/>
      <c r="I317" s="11" t="s">
        <v>24400</v>
      </c>
      <c r="J317" s="11" t="s">
        <v>4950</v>
      </c>
      <c r="K317" t="s">
        <v>24401</v>
      </c>
      <c r="L317" t="s">
        <v>24402</v>
      </c>
      <c r="M317" s="2" t="str">
        <f>HYPERLINK(склад2въезд1319202122237[[#This Row],[RelativePath]])</f>
        <v>11 Навес пилмат\GA3948333_5_20260508T092612Z.jpg</v>
      </c>
    </row>
    <row r="318" spans="1:13" x14ac:dyDescent="0.25">
      <c r="A318" s="1" t="s">
        <v>17</v>
      </c>
      <c r="B318" s="3">
        <v>46150</v>
      </c>
      <c r="C318" s="4">
        <v>0.39541666666666669</v>
      </c>
      <c r="D318" s="11" t="s">
        <v>4</v>
      </c>
      <c r="E318" s="11" t="s">
        <v>8</v>
      </c>
      <c r="F318" s="11"/>
      <c r="H318" s="11"/>
      <c r="I318" s="11" t="s">
        <v>24403</v>
      </c>
      <c r="J318" s="11" t="s">
        <v>4950</v>
      </c>
      <c r="K318" t="s">
        <v>24404</v>
      </c>
      <c r="L318" t="s">
        <v>24405</v>
      </c>
      <c r="M318" s="2" t="str">
        <f>HYPERLINK(склад2въезд1319202122237[[#This Row],[RelativePath]])</f>
        <v>11 Навес пилмат\GA3948333_5_20260508T092924Z.jpg</v>
      </c>
    </row>
    <row r="319" spans="1:13" x14ac:dyDescent="0.25">
      <c r="A319" s="1" t="s">
        <v>17</v>
      </c>
      <c r="B319" s="3">
        <v>46150</v>
      </c>
      <c r="C319" s="4">
        <v>0.43240740740740741</v>
      </c>
      <c r="D319" s="11" t="s">
        <v>4</v>
      </c>
      <c r="E319" s="11" t="s">
        <v>1552</v>
      </c>
      <c r="F319" s="11"/>
      <c r="H319" s="11"/>
      <c r="I319" s="11" t="s">
        <v>24406</v>
      </c>
      <c r="J319" s="11" t="s">
        <v>4950</v>
      </c>
      <c r="K319" t="s">
        <v>24407</v>
      </c>
      <c r="L319" t="s">
        <v>24408</v>
      </c>
      <c r="M319" s="2" t="str">
        <f>HYPERLINK(склад2въезд1319202122237[[#This Row],[RelativePath]])</f>
        <v>11 Навес пилмат\GA3948333_5_20260508T102240Z.jpg</v>
      </c>
    </row>
    <row r="320" spans="1:13" x14ac:dyDescent="0.25">
      <c r="A320" s="1" t="s">
        <v>17</v>
      </c>
      <c r="B320" s="3">
        <v>46150</v>
      </c>
      <c r="C320" s="4">
        <v>0.88846064814814818</v>
      </c>
      <c r="D320" s="11" t="s">
        <v>4</v>
      </c>
      <c r="E320" s="11" t="s">
        <v>8</v>
      </c>
      <c r="F320" s="11"/>
      <c r="H320" s="11"/>
      <c r="I320" s="11" t="s">
        <v>24409</v>
      </c>
      <c r="J320" s="11" t="s">
        <v>4950</v>
      </c>
      <c r="K320" t="s">
        <v>24410</v>
      </c>
      <c r="L320" t="s">
        <v>24411</v>
      </c>
      <c r="M320" s="2" t="str">
        <f>HYPERLINK(склад2въезд1319202122237[[#This Row],[RelativePath]])</f>
        <v>11 Навес пилмат\GA3948333_5_20260508T211923Z.jpg</v>
      </c>
    </row>
    <row r="321" spans="1:13" x14ac:dyDescent="0.25">
      <c r="A321" s="1" t="s">
        <v>17</v>
      </c>
      <c r="B321" s="3">
        <v>46150</v>
      </c>
      <c r="C321" s="4">
        <v>0.89310185185185187</v>
      </c>
      <c r="D321" s="11" t="s">
        <v>4</v>
      </c>
      <c r="E321" s="11" t="s">
        <v>8</v>
      </c>
      <c r="F321" s="11"/>
      <c r="H321" s="11"/>
      <c r="I321" s="11" t="s">
        <v>24412</v>
      </c>
      <c r="J321" s="11" t="s">
        <v>4950</v>
      </c>
      <c r="K321" t="s">
        <v>24413</v>
      </c>
      <c r="L321" t="s">
        <v>24414</v>
      </c>
      <c r="M321" s="2" t="str">
        <f>HYPERLINK(склад2въезд1319202122237[[#This Row],[RelativePath]])</f>
        <v>11 Навес пилмат\GA3948333_5_20260508T212604Z.jpg</v>
      </c>
    </row>
    <row r="322" spans="1:13" x14ac:dyDescent="0.25">
      <c r="A322" s="1" t="s">
        <v>18</v>
      </c>
      <c r="B322" s="3">
        <v>46151</v>
      </c>
      <c r="C322" s="4">
        <v>0.89228009259259256</v>
      </c>
      <c r="D322" s="11" t="s">
        <v>4</v>
      </c>
      <c r="E322" s="11" t="s">
        <v>8</v>
      </c>
      <c r="F322" s="11"/>
      <c r="H322" s="11"/>
      <c r="I322" s="11" t="s">
        <v>24415</v>
      </c>
      <c r="J322" s="11" t="s">
        <v>4950</v>
      </c>
      <c r="K322" t="s">
        <v>24416</v>
      </c>
      <c r="L322" t="s">
        <v>24417</v>
      </c>
      <c r="M322" s="2" t="str">
        <f>HYPERLINK(склад2въезд1319202122237[[#This Row],[RelativePath]])</f>
        <v>11 Навес пилмат\GA3948333_5_20260509T212453Z.jpg</v>
      </c>
    </row>
    <row r="323" spans="1:13" x14ac:dyDescent="0.25">
      <c r="A323" s="1" t="s">
        <v>22</v>
      </c>
      <c r="B323" s="3">
        <v>46152</v>
      </c>
      <c r="C323" s="4">
        <v>0.81761574074074073</v>
      </c>
      <c r="D323" s="11" t="s">
        <v>4</v>
      </c>
      <c r="E323" s="11" t="s">
        <v>8</v>
      </c>
      <c r="F323" s="11"/>
      <c r="H323" s="11"/>
      <c r="I323" s="11" t="s">
        <v>24418</v>
      </c>
      <c r="J323" s="11" t="s">
        <v>4950</v>
      </c>
      <c r="K323" t="s">
        <v>24419</v>
      </c>
      <c r="L323" t="s">
        <v>24420</v>
      </c>
      <c r="M323" s="2" t="str">
        <f>HYPERLINK(склад2въезд1319202122237[[#This Row],[RelativePath]])</f>
        <v>11 Навес пилмат\GA3948333_5_20260510T193722Z.jpg</v>
      </c>
    </row>
    <row r="324" spans="1:13" x14ac:dyDescent="0.25">
      <c r="A324" s="1" t="s">
        <v>13</v>
      </c>
      <c r="B324" s="3">
        <v>46153</v>
      </c>
      <c r="C324" s="4">
        <v>0.37636574074074075</v>
      </c>
      <c r="D324" s="11" t="s">
        <v>4</v>
      </c>
      <c r="E324" s="11" t="s">
        <v>8</v>
      </c>
      <c r="F324" s="11"/>
      <c r="H324" s="11"/>
      <c r="I324" s="11" t="s">
        <v>25002</v>
      </c>
      <c r="J324" s="11" t="s">
        <v>4950</v>
      </c>
      <c r="K324" t="s">
        <v>25003</v>
      </c>
      <c r="L324" t="s">
        <v>25004</v>
      </c>
      <c r="M324" s="2" t="str">
        <f>HYPERLINK(склад2въезд1319202122237[[#This Row],[RelativePath]])</f>
        <v>11 Навес пилмат\GA3948333_5_20260511T090158Z.jpg</v>
      </c>
    </row>
    <row r="325" spans="1:13" x14ac:dyDescent="0.25">
      <c r="A325" s="1" t="s">
        <v>13</v>
      </c>
      <c r="B325" s="3">
        <v>46153</v>
      </c>
      <c r="C325" s="4">
        <v>0.89682870370370371</v>
      </c>
      <c r="D325" s="11" t="s">
        <v>4</v>
      </c>
      <c r="E325" s="11" t="s">
        <v>8</v>
      </c>
      <c r="F325" s="11"/>
      <c r="H325" s="11"/>
      <c r="I325" s="11" t="s">
        <v>25005</v>
      </c>
      <c r="J325" s="11" t="s">
        <v>4950</v>
      </c>
      <c r="K325" t="s">
        <v>25006</v>
      </c>
      <c r="L325" t="s">
        <v>25007</v>
      </c>
      <c r="M325" s="2" t="str">
        <f>HYPERLINK(склад2въезд1319202122237[[#This Row],[RelativePath]])</f>
        <v>11 Навес пилмат\GA3948333_5_20260511T213126Z.jpg</v>
      </c>
    </row>
    <row r="326" spans="1:13" x14ac:dyDescent="0.25">
      <c r="A326" s="1" t="s">
        <v>14</v>
      </c>
      <c r="B326" s="3">
        <v>46154</v>
      </c>
      <c r="C326" s="4">
        <v>0.39858796296296295</v>
      </c>
      <c r="D326" s="11" t="s">
        <v>4</v>
      </c>
      <c r="E326" s="11" t="s">
        <v>25146</v>
      </c>
      <c r="F326" s="11"/>
      <c r="H326" s="11"/>
      <c r="I326" s="11" t="s">
        <v>25008</v>
      </c>
      <c r="J326" s="11" t="s">
        <v>4950</v>
      </c>
      <c r="K326" t="s">
        <v>25009</v>
      </c>
      <c r="L326" t="s">
        <v>25010</v>
      </c>
      <c r="M326" s="2" t="str">
        <f>HYPERLINK(склад2въезд1319202122237[[#This Row],[RelativePath]])</f>
        <v>11 Навес пилмат\GA3948333_5_20260512T093358Z.jpg</v>
      </c>
    </row>
    <row r="327" spans="1:13" x14ac:dyDescent="0.25">
      <c r="A327" s="1" t="s">
        <v>14</v>
      </c>
      <c r="B327" s="3">
        <v>46154</v>
      </c>
      <c r="C327" s="4">
        <v>0.40140046296296295</v>
      </c>
      <c r="D327" s="11" t="s">
        <v>4</v>
      </c>
      <c r="E327" s="11" t="s">
        <v>25146</v>
      </c>
      <c r="F327" s="11"/>
      <c r="H327" s="11"/>
      <c r="I327" s="11" t="s">
        <v>25011</v>
      </c>
      <c r="J327" s="11" t="s">
        <v>4950</v>
      </c>
      <c r="K327" t="s">
        <v>25012</v>
      </c>
      <c r="L327" t="s">
        <v>25013</v>
      </c>
      <c r="M327" s="2" t="str">
        <f>HYPERLINK(склад2въезд1319202122237[[#This Row],[RelativePath]])</f>
        <v>11 Навес пилмат\GA3948333_5_20260512T093801Z.jpg</v>
      </c>
    </row>
    <row r="328" spans="1:13" x14ac:dyDescent="0.25">
      <c r="A328" s="1" t="s">
        <v>14</v>
      </c>
      <c r="B328" s="3">
        <v>46154</v>
      </c>
      <c r="C328" s="4">
        <v>0.40324074074074073</v>
      </c>
      <c r="D328" s="11" t="s">
        <v>4</v>
      </c>
      <c r="E328" s="11" t="s">
        <v>25146</v>
      </c>
      <c r="F328" s="11"/>
      <c r="H328" s="11"/>
      <c r="I328" s="11" t="s">
        <v>25014</v>
      </c>
      <c r="J328" s="11" t="s">
        <v>4950</v>
      </c>
      <c r="K328" t="s">
        <v>25015</v>
      </c>
      <c r="L328" t="s">
        <v>25016</v>
      </c>
      <c r="M328" s="2" t="str">
        <f>HYPERLINK(склад2въезд1319202122237[[#This Row],[RelativePath]])</f>
        <v>11 Навес пилмат\GA3948333_5_20260512T094040Z.jpg</v>
      </c>
    </row>
    <row r="329" spans="1:13" x14ac:dyDescent="0.25">
      <c r="A329" s="1" t="s">
        <v>14</v>
      </c>
      <c r="B329" s="3">
        <v>46154</v>
      </c>
      <c r="C329" s="4">
        <v>0.42155092592592591</v>
      </c>
      <c r="D329" s="11" t="s">
        <v>4</v>
      </c>
      <c r="E329" s="11" t="s">
        <v>25146</v>
      </c>
      <c r="F329" s="11"/>
      <c r="H329" s="11"/>
      <c r="I329" s="11" t="s">
        <v>25017</v>
      </c>
      <c r="J329" s="11" t="s">
        <v>4950</v>
      </c>
      <c r="K329" t="s">
        <v>25018</v>
      </c>
      <c r="L329" t="s">
        <v>25019</v>
      </c>
      <c r="M329" s="2" t="str">
        <f>HYPERLINK(склад2въезд1319202122237[[#This Row],[RelativePath]])</f>
        <v>11 Навес пилмат\GA3948333_5_20260512T100702Z.jpg</v>
      </c>
    </row>
    <row r="330" spans="1:13" x14ac:dyDescent="0.25">
      <c r="A330" s="1" t="s">
        <v>14</v>
      </c>
      <c r="B330" s="3">
        <v>46154</v>
      </c>
      <c r="C330" s="4">
        <v>0.45929398148148148</v>
      </c>
      <c r="D330" s="11" t="s">
        <v>4</v>
      </c>
      <c r="E330" s="11" t="s">
        <v>25146</v>
      </c>
      <c r="F330" s="11"/>
      <c r="H330" s="11"/>
      <c r="I330" s="11" t="s">
        <v>25020</v>
      </c>
      <c r="J330" s="11" t="s">
        <v>4950</v>
      </c>
      <c r="K330" t="s">
        <v>25021</v>
      </c>
      <c r="L330" t="s">
        <v>25022</v>
      </c>
      <c r="M330" s="2" t="str">
        <f>HYPERLINK(склад2въезд1319202122237[[#This Row],[RelativePath]])</f>
        <v>11 Навес пилмат\GA3948333_5_20260512T110123Z.jpg</v>
      </c>
    </row>
    <row r="331" spans="1:13" x14ac:dyDescent="0.25">
      <c r="A331" s="1" t="s">
        <v>14</v>
      </c>
      <c r="B331" s="3">
        <v>46154</v>
      </c>
      <c r="C331" s="4">
        <v>0.52962962962962967</v>
      </c>
      <c r="D331" s="11" t="s">
        <v>4</v>
      </c>
      <c r="E331" s="11" t="s">
        <v>25146</v>
      </c>
      <c r="F331" s="11"/>
      <c r="H331" s="11"/>
      <c r="I331" s="11" t="s">
        <v>25023</v>
      </c>
      <c r="J331" s="11" t="s">
        <v>4950</v>
      </c>
      <c r="K331" t="s">
        <v>25024</v>
      </c>
      <c r="L331" t="s">
        <v>25025</v>
      </c>
      <c r="M331" s="2" t="str">
        <f>HYPERLINK(склад2въезд1319202122237[[#This Row],[RelativePath]])</f>
        <v>11 Навес пилмат\GA3948333_5_20260512T124240Z.jpg</v>
      </c>
    </row>
    <row r="332" spans="1:13" x14ac:dyDescent="0.25">
      <c r="A332" s="1" t="s">
        <v>14</v>
      </c>
      <c r="B332" s="3">
        <v>46154</v>
      </c>
      <c r="C332" s="4">
        <v>0.84509259259259262</v>
      </c>
      <c r="D332" s="11" t="s">
        <v>4</v>
      </c>
      <c r="E332" s="11" t="s">
        <v>8</v>
      </c>
      <c r="F332" s="11"/>
      <c r="H332" s="11"/>
      <c r="I332" s="11" t="s">
        <v>25026</v>
      </c>
      <c r="J332" s="11" t="s">
        <v>4950</v>
      </c>
      <c r="K332" t="s">
        <v>25027</v>
      </c>
      <c r="L332" t="s">
        <v>25028</v>
      </c>
      <c r="M332" s="2" t="str">
        <f>HYPERLINK(склад2въезд1319202122237[[#This Row],[RelativePath]])</f>
        <v>11 Навес пилмат\GA3948333_5_20260512T201656Z.jpg</v>
      </c>
    </row>
    <row r="333" spans="1:13" x14ac:dyDescent="0.25">
      <c r="A333" s="1" t="s">
        <v>15</v>
      </c>
      <c r="B333" s="3">
        <v>46155</v>
      </c>
      <c r="C333" s="4">
        <v>0.44137731481481479</v>
      </c>
      <c r="D333" s="11" t="s">
        <v>4</v>
      </c>
      <c r="E333" s="11" t="s">
        <v>8</v>
      </c>
      <c r="F333" s="11"/>
      <c r="H333" s="11"/>
      <c r="I333" s="11" t="s">
        <v>25364</v>
      </c>
      <c r="J333" s="11" t="s">
        <v>4950</v>
      </c>
      <c r="K333" t="s">
        <v>25365</v>
      </c>
      <c r="L333" t="s">
        <v>25366</v>
      </c>
      <c r="M333" s="2" t="str">
        <f>HYPERLINK(склад2въезд1319202122237[[#This Row],[RelativePath]])</f>
        <v>11 Навес пилмат\GA3948333_5_20260513T103535Z.jpg</v>
      </c>
    </row>
    <row r="334" spans="1:13" x14ac:dyDescent="0.25">
      <c r="A334" s="1" t="s">
        <v>15</v>
      </c>
      <c r="B334" s="3">
        <v>46155</v>
      </c>
      <c r="C334" s="4">
        <v>0.4714814814814815</v>
      </c>
      <c r="D334" s="11" t="s">
        <v>4</v>
      </c>
      <c r="E334" s="11" t="s">
        <v>8</v>
      </c>
      <c r="F334" s="11"/>
      <c r="H334" s="11"/>
      <c r="I334" s="11" t="s">
        <v>25367</v>
      </c>
      <c r="J334" s="11" t="s">
        <v>4950</v>
      </c>
      <c r="K334" t="s">
        <v>25368</v>
      </c>
      <c r="L334" t="s">
        <v>25369</v>
      </c>
      <c r="M334" s="2" t="str">
        <f>HYPERLINK(склад2въезд1319202122237[[#This Row],[RelativePath]])</f>
        <v>11 Навес пилмат\GA3948333_5_20260513T111856Z.jpg</v>
      </c>
    </row>
    <row r="335" spans="1:13" x14ac:dyDescent="0.25">
      <c r="A335" s="1" t="s">
        <v>15</v>
      </c>
      <c r="B335" s="3">
        <v>46155</v>
      </c>
      <c r="C335" s="4">
        <v>0.61085648148148153</v>
      </c>
      <c r="D335" s="11" t="s">
        <v>3371</v>
      </c>
      <c r="E335" s="11"/>
      <c r="F335" s="11"/>
      <c r="H335" s="11"/>
      <c r="I335" s="11" t="s">
        <v>25370</v>
      </c>
      <c r="J335" s="11" t="s">
        <v>4950</v>
      </c>
      <c r="K335" t="s">
        <v>25371</v>
      </c>
      <c r="L335" t="s">
        <v>25372</v>
      </c>
      <c r="M335" s="2" t="str">
        <f>HYPERLINK(склад2въезд1319202122237[[#This Row],[RelativePath]])</f>
        <v>11 Навес пилмат\GA3948333_5_20260513T143938Z.jpg</v>
      </c>
    </row>
    <row r="336" spans="1:13" x14ac:dyDescent="0.25">
      <c r="A336" s="1" t="s">
        <v>15</v>
      </c>
      <c r="B336" s="3">
        <v>46155</v>
      </c>
      <c r="C336" s="4">
        <v>0.70365740740740745</v>
      </c>
      <c r="D336" s="11" t="s">
        <v>162</v>
      </c>
      <c r="E336" s="11" t="s">
        <v>70</v>
      </c>
      <c r="F336" s="11" t="s">
        <v>58</v>
      </c>
      <c r="H336" s="11"/>
      <c r="I336" s="11" t="s">
        <v>25373</v>
      </c>
      <c r="J336" s="11" t="s">
        <v>4950</v>
      </c>
      <c r="K336" t="s">
        <v>25374</v>
      </c>
      <c r="L336" t="s">
        <v>25375</v>
      </c>
      <c r="M336" s="2" t="str">
        <f>HYPERLINK(склад2въезд1319202122237[[#This Row],[RelativePath]])</f>
        <v>11 Навес пилмат\GA3948333_5_20260513T165316Z.jpg</v>
      </c>
    </row>
    <row r="337" spans="1:13" x14ac:dyDescent="0.25">
      <c r="A337" s="1" t="s">
        <v>15</v>
      </c>
      <c r="B337" s="3">
        <v>46155</v>
      </c>
      <c r="C337" s="4">
        <v>0.70581018518518523</v>
      </c>
      <c r="D337" s="11" t="s">
        <v>162</v>
      </c>
      <c r="E337" s="11" t="s">
        <v>70</v>
      </c>
      <c r="F337" s="11" t="s">
        <v>58</v>
      </c>
      <c r="H337" s="11"/>
      <c r="I337" s="11" t="s">
        <v>25376</v>
      </c>
      <c r="J337" s="11" t="s">
        <v>4950</v>
      </c>
      <c r="K337" t="s">
        <v>25377</v>
      </c>
      <c r="L337" t="s">
        <v>25378</v>
      </c>
      <c r="M337" s="2" t="str">
        <f>HYPERLINK(склад2въезд1319202122237[[#This Row],[RelativePath]])</f>
        <v>11 Навес пилмат\GA3948333_5_20260513T165622Z.jpg</v>
      </c>
    </row>
    <row r="338" spans="1:13" x14ac:dyDescent="0.25">
      <c r="A338" s="1" t="s">
        <v>15</v>
      </c>
      <c r="B338" s="3">
        <v>46155</v>
      </c>
      <c r="C338" s="4">
        <v>0.70783564814814814</v>
      </c>
      <c r="D338" s="11" t="s">
        <v>162</v>
      </c>
      <c r="E338" s="11" t="s">
        <v>70</v>
      </c>
      <c r="F338" s="11" t="s">
        <v>58</v>
      </c>
      <c r="H338" s="11"/>
      <c r="I338" s="11" t="s">
        <v>25379</v>
      </c>
      <c r="J338" s="11" t="s">
        <v>4950</v>
      </c>
      <c r="K338" t="s">
        <v>25380</v>
      </c>
      <c r="L338" t="s">
        <v>25381</v>
      </c>
      <c r="M338" s="2" t="str">
        <f>HYPERLINK(склад2въезд1319202122237[[#This Row],[RelativePath]])</f>
        <v>11 Навес пилмат\GA3948333_5_20260513T165917Z.jpg</v>
      </c>
    </row>
    <row r="339" spans="1:13" x14ac:dyDescent="0.25">
      <c r="A339" s="1" t="s">
        <v>15</v>
      </c>
      <c r="B339" s="3">
        <v>46155</v>
      </c>
      <c r="C339" s="4">
        <v>0.71056712962962965</v>
      </c>
      <c r="D339" s="11" t="s">
        <v>162</v>
      </c>
      <c r="E339" s="11" t="s">
        <v>70</v>
      </c>
      <c r="F339" s="11" t="s">
        <v>58</v>
      </c>
      <c r="H339" s="11"/>
      <c r="I339" s="11" t="s">
        <v>25382</v>
      </c>
      <c r="J339" s="11" t="s">
        <v>4950</v>
      </c>
      <c r="K339" t="s">
        <v>25383</v>
      </c>
      <c r="L339" t="s">
        <v>25384</v>
      </c>
      <c r="M339" s="2" t="str">
        <f>HYPERLINK(склад2въезд1319202122237[[#This Row],[RelativePath]])</f>
        <v>11 Навес пилмат\GA3948333_5_20260513T170313Z.jpg</v>
      </c>
    </row>
    <row r="340" spans="1:13" x14ac:dyDescent="0.25">
      <c r="A340" s="1" t="s">
        <v>15</v>
      </c>
      <c r="B340" s="3">
        <v>46155</v>
      </c>
      <c r="C340" s="4">
        <v>0.71226851851851847</v>
      </c>
      <c r="D340" s="11" t="s">
        <v>162</v>
      </c>
      <c r="E340" s="11" t="s">
        <v>70</v>
      </c>
      <c r="F340" s="11" t="s">
        <v>58</v>
      </c>
      <c r="H340" s="11"/>
      <c r="I340" s="11" t="s">
        <v>25385</v>
      </c>
      <c r="J340" s="11" t="s">
        <v>4950</v>
      </c>
      <c r="K340" t="s">
        <v>25386</v>
      </c>
      <c r="L340" t="s">
        <v>25387</v>
      </c>
      <c r="M340" s="2" t="str">
        <f>HYPERLINK(склад2въезд1319202122237[[#This Row],[RelativePath]])</f>
        <v>11 Навес пилмат\GA3948333_5_20260513T170540Z.jpg</v>
      </c>
    </row>
    <row r="341" spans="1:13" x14ac:dyDescent="0.25">
      <c r="A341" s="1" t="s">
        <v>15</v>
      </c>
      <c r="B341" s="3">
        <v>46155</v>
      </c>
      <c r="C341" s="4">
        <v>0.71407407407407408</v>
      </c>
      <c r="D341" s="11" t="s">
        <v>162</v>
      </c>
      <c r="E341" s="11" t="s">
        <v>70</v>
      </c>
      <c r="F341" s="11" t="s">
        <v>58</v>
      </c>
      <c r="H341" s="11"/>
      <c r="I341" s="11" t="s">
        <v>25388</v>
      </c>
      <c r="J341" s="11" t="s">
        <v>4950</v>
      </c>
      <c r="K341" t="s">
        <v>25389</v>
      </c>
      <c r="L341" t="s">
        <v>25390</v>
      </c>
      <c r="M341" s="2" t="str">
        <f>HYPERLINK(склад2въезд1319202122237[[#This Row],[RelativePath]])</f>
        <v>11 Навес пилмат\GA3948333_5_20260513T170816Z.jpg</v>
      </c>
    </row>
    <row r="342" spans="1:13" x14ac:dyDescent="0.25">
      <c r="A342" s="1" t="s">
        <v>15</v>
      </c>
      <c r="B342" s="3">
        <v>46155</v>
      </c>
      <c r="C342" s="4">
        <v>0.84965277777777781</v>
      </c>
      <c r="D342" s="11" t="s">
        <v>4</v>
      </c>
      <c r="E342" s="11" t="s">
        <v>8</v>
      </c>
      <c r="F342" s="11"/>
      <c r="H342" s="11"/>
      <c r="I342" s="11" t="s">
        <v>25391</v>
      </c>
      <c r="J342" s="11" t="s">
        <v>4950</v>
      </c>
      <c r="K342" t="s">
        <v>25392</v>
      </c>
      <c r="L342" t="s">
        <v>25393</v>
      </c>
      <c r="M342" s="2" t="str">
        <f>HYPERLINK(склад2въезд1319202122237[[#This Row],[RelativePath]])</f>
        <v>11 Навес пилмат\GA3948333_5_20260513T202330Z.jpg</v>
      </c>
    </row>
    <row r="343" spans="1:13" x14ac:dyDescent="0.25">
      <c r="A343" s="1" t="s">
        <v>16</v>
      </c>
      <c r="B343" s="3">
        <v>46156</v>
      </c>
      <c r="C343" s="4">
        <v>0.27591435185185187</v>
      </c>
      <c r="D343" s="11" t="s">
        <v>4</v>
      </c>
      <c r="E343" s="11" t="s">
        <v>8</v>
      </c>
      <c r="F343" s="11"/>
      <c r="H343" s="11"/>
      <c r="I343" s="11" t="s">
        <v>25682</v>
      </c>
      <c r="J343" s="11" t="s">
        <v>4950</v>
      </c>
      <c r="K343" t="s">
        <v>25683</v>
      </c>
      <c r="L343" t="s">
        <v>25684</v>
      </c>
      <c r="M343" s="2" t="str">
        <f>HYPERLINK(склад2въезд1319202122237[[#This Row],[RelativePath]])</f>
        <v>11 Навес пилмат\GA3948333_5_20260514T063719Z.jpg</v>
      </c>
    </row>
    <row r="344" spans="1:13" x14ac:dyDescent="0.25">
      <c r="A344" s="1" t="s">
        <v>16</v>
      </c>
      <c r="B344" s="3">
        <v>46156</v>
      </c>
      <c r="C344" s="4">
        <v>0.40405092592592595</v>
      </c>
      <c r="D344" s="11" t="s">
        <v>4</v>
      </c>
      <c r="E344" s="11" t="s">
        <v>8</v>
      </c>
      <c r="F344" s="11"/>
      <c r="H344" s="11"/>
      <c r="I344" s="11" t="s">
        <v>25685</v>
      </c>
      <c r="J344" s="11" t="s">
        <v>4950</v>
      </c>
      <c r="K344" t="s">
        <v>25686</v>
      </c>
      <c r="L344" t="s">
        <v>25687</v>
      </c>
      <c r="M344" s="2" t="str">
        <f>HYPERLINK(склад2въезд1319202122237[[#This Row],[RelativePath]])</f>
        <v>11 Навес пилмат\GA3948333_5_20260514T094150Z.jpg</v>
      </c>
    </row>
    <row r="345" spans="1:13" x14ac:dyDescent="0.25">
      <c r="A345" s="1" t="s">
        <v>16</v>
      </c>
      <c r="B345" s="3">
        <v>46156</v>
      </c>
      <c r="C345" s="4">
        <v>0.59774305555555551</v>
      </c>
      <c r="D345" s="11" t="s">
        <v>4</v>
      </c>
      <c r="E345" s="11" t="s">
        <v>8</v>
      </c>
      <c r="F345" s="11"/>
      <c r="H345" s="11"/>
      <c r="I345" s="11" t="s">
        <v>25688</v>
      </c>
      <c r="J345" s="11" t="s">
        <v>4950</v>
      </c>
      <c r="K345" t="s">
        <v>25689</v>
      </c>
      <c r="L345" t="s">
        <v>25690</v>
      </c>
      <c r="M345" s="2" t="str">
        <f>HYPERLINK(склад2въезд1319202122237[[#This Row],[RelativePath]])</f>
        <v>11 Навес пилмат\GA3948333_5_20260514T142045Z.jpg</v>
      </c>
    </row>
    <row r="346" spans="1:13" x14ac:dyDescent="0.25">
      <c r="A346" s="1" t="s">
        <v>16</v>
      </c>
      <c r="B346" s="3">
        <v>46156</v>
      </c>
      <c r="C346" s="4">
        <v>0.70357638888888885</v>
      </c>
      <c r="D346" s="11" t="s">
        <v>4</v>
      </c>
      <c r="E346" s="11" t="s">
        <v>8</v>
      </c>
      <c r="F346" s="11"/>
      <c r="H346" s="11"/>
      <c r="I346" s="11" t="s">
        <v>25691</v>
      </c>
      <c r="J346" s="11" t="s">
        <v>4950</v>
      </c>
      <c r="K346" t="s">
        <v>25692</v>
      </c>
      <c r="L346" t="s">
        <v>25693</v>
      </c>
      <c r="M346" s="2" t="str">
        <f>HYPERLINK(склад2въезд1319202122237[[#This Row],[RelativePath]])</f>
        <v>11 Навес пилмат\GA3948333_5_20260514T165309Z.jpg</v>
      </c>
    </row>
    <row r="347" spans="1:13" x14ac:dyDescent="0.25">
      <c r="A347" s="1" t="s">
        <v>16</v>
      </c>
      <c r="B347" s="3">
        <v>46156</v>
      </c>
      <c r="C347" s="4">
        <v>0.86193287037037036</v>
      </c>
      <c r="D347" s="11" t="s">
        <v>4</v>
      </c>
      <c r="E347" s="11" t="s">
        <v>8</v>
      </c>
      <c r="F347" s="11"/>
      <c r="H347" s="11"/>
      <c r="I347" s="11" t="s">
        <v>25694</v>
      </c>
      <c r="J347" s="11" t="s">
        <v>4950</v>
      </c>
      <c r="K347" t="s">
        <v>25695</v>
      </c>
      <c r="L347" t="s">
        <v>25696</v>
      </c>
      <c r="M347" s="2" t="str">
        <f>HYPERLINK(склад2въезд1319202122237[[#This Row],[RelativePath]])</f>
        <v>11 Навес пилмат\GA3948333_5_20260514T204111Z.jpg</v>
      </c>
    </row>
    <row r="348" spans="1:13" x14ac:dyDescent="0.25">
      <c r="A348" s="1" t="s">
        <v>17</v>
      </c>
      <c r="B348" s="3">
        <v>46157</v>
      </c>
      <c r="C348" s="4">
        <v>0.44263888888888892</v>
      </c>
      <c r="D348" s="11" t="s">
        <v>305</v>
      </c>
      <c r="E348" s="11" t="s">
        <v>86</v>
      </c>
      <c r="F348" s="11"/>
      <c r="H348" s="11"/>
      <c r="I348" s="11" t="s">
        <v>25697</v>
      </c>
      <c r="J348" s="11" t="s">
        <v>4950</v>
      </c>
      <c r="K348" t="s">
        <v>25698</v>
      </c>
      <c r="L348" t="s">
        <v>25699</v>
      </c>
      <c r="M348" s="2" t="str">
        <f>HYPERLINK(склад2въезд1319202122237[[#This Row],[RelativePath]])</f>
        <v>11 Навес пилмат\GA3948333_5_20260515T103724Z.jpg</v>
      </c>
    </row>
    <row r="349" spans="1:13" x14ac:dyDescent="0.25">
      <c r="A349" s="1" t="s">
        <v>17</v>
      </c>
      <c r="B349" s="3">
        <v>46157</v>
      </c>
      <c r="C349" s="4">
        <v>0.89375000000000004</v>
      </c>
      <c r="D349" s="11" t="s">
        <v>4</v>
      </c>
      <c r="E349" s="11" t="s">
        <v>8</v>
      </c>
      <c r="F349" s="11"/>
      <c r="H349" s="11"/>
      <c r="I349" s="11" t="s">
        <v>25700</v>
      </c>
      <c r="J349" s="11" t="s">
        <v>4950</v>
      </c>
      <c r="K349" t="s">
        <v>25701</v>
      </c>
      <c r="L349" t="s">
        <v>25702</v>
      </c>
      <c r="M349" s="2" t="str">
        <f>HYPERLINK(склад2въезд1319202122237[[#This Row],[RelativePath]])</f>
        <v>11 Навес пилмат\GA3948333_5_20260515T212700Z.jpg</v>
      </c>
    </row>
    <row r="350" spans="1:13" x14ac:dyDescent="0.25">
      <c r="A350" s="1" t="s">
        <v>18</v>
      </c>
      <c r="B350" s="3">
        <v>46158</v>
      </c>
      <c r="C350" s="4">
        <v>0.83532407407407405</v>
      </c>
      <c r="D350" s="11" t="s">
        <v>803</v>
      </c>
      <c r="E350" s="11" t="s">
        <v>8</v>
      </c>
      <c r="F350" s="11"/>
      <c r="H350" s="11"/>
      <c r="I350" s="11" t="s">
        <v>25963</v>
      </c>
      <c r="J350" s="11" t="s">
        <v>4950</v>
      </c>
      <c r="K350" t="s">
        <v>25964</v>
      </c>
      <c r="L350" t="s">
        <v>25965</v>
      </c>
      <c r="M350" s="2" t="str">
        <f>HYPERLINK(склад2въезд1319202122237[[#This Row],[RelativePath]])</f>
        <v>11 Навес пилмат\GA3948333_5_20260516T200252Z.jpg</v>
      </c>
    </row>
    <row r="351" spans="1:13" x14ac:dyDescent="0.25">
      <c r="A351" s="1" t="s">
        <v>22</v>
      </c>
      <c r="B351" s="3">
        <v>46159</v>
      </c>
      <c r="C351" s="4">
        <v>0.90023148148148147</v>
      </c>
      <c r="D351" s="11" t="s">
        <v>803</v>
      </c>
      <c r="E351" s="11" t="s">
        <v>8</v>
      </c>
      <c r="F351" s="11"/>
      <c r="H351" s="11"/>
      <c r="I351" s="11" t="s">
        <v>25966</v>
      </c>
      <c r="J351" s="11" t="s">
        <v>4950</v>
      </c>
      <c r="K351" t="s">
        <v>25967</v>
      </c>
      <c r="L351" t="s">
        <v>25968</v>
      </c>
      <c r="M351" s="2" t="str">
        <f>HYPERLINK(склад2въезд1319202122237[[#This Row],[RelativePath]])</f>
        <v>11 Навес пилмат\GA3948333_5_20260517T213620Z.jpg</v>
      </c>
    </row>
    <row r="352" spans="1:13" x14ac:dyDescent="0.25">
      <c r="A352" s="1" t="s">
        <v>13</v>
      </c>
      <c r="B352" s="3">
        <v>46160</v>
      </c>
      <c r="C352" s="4">
        <v>0.80335648148148153</v>
      </c>
      <c r="D352" s="11" t="s">
        <v>4</v>
      </c>
      <c r="E352" s="11" t="s">
        <v>8</v>
      </c>
      <c r="F352" s="11"/>
      <c r="H352" s="11"/>
      <c r="I352" s="11" t="s">
        <v>26343</v>
      </c>
      <c r="J352" s="11" t="s">
        <v>4950</v>
      </c>
      <c r="K352" t="s">
        <v>26344</v>
      </c>
      <c r="L352" t="s">
        <v>26345</v>
      </c>
      <c r="M352" s="2" t="str">
        <f>HYPERLINK(склад2въезд1319202122237[[#This Row],[RelativePath]])</f>
        <v>11 Навес пилмат\GA3948333_5_20260518T191650Z.jpg</v>
      </c>
    </row>
    <row r="353" spans="1:13" x14ac:dyDescent="0.25">
      <c r="A353" s="1" t="s">
        <v>14</v>
      </c>
      <c r="B353" s="3">
        <v>46161</v>
      </c>
      <c r="C353" s="4">
        <v>0.52130787037037041</v>
      </c>
      <c r="D353" s="11" t="s">
        <v>4</v>
      </c>
      <c r="E353" s="11" t="s">
        <v>26572</v>
      </c>
      <c r="F353" s="11"/>
      <c r="H353" s="11"/>
      <c r="I353" s="11" t="s">
        <v>26346</v>
      </c>
      <c r="J353" s="11" t="s">
        <v>4950</v>
      </c>
      <c r="K353" t="s">
        <v>26347</v>
      </c>
      <c r="L353" t="s">
        <v>26348</v>
      </c>
      <c r="M353" s="2" t="str">
        <f>HYPERLINK(склад2въезд1319202122237[[#This Row],[RelativePath]])</f>
        <v>11 Навес пилмат\GA3948333_5_20260519T123041Z.jpg</v>
      </c>
    </row>
    <row r="354" spans="1:13" x14ac:dyDescent="0.25">
      <c r="A354" s="1" t="s">
        <v>14</v>
      </c>
      <c r="B354" s="3">
        <v>46161</v>
      </c>
      <c r="C354" s="4">
        <v>0.62097222222222226</v>
      </c>
      <c r="D354" s="11" t="s">
        <v>3371</v>
      </c>
      <c r="E354" s="11" t="s">
        <v>86</v>
      </c>
      <c r="F354" s="11"/>
      <c r="H354" s="11"/>
      <c r="I354" s="11" t="s">
        <v>26349</v>
      </c>
      <c r="J354" s="11" t="s">
        <v>4950</v>
      </c>
      <c r="K354" t="s">
        <v>26350</v>
      </c>
      <c r="L354" t="s">
        <v>26351</v>
      </c>
      <c r="M354" s="2" t="str">
        <f>HYPERLINK(склад2въезд1319202122237[[#This Row],[RelativePath]])</f>
        <v>11 Навес пилмат\GA3948333_5_20260519T145412Z.jpg</v>
      </c>
    </row>
    <row r="355" spans="1:13" x14ac:dyDescent="0.25">
      <c r="A355" s="1" t="s">
        <v>14</v>
      </c>
      <c r="B355" s="3">
        <v>46161</v>
      </c>
      <c r="C355" s="4">
        <v>0.89339120370370373</v>
      </c>
      <c r="D355" s="11" t="s">
        <v>4</v>
      </c>
      <c r="E355" s="11" t="s">
        <v>8</v>
      </c>
      <c r="F355" s="11"/>
      <c r="H355" s="11"/>
      <c r="I355" s="11" t="s">
        <v>26352</v>
      </c>
      <c r="J355" s="11" t="s">
        <v>4950</v>
      </c>
      <c r="K355" t="s">
        <v>26353</v>
      </c>
      <c r="L355" t="s">
        <v>26354</v>
      </c>
      <c r="M355" s="2" t="str">
        <f>HYPERLINK(склад2въезд1319202122237[[#This Row],[RelativePath]])</f>
        <v>11 Навес пилмат\GA3948333_5_20260519T212629Z.jpg</v>
      </c>
    </row>
    <row r="356" spans="1:13" x14ac:dyDescent="0.25">
      <c r="A356" s="1" t="s">
        <v>15</v>
      </c>
      <c r="B356" s="3">
        <v>46162</v>
      </c>
      <c r="C356" s="4">
        <v>0.88638888888888889</v>
      </c>
      <c r="D356" s="11" t="s">
        <v>4</v>
      </c>
      <c r="E356" s="11" t="s">
        <v>8</v>
      </c>
      <c r="F356" s="11"/>
      <c r="H356" s="11"/>
      <c r="I356" s="11" t="s">
        <v>26355</v>
      </c>
      <c r="J356" s="11" t="s">
        <v>4950</v>
      </c>
      <c r="K356" t="s">
        <v>26356</v>
      </c>
      <c r="L356" t="s">
        <v>26357</v>
      </c>
      <c r="M356" s="2" t="str">
        <f>HYPERLINK(склад2въезд1319202122237[[#This Row],[RelativePath]])</f>
        <v>11 Навес пилмат\GA3948333_5_20260520T211624Z.jpg</v>
      </c>
    </row>
  </sheetData>
  <conditionalFormatting sqref="D357:D367 E357:E370 G2:H356 D2:E356">
    <cfRule type="containsText" dxfId="930" priority="14" operator="containsText" text="Выезд с территории">
      <formula>NOT(ISERROR(SEARCH("Выезд с территории",D2)))</formula>
    </cfRule>
  </conditionalFormatting>
  <conditionalFormatting sqref="F2:F356">
    <cfRule type="notContainsText" dxfId="929" priority="13" operator="notContains" text="порожний">
      <formula>ISERROR(SEARCH("порожний",F2))</formula>
    </cfRule>
  </conditionalFormatting>
  <conditionalFormatting sqref="E2:E370">
    <cfRule type="containsText" dxfId="928" priority="11" operator="containsText" text="Газель базы">
      <formula>NOT(ISERROR(SEARCH("Газель базы",E2)))</formula>
    </cfRule>
    <cfRule type="containsText" dxfId="927" priority="12" operator="containsText" text="Погрузчик базы">
      <formula>NOT(ISERROR(SEARCH("Погрузчик базы",E2)))</formula>
    </cfRule>
  </conditionalFormatting>
  <conditionalFormatting sqref="E2:E370">
    <cfRule type="containsText" dxfId="926" priority="10" operator="containsText" text="Трактор базы">
      <formula>NOT(ISERROR(SEARCH("Трактор базы",E2)))</formula>
    </cfRule>
  </conditionalFormatting>
  <conditionalFormatting sqref="A2:C356">
    <cfRule type="expression" dxfId="925" priority="9">
      <formula>$A2="пн"</formula>
    </cfRule>
  </conditionalFormatting>
  <conditionalFormatting sqref="A2:C358">
    <cfRule type="expression" dxfId="924" priority="3">
      <formula>$A2="вс"</formula>
    </cfRule>
    <cfRule type="expression" dxfId="923" priority="4">
      <formula>$A2="сб"</formula>
    </cfRule>
    <cfRule type="expression" dxfId="922" priority="5">
      <formula>$A2="пт"</formula>
    </cfRule>
    <cfRule type="expression" dxfId="921" priority="6">
      <formula>$A2="чт"</formula>
    </cfRule>
    <cfRule type="expression" dxfId="920" priority="7">
      <formula>$A2="ср"</formula>
    </cfRule>
    <cfRule type="expression" dxfId="919" priority="8">
      <formula>$A2="вт"</formula>
    </cfRule>
  </conditionalFormatting>
  <conditionalFormatting sqref="D2:D367">
    <cfRule type="containsText" dxfId="9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7">
    <cfRule type="containsText" dxfId="9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17"/>
  <sheetViews>
    <sheetView zoomScale="90" zoomScaleNormal="90" workbookViewId="0">
      <pane ySplit="1" topLeftCell="A284" activePane="bottomLeft" state="frozen"/>
      <selection pane="bottomLeft" activeCell="I304" sqref="I304:I30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5.28515625" bestFit="1" customWidth="1"/>
    <col min="5" max="5" width="42.28515625" bestFit="1" customWidth="1"/>
    <col min="6" max="6" width="15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0.36885416666666665</v>
      </c>
      <c r="D2" s="11" t="s">
        <v>12</v>
      </c>
      <c r="E2" s="11" t="s">
        <v>8</v>
      </c>
      <c r="F2" s="11"/>
      <c r="H2" s="11"/>
      <c r="I2" s="11" t="s">
        <v>5174</v>
      </c>
      <c r="J2" s="11" t="s">
        <v>1180</v>
      </c>
      <c r="K2" t="s">
        <v>5175</v>
      </c>
      <c r="L2" t="s">
        <v>5176</v>
      </c>
      <c r="M2" s="2" t="str">
        <f>HYPERLINK(склад2въезд13192021222378[[#This Row],[RelativePath]])</f>
        <v>12 Площадка 3 кран\K07156189_20_20260228T085109Z.jpg</v>
      </c>
    </row>
    <row r="3" spans="1:13" x14ac:dyDescent="0.25">
      <c r="A3" s="1" t="s">
        <v>18</v>
      </c>
      <c r="B3" s="3">
        <v>46081</v>
      </c>
      <c r="C3" s="4">
        <v>0.47616898148148146</v>
      </c>
      <c r="D3" s="11" t="s">
        <v>7</v>
      </c>
      <c r="E3" s="11" t="s">
        <v>8</v>
      </c>
      <c r="F3" s="11"/>
      <c r="H3" s="11"/>
      <c r="I3" s="11" t="s">
        <v>5177</v>
      </c>
      <c r="J3" s="11" t="s">
        <v>1180</v>
      </c>
      <c r="K3" t="s">
        <v>5178</v>
      </c>
      <c r="L3" t="s">
        <v>5179</v>
      </c>
      <c r="M3" s="2" t="str">
        <f>HYPERLINK(склад2въезд13192021222378[[#This Row],[RelativePath]])</f>
        <v>12 Площадка 3 кран\K07156189_20_20260228T112541Z.jpg</v>
      </c>
    </row>
    <row r="4" spans="1:13" x14ac:dyDescent="0.25">
      <c r="A4" s="1" t="s">
        <v>18</v>
      </c>
      <c r="B4" s="3">
        <v>46081</v>
      </c>
      <c r="C4" s="4">
        <v>0.72297453703703707</v>
      </c>
      <c r="D4" s="11" t="s">
        <v>4</v>
      </c>
      <c r="E4" s="11" t="s">
        <v>8</v>
      </c>
      <c r="F4" s="11"/>
      <c r="H4" s="11"/>
      <c r="I4" s="11" t="s">
        <v>5180</v>
      </c>
      <c r="J4" s="11" t="s">
        <v>1180</v>
      </c>
      <c r="K4" t="s">
        <v>5181</v>
      </c>
      <c r="L4" t="s">
        <v>5182</v>
      </c>
      <c r="M4" s="2" t="str">
        <f>HYPERLINK(склад2въезд13192021222378[[#This Row],[RelativePath]])</f>
        <v>12 Площадка 3 кран\K07156189_20_20260228T172105Z.jpg</v>
      </c>
    </row>
    <row r="5" spans="1:13" x14ac:dyDescent="0.25">
      <c r="A5" s="1" t="s">
        <v>18</v>
      </c>
      <c r="B5" s="3">
        <v>46081</v>
      </c>
      <c r="C5" s="4">
        <v>0.7693402777777778</v>
      </c>
      <c r="D5" s="11" t="s">
        <v>4</v>
      </c>
      <c r="E5" s="11" t="s">
        <v>8</v>
      </c>
      <c r="F5" s="11"/>
      <c r="H5" s="11"/>
      <c r="I5" s="11" t="s">
        <v>5183</v>
      </c>
      <c r="J5" s="11" t="s">
        <v>1180</v>
      </c>
      <c r="K5" t="s">
        <v>5184</v>
      </c>
      <c r="L5" t="s">
        <v>5185</v>
      </c>
      <c r="M5" s="2" t="str">
        <f>HYPERLINK(склад2въезд13192021222378[[#This Row],[RelativePath]])</f>
        <v>12 Площадка 3 кран\K07156189_20_20260228T182751Z.jpg</v>
      </c>
    </row>
    <row r="6" spans="1:13" x14ac:dyDescent="0.25">
      <c r="A6" s="1" t="s">
        <v>18</v>
      </c>
      <c r="B6" s="3">
        <v>46081</v>
      </c>
      <c r="C6" s="4">
        <v>0.79689814814814819</v>
      </c>
      <c r="D6" s="11" t="s">
        <v>4</v>
      </c>
      <c r="E6" s="11" t="s">
        <v>8</v>
      </c>
      <c r="F6" s="11"/>
      <c r="H6" s="11"/>
      <c r="I6" s="11" t="s">
        <v>5186</v>
      </c>
      <c r="J6" s="11" t="s">
        <v>1180</v>
      </c>
      <c r="K6" t="s">
        <v>5187</v>
      </c>
      <c r="L6" t="s">
        <v>5188</v>
      </c>
      <c r="M6" s="2" t="str">
        <f>HYPERLINK(склад2въезд13192021222378[[#This Row],[RelativePath]])</f>
        <v>12 Площадка 3 кран\K07156189_20_20260228T190732Z.jpg</v>
      </c>
    </row>
    <row r="7" spans="1:13" x14ac:dyDescent="0.25">
      <c r="A7" s="1" t="s">
        <v>22</v>
      </c>
      <c r="B7" s="3">
        <v>46082</v>
      </c>
      <c r="C7" s="4">
        <v>0.50436342592592598</v>
      </c>
      <c r="D7" s="11" t="s">
        <v>4</v>
      </c>
      <c r="E7" s="11" t="s">
        <v>8</v>
      </c>
      <c r="F7" s="11"/>
      <c r="H7" s="11"/>
      <c r="I7" s="11" t="s">
        <v>5189</v>
      </c>
      <c r="J7" s="11" t="s">
        <v>1180</v>
      </c>
      <c r="K7" t="s">
        <v>5190</v>
      </c>
      <c r="L7" t="s">
        <v>5191</v>
      </c>
      <c r="M7" s="2" t="str">
        <f>HYPERLINK(склад2въезд13192021222378[[#This Row],[RelativePath]])</f>
        <v>12 Площадка 3 кран\K07156189_20_20260301T120617Z.jpg</v>
      </c>
    </row>
    <row r="8" spans="1:13" x14ac:dyDescent="0.25">
      <c r="A8" s="1" t="s">
        <v>22</v>
      </c>
      <c r="B8" s="3">
        <v>46082</v>
      </c>
      <c r="C8" s="4">
        <v>0.61818287037037034</v>
      </c>
      <c r="D8" s="11" t="s">
        <v>12</v>
      </c>
      <c r="E8" s="11" t="s">
        <v>8</v>
      </c>
      <c r="F8" s="11"/>
      <c r="H8" s="11"/>
      <c r="I8" s="11" t="s">
        <v>5192</v>
      </c>
      <c r="J8" s="11" t="s">
        <v>1180</v>
      </c>
      <c r="K8" t="s">
        <v>5193</v>
      </c>
      <c r="L8" t="s">
        <v>5194</v>
      </c>
      <c r="M8" s="2" t="str">
        <f>HYPERLINK(склад2въезд13192021222378[[#This Row],[RelativePath]])</f>
        <v>12 Площадка 3 кран\K07156189_20_20260301T145011Z.jpg</v>
      </c>
    </row>
    <row r="9" spans="1:13" x14ac:dyDescent="0.25">
      <c r="A9" s="1" t="s">
        <v>22</v>
      </c>
      <c r="B9" s="3">
        <v>46082</v>
      </c>
      <c r="C9" s="4">
        <v>0.80651620370370369</v>
      </c>
      <c r="D9" s="11" t="s">
        <v>4</v>
      </c>
      <c r="E9" s="11" t="s">
        <v>8</v>
      </c>
      <c r="F9" s="11"/>
      <c r="H9" s="11"/>
      <c r="I9" s="11" t="s">
        <v>5195</v>
      </c>
      <c r="J9" s="11" t="s">
        <v>1180</v>
      </c>
      <c r="K9" t="s">
        <v>5196</v>
      </c>
      <c r="L9" t="s">
        <v>5197</v>
      </c>
      <c r="M9" s="2" t="str">
        <f>HYPERLINK(склад2въезд13192021222378[[#This Row],[RelativePath]])</f>
        <v>12 Площадка 3 кран\K07156189_20_20260301T192123Z.jpg</v>
      </c>
    </row>
    <row r="10" spans="1:13" x14ac:dyDescent="0.25">
      <c r="A10" s="1" t="s">
        <v>13</v>
      </c>
      <c r="B10" s="3">
        <v>46083</v>
      </c>
      <c r="C10" s="4">
        <v>0.37263888888888891</v>
      </c>
      <c r="D10" s="11" t="s">
        <v>4</v>
      </c>
      <c r="E10" s="11" t="s">
        <v>8</v>
      </c>
      <c r="F10" s="11"/>
      <c r="H10" s="11"/>
      <c r="I10" s="11" t="s">
        <v>5622</v>
      </c>
      <c r="J10" s="11" t="s">
        <v>1180</v>
      </c>
      <c r="K10" t="s">
        <v>5623</v>
      </c>
      <c r="L10" t="s">
        <v>5624</v>
      </c>
      <c r="M10" s="2" t="str">
        <f>HYPERLINK(склад2въезд13192021222378[[#This Row],[RelativePath]])</f>
        <v>12 Площадка 3 кран\K07156189_20_20260302T085636Z.jpg</v>
      </c>
    </row>
    <row r="11" spans="1:13" x14ac:dyDescent="0.25">
      <c r="A11" s="1" t="s">
        <v>13</v>
      </c>
      <c r="B11" s="3">
        <v>46083</v>
      </c>
      <c r="C11" s="4">
        <v>0.55662037037037038</v>
      </c>
      <c r="D11" s="11" t="s">
        <v>4</v>
      </c>
      <c r="E11" s="11" t="s">
        <v>8</v>
      </c>
      <c r="F11" s="11"/>
      <c r="H11" s="11" t="s">
        <v>1140</v>
      </c>
      <c r="I11" s="11" t="s">
        <v>5625</v>
      </c>
      <c r="J11" s="11" t="s">
        <v>1180</v>
      </c>
      <c r="K11" t="s">
        <v>5626</v>
      </c>
      <c r="L11" t="s">
        <v>5627</v>
      </c>
      <c r="M11" s="2" t="str">
        <f>HYPERLINK(склад2въезд13192021222378[[#This Row],[RelativePath]])</f>
        <v>12 Площадка 3 кран\K07156189_20_20260302T132132Z.jpg</v>
      </c>
    </row>
    <row r="12" spans="1:13" x14ac:dyDescent="0.25">
      <c r="A12" s="1" t="s">
        <v>13</v>
      </c>
      <c r="B12" s="3">
        <v>46083</v>
      </c>
      <c r="C12" s="4">
        <v>0.69438657407407411</v>
      </c>
      <c r="D12" s="11" t="s">
        <v>7</v>
      </c>
      <c r="E12" s="11"/>
      <c r="F12" s="11"/>
      <c r="H12" s="11"/>
      <c r="I12" s="11" t="s">
        <v>5628</v>
      </c>
      <c r="J12" s="11" t="s">
        <v>1180</v>
      </c>
      <c r="K12" t="s">
        <v>5629</v>
      </c>
      <c r="L12" t="s">
        <v>5630</v>
      </c>
      <c r="M12" s="2" t="str">
        <f>HYPERLINK(склад2въезд13192021222378[[#This Row],[RelativePath]])</f>
        <v>12 Площадка 3 кран\K07156189_20_20260302T163955Z.jpg</v>
      </c>
    </row>
    <row r="13" spans="1:13" x14ac:dyDescent="0.25">
      <c r="A13" s="1" t="s">
        <v>13</v>
      </c>
      <c r="B13" s="3">
        <v>46083</v>
      </c>
      <c r="C13" s="4">
        <v>0.75239583333333337</v>
      </c>
      <c r="D13" s="11" t="s">
        <v>4</v>
      </c>
      <c r="E13" s="11" t="s">
        <v>8</v>
      </c>
      <c r="F13" s="11"/>
      <c r="H13" s="11"/>
      <c r="I13" s="11" t="s">
        <v>5631</v>
      </c>
      <c r="J13" s="11" t="s">
        <v>1180</v>
      </c>
      <c r="K13" t="s">
        <v>5632</v>
      </c>
      <c r="L13" t="s">
        <v>5633</v>
      </c>
      <c r="M13" s="2" t="str">
        <f>HYPERLINK(склад2въезд13192021222378[[#This Row],[RelativePath]])</f>
        <v>12 Площадка 3 кран\K07156189_20_20260302T180327Z.jpg</v>
      </c>
    </row>
    <row r="14" spans="1:13" x14ac:dyDescent="0.25">
      <c r="A14" s="1" t="s">
        <v>14</v>
      </c>
      <c r="B14" s="3">
        <v>46084</v>
      </c>
      <c r="C14" s="4">
        <v>0.42336805555555557</v>
      </c>
      <c r="D14" s="11" t="s">
        <v>4</v>
      </c>
      <c r="E14" s="11" t="s">
        <v>8</v>
      </c>
      <c r="F14" s="11"/>
      <c r="H14" s="11"/>
      <c r="I14" s="11" t="s">
        <v>5634</v>
      </c>
      <c r="J14" s="11" t="s">
        <v>1180</v>
      </c>
      <c r="K14" t="s">
        <v>5635</v>
      </c>
      <c r="L14" t="s">
        <v>5636</v>
      </c>
      <c r="M14" s="2" t="str">
        <f>HYPERLINK(склад2въезд13192021222378[[#This Row],[RelativePath]])</f>
        <v>12 Площадка 3 кран\K07156189_20_20260303T100939Z.jpg</v>
      </c>
    </row>
    <row r="15" spans="1:13" x14ac:dyDescent="0.25">
      <c r="A15" s="1" t="s">
        <v>14</v>
      </c>
      <c r="B15" s="3">
        <v>46084</v>
      </c>
      <c r="C15" s="4">
        <v>0.49435185185185188</v>
      </c>
      <c r="D15" s="11" t="s">
        <v>4</v>
      </c>
      <c r="E15" s="11" t="s">
        <v>8</v>
      </c>
      <c r="F15" s="11"/>
      <c r="H15" s="11"/>
      <c r="I15" s="11" t="s">
        <v>5637</v>
      </c>
      <c r="J15" s="11" t="s">
        <v>1180</v>
      </c>
      <c r="K15" t="s">
        <v>5638</v>
      </c>
      <c r="L15" t="s">
        <v>5639</v>
      </c>
      <c r="M15" s="2" t="str">
        <f>HYPERLINK(склад2въезд13192021222378[[#This Row],[RelativePath]])</f>
        <v>12 Площадка 3 кран\K07156189_20_20260303T115152Z.jpg</v>
      </c>
    </row>
    <row r="16" spans="1:13" x14ac:dyDescent="0.25">
      <c r="A16" s="1" t="s">
        <v>14</v>
      </c>
      <c r="B16" s="3">
        <v>46084</v>
      </c>
      <c r="C16" s="4">
        <v>0.67572916666666671</v>
      </c>
      <c r="D16" s="11" t="s">
        <v>12</v>
      </c>
      <c r="E16" s="11"/>
      <c r="F16" s="11"/>
      <c r="H16" s="11"/>
      <c r="I16" s="11" t="s">
        <v>5640</v>
      </c>
      <c r="J16" s="11" t="s">
        <v>1180</v>
      </c>
      <c r="K16" t="s">
        <v>5641</v>
      </c>
      <c r="L16" t="s">
        <v>5642</v>
      </c>
      <c r="M16" s="2" t="str">
        <f>HYPERLINK(склад2въезд13192021222378[[#This Row],[RelativePath]])</f>
        <v>12 Площадка 3 кран\K07156189_20_20260303T161303Z.jpg</v>
      </c>
    </row>
    <row r="17" spans="1:13" x14ac:dyDescent="0.25">
      <c r="A17" s="1" t="s">
        <v>14</v>
      </c>
      <c r="B17" s="3">
        <v>46084</v>
      </c>
      <c r="C17" s="4">
        <v>0.76162037037037034</v>
      </c>
      <c r="D17" s="11" t="s">
        <v>12</v>
      </c>
      <c r="E17" s="11"/>
      <c r="F17" s="11"/>
      <c r="H17" s="11"/>
      <c r="I17" s="11" t="s">
        <v>5643</v>
      </c>
      <c r="J17" s="11" t="s">
        <v>1180</v>
      </c>
      <c r="K17" t="s">
        <v>5644</v>
      </c>
      <c r="L17" t="s">
        <v>5645</v>
      </c>
      <c r="M17" s="2" t="str">
        <f>HYPERLINK(склад2въезд13192021222378[[#This Row],[RelativePath]])</f>
        <v>12 Площадка 3 кран\K07156189_20_20260303T181644Z.jpg</v>
      </c>
    </row>
    <row r="18" spans="1:13" x14ac:dyDescent="0.25">
      <c r="A18" s="1" t="s">
        <v>14</v>
      </c>
      <c r="B18" s="3">
        <v>46084</v>
      </c>
      <c r="C18" s="4">
        <v>0.77322916666666663</v>
      </c>
      <c r="D18" s="11" t="s">
        <v>12</v>
      </c>
      <c r="E18" s="11"/>
      <c r="F18" s="11"/>
      <c r="H18" s="11"/>
      <c r="I18" s="11" t="s">
        <v>5646</v>
      </c>
      <c r="J18" s="11" t="s">
        <v>1180</v>
      </c>
      <c r="K18" t="s">
        <v>5647</v>
      </c>
      <c r="L18" t="s">
        <v>5648</v>
      </c>
      <c r="M18" s="2" t="str">
        <f>HYPERLINK(склад2въезд13192021222378[[#This Row],[RelativePath]])</f>
        <v>12 Площадка 3 кран\K07156189_20_20260303T183327Z.jpg</v>
      </c>
    </row>
    <row r="19" spans="1:13" x14ac:dyDescent="0.25">
      <c r="A19" s="1" t="s">
        <v>15</v>
      </c>
      <c r="B19" s="3">
        <v>46085</v>
      </c>
      <c r="C19" s="4">
        <v>0.37214120370370368</v>
      </c>
      <c r="D19" s="11" t="s">
        <v>4</v>
      </c>
      <c r="E19" s="11" t="s">
        <v>8</v>
      </c>
      <c r="F19" s="11"/>
      <c r="H19" s="11"/>
      <c r="I19" s="11" t="s">
        <v>5649</v>
      </c>
      <c r="J19" s="11" t="s">
        <v>1180</v>
      </c>
      <c r="K19" t="s">
        <v>5650</v>
      </c>
      <c r="L19" t="s">
        <v>5651</v>
      </c>
      <c r="M19" s="2" t="str">
        <f>HYPERLINK(склад2въезд13192021222378[[#This Row],[RelativePath]])</f>
        <v>12 Площадка 3 кран\K07156189_20_20260304T085553Z.jpg</v>
      </c>
    </row>
    <row r="20" spans="1:13" x14ac:dyDescent="0.25">
      <c r="A20" s="1" t="s">
        <v>15</v>
      </c>
      <c r="B20" s="3">
        <v>46085</v>
      </c>
      <c r="C20" s="4">
        <v>0.39258101851851851</v>
      </c>
      <c r="D20" s="11" t="s">
        <v>7</v>
      </c>
      <c r="E20" s="11"/>
      <c r="F20" s="11"/>
      <c r="H20" s="11"/>
      <c r="I20" s="11" t="s">
        <v>5652</v>
      </c>
      <c r="J20" s="11" t="s">
        <v>1180</v>
      </c>
      <c r="K20" t="s">
        <v>5653</v>
      </c>
      <c r="L20" t="s">
        <v>5654</v>
      </c>
      <c r="M20" s="2" t="str">
        <f>HYPERLINK(склад2въезд13192021222378[[#This Row],[RelativePath]])</f>
        <v>12 Площадка 3 кран\K07156189_20_20260304T092519Z.jpg</v>
      </c>
    </row>
    <row r="21" spans="1:13" x14ac:dyDescent="0.25">
      <c r="A21" s="1" t="s">
        <v>15</v>
      </c>
      <c r="B21" s="3">
        <v>46085</v>
      </c>
      <c r="C21" s="4">
        <v>0.45370370370370372</v>
      </c>
      <c r="D21" s="11" t="s">
        <v>7</v>
      </c>
      <c r="E21" s="11"/>
      <c r="F21" s="11"/>
      <c r="H21" s="11"/>
      <c r="I21" s="11" t="s">
        <v>5655</v>
      </c>
      <c r="J21" s="11" t="s">
        <v>1180</v>
      </c>
      <c r="K21" t="s">
        <v>5656</v>
      </c>
      <c r="L21" t="s">
        <v>5657</v>
      </c>
      <c r="M21" s="2" t="str">
        <f>HYPERLINK(склад2въезд13192021222378[[#This Row],[RelativePath]])</f>
        <v>12 Площадка 3 кран\K07156189_20_20260304T105320Z.jpg</v>
      </c>
    </row>
    <row r="22" spans="1:13" x14ac:dyDescent="0.25">
      <c r="A22" s="1" t="s">
        <v>15</v>
      </c>
      <c r="B22" s="3">
        <v>46085</v>
      </c>
      <c r="C22" s="4">
        <v>0.51686342592592593</v>
      </c>
      <c r="D22" s="11" t="s">
        <v>7</v>
      </c>
      <c r="E22" s="11"/>
      <c r="F22" s="11"/>
      <c r="H22" s="11"/>
      <c r="I22" s="11" t="s">
        <v>5658</v>
      </c>
      <c r="J22" s="11" t="s">
        <v>1180</v>
      </c>
      <c r="K22" t="s">
        <v>5659</v>
      </c>
      <c r="L22" t="s">
        <v>5660</v>
      </c>
      <c r="M22" s="2" t="str">
        <f>HYPERLINK(склад2въезд13192021222378[[#This Row],[RelativePath]])</f>
        <v>12 Площадка 3 кран\K07156189_20_20260304T122417Z.jpg</v>
      </c>
    </row>
    <row r="23" spans="1:13" x14ac:dyDescent="0.25">
      <c r="A23" s="1" t="s">
        <v>15</v>
      </c>
      <c r="B23" s="3">
        <v>46085</v>
      </c>
      <c r="C23" s="4">
        <v>0.59685185185185186</v>
      </c>
      <c r="D23" s="11" t="s">
        <v>4</v>
      </c>
      <c r="E23" s="11" t="s">
        <v>8</v>
      </c>
      <c r="F23" s="11"/>
      <c r="H23" s="11"/>
      <c r="I23" s="11" t="s">
        <v>5661</v>
      </c>
      <c r="J23" s="11" t="s">
        <v>1180</v>
      </c>
      <c r="K23" t="s">
        <v>5662</v>
      </c>
      <c r="L23" t="s">
        <v>5663</v>
      </c>
      <c r="M23" s="2" t="str">
        <f>HYPERLINK(склад2въезд13192021222378[[#This Row],[RelativePath]])</f>
        <v>12 Площадка 3 кран\K07156189_20_20260304T141928Z.jpg</v>
      </c>
    </row>
    <row r="24" spans="1:13" x14ac:dyDescent="0.25">
      <c r="A24" s="1" t="s">
        <v>15</v>
      </c>
      <c r="B24" s="3">
        <v>46085</v>
      </c>
      <c r="C24" s="4">
        <v>0.73662037037037043</v>
      </c>
      <c r="D24" s="11" t="s">
        <v>4</v>
      </c>
      <c r="E24" s="11" t="s">
        <v>8</v>
      </c>
      <c r="F24" s="11"/>
      <c r="H24" s="11"/>
      <c r="I24" s="11" t="s">
        <v>5664</v>
      </c>
      <c r="J24" s="11" t="s">
        <v>1180</v>
      </c>
      <c r="K24" t="s">
        <v>5665</v>
      </c>
      <c r="L24" t="s">
        <v>5666</v>
      </c>
      <c r="M24" s="2" t="str">
        <f>HYPERLINK(склад2въезд13192021222378[[#This Row],[RelativePath]])</f>
        <v>12 Площадка 3 кран\K07156189_20_20260304T174044Z.jpg</v>
      </c>
    </row>
    <row r="25" spans="1:13" x14ac:dyDescent="0.25">
      <c r="A25" s="1" t="s">
        <v>15</v>
      </c>
      <c r="B25" s="3">
        <v>46085</v>
      </c>
      <c r="C25" s="4">
        <v>0.76219907407407406</v>
      </c>
      <c r="D25" s="11" t="s">
        <v>7</v>
      </c>
      <c r="E25" s="11"/>
      <c r="F25" s="11"/>
      <c r="H25" s="11"/>
      <c r="I25" s="11" t="s">
        <v>5667</v>
      </c>
      <c r="J25" s="11" t="s">
        <v>1180</v>
      </c>
      <c r="K25" t="s">
        <v>5668</v>
      </c>
      <c r="L25" t="s">
        <v>5669</v>
      </c>
      <c r="M25" s="2" t="str">
        <f>HYPERLINK(склад2въезд13192021222378[[#This Row],[RelativePath]])</f>
        <v>12 Площадка 3 кран\K07156189_20_20260304T181734Z.jpg</v>
      </c>
    </row>
    <row r="26" spans="1:13" x14ac:dyDescent="0.25">
      <c r="A26" s="1" t="s">
        <v>15</v>
      </c>
      <c r="B26" s="3">
        <v>46085</v>
      </c>
      <c r="C26" s="4">
        <v>0.80885416666666665</v>
      </c>
      <c r="D26" s="11" t="s">
        <v>4</v>
      </c>
      <c r="E26" s="11" t="s">
        <v>8</v>
      </c>
      <c r="F26" s="11"/>
      <c r="H26" s="11"/>
      <c r="I26" s="11" t="s">
        <v>5670</v>
      </c>
      <c r="J26" s="11" t="s">
        <v>1180</v>
      </c>
      <c r="K26" t="s">
        <v>5671</v>
      </c>
      <c r="L26" t="s">
        <v>5672</v>
      </c>
      <c r="M26" s="2" t="str">
        <f>HYPERLINK(склад2въезд13192021222378[[#This Row],[RelativePath]])</f>
        <v>12 Площадка 3 кран\K07156189_20_20260304T192445Z.jpg</v>
      </c>
    </row>
    <row r="27" spans="1:13" x14ac:dyDescent="0.25">
      <c r="A27" s="1" t="s">
        <v>16</v>
      </c>
      <c r="B27" s="3">
        <v>46086</v>
      </c>
      <c r="C27" s="4">
        <v>0.35866898148148146</v>
      </c>
      <c r="D27" s="11" t="s">
        <v>4</v>
      </c>
      <c r="E27" s="11" t="s">
        <v>8</v>
      </c>
      <c r="F27" s="11"/>
      <c r="H27" s="11"/>
      <c r="I27" s="11" t="s">
        <v>5673</v>
      </c>
      <c r="J27" s="11" t="s">
        <v>1180</v>
      </c>
      <c r="K27" t="s">
        <v>5674</v>
      </c>
      <c r="L27" t="s">
        <v>5675</v>
      </c>
      <c r="M27" s="2" t="str">
        <f>HYPERLINK(склад2въезд13192021222378[[#This Row],[RelativePath]])</f>
        <v>12 Площадка 3 кран\K07156189_20_20260305T083629Z.jpg</v>
      </c>
    </row>
    <row r="28" spans="1:13" x14ac:dyDescent="0.25">
      <c r="A28" s="1" t="s">
        <v>16</v>
      </c>
      <c r="B28" s="3">
        <v>46086</v>
      </c>
      <c r="C28" s="4">
        <v>0.37745370370370368</v>
      </c>
      <c r="D28" s="11" t="s">
        <v>4</v>
      </c>
      <c r="E28" s="11" t="s">
        <v>8</v>
      </c>
      <c r="F28" s="11"/>
      <c r="H28" s="11"/>
      <c r="I28" s="11" t="s">
        <v>5676</v>
      </c>
      <c r="J28" s="11" t="s">
        <v>1180</v>
      </c>
      <c r="K28" t="s">
        <v>5677</v>
      </c>
      <c r="L28" t="s">
        <v>5678</v>
      </c>
      <c r="M28" s="2" t="str">
        <f>HYPERLINK(склад2въезд13192021222378[[#This Row],[RelativePath]])</f>
        <v>12 Площадка 3 кран\K07156189_20_20260305T090332Z.jpg</v>
      </c>
    </row>
    <row r="29" spans="1:13" x14ac:dyDescent="0.25">
      <c r="A29" s="1" t="s">
        <v>16</v>
      </c>
      <c r="B29" s="3">
        <v>46086</v>
      </c>
      <c r="C29" s="4">
        <v>0.52756944444444442</v>
      </c>
      <c r="D29" s="11" t="s">
        <v>12</v>
      </c>
      <c r="E29" s="11"/>
      <c r="F29" s="11"/>
      <c r="H29" s="11"/>
      <c r="I29" s="11" t="s">
        <v>5679</v>
      </c>
      <c r="J29" s="11" t="s">
        <v>1180</v>
      </c>
      <c r="K29" t="s">
        <v>5680</v>
      </c>
      <c r="L29" t="s">
        <v>5681</v>
      </c>
      <c r="M29" s="2" t="str">
        <f>HYPERLINK(склад2въезд13192021222378[[#This Row],[RelativePath]])</f>
        <v>12 Площадка 3 кран\K07156189_20_20260305T123942Z.jpg</v>
      </c>
    </row>
    <row r="30" spans="1:13" x14ac:dyDescent="0.25">
      <c r="A30" s="1" t="s">
        <v>16</v>
      </c>
      <c r="B30" s="3">
        <v>46086</v>
      </c>
      <c r="C30" s="4">
        <v>0.57505787037037037</v>
      </c>
      <c r="D30" s="11" t="s">
        <v>4</v>
      </c>
      <c r="E30" s="11" t="s">
        <v>8</v>
      </c>
      <c r="F30" s="11"/>
      <c r="H30" s="11"/>
      <c r="I30" s="11" t="s">
        <v>5682</v>
      </c>
      <c r="J30" s="11" t="s">
        <v>1180</v>
      </c>
      <c r="K30" t="s">
        <v>5683</v>
      </c>
      <c r="L30" t="s">
        <v>5684</v>
      </c>
      <c r="M30" s="2" t="str">
        <f>HYPERLINK(склад2въезд13192021222378[[#This Row],[RelativePath]])</f>
        <v>12 Площадка 3 кран\K07156189_20_20260305T134805Z.jpg</v>
      </c>
    </row>
    <row r="31" spans="1:13" x14ac:dyDescent="0.25">
      <c r="A31" s="1" t="s">
        <v>16</v>
      </c>
      <c r="B31" s="3">
        <v>46086</v>
      </c>
      <c r="C31" s="4">
        <v>0.66114583333333332</v>
      </c>
      <c r="D31" s="11" t="s">
        <v>4</v>
      </c>
      <c r="E31" s="11" t="s">
        <v>8</v>
      </c>
      <c r="F31" s="11"/>
      <c r="H31" s="11"/>
      <c r="I31" s="11" t="s">
        <v>5685</v>
      </c>
      <c r="J31" s="11" t="s">
        <v>1180</v>
      </c>
      <c r="K31" t="s">
        <v>5686</v>
      </c>
      <c r="L31" t="s">
        <v>5687</v>
      </c>
      <c r="M31" s="2" t="str">
        <f>HYPERLINK(склад2въезд13192021222378[[#This Row],[RelativePath]])</f>
        <v>12 Площадка 3 кран\K07156189_20_20260305T155203Z.jpg</v>
      </c>
    </row>
    <row r="32" spans="1:13" x14ac:dyDescent="0.25">
      <c r="A32" s="1" t="s">
        <v>16</v>
      </c>
      <c r="B32" s="3">
        <v>46086</v>
      </c>
      <c r="C32" s="4">
        <v>0.71087962962962958</v>
      </c>
      <c r="D32" s="11" t="s">
        <v>7</v>
      </c>
      <c r="E32" s="11"/>
      <c r="F32" s="11"/>
      <c r="H32" s="11"/>
      <c r="I32" s="11" t="s">
        <v>5688</v>
      </c>
      <c r="J32" s="11" t="s">
        <v>1180</v>
      </c>
      <c r="K32" t="s">
        <v>5689</v>
      </c>
      <c r="L32" t="s">
        <v>5690</v>
      </c>
      <c r="M32" s="2" t="str">
        <f>HYPERLINK(склад2въезд13192021222378[[#This Row],[RelativePath]])</f>
        <v>12 Площадка 3 кран\K07156189_20_20260305T170340Z.jpg</v>
      </c>
    </row>
    <row r="33" spans="1:13" x14ac:dyDescent="0.25">
      <c r="A33" s="1" t="s">
        <v>16</v>
      </c>
      <c r="B33" s="3">
        <v>46086</v>
      </c>
      <c r="C33" s="4">
        <v>0.80586805555555552</v>
      </c>
      <c r="D33" s="11" t="s">
        <v>4</v>
      </c>
      <c r="E33" s="11" t="s">
        <v>8</v>
      </c>
      <c r="F33" s="11"/>
      <c r="H33" s="11"/>
      <c r="I33" s="11" t="s">
        <v>5691</v>
      </c>
      <c r="J33" s="11" t="s">
        <v>1180</v>
      </c>
      <c r="K33" t="s">
        <v>5692</v>
      </c>
      <c r="L33" t="s">
        <v>5693</v>
      </c>
      <c r="M33" s="2" t="str">
        <f>HYPERLINK(склад2въезд13192021222378[[#This Row],[RelativePath]])</f>
        <v>12 Площадка 3 кран\K07156189_20_20260305T192027Z.jpg</v>
      </c>
    </row>
    <row r="34" spans="1:13" x14ac:dyDescent="0.25">
      <c r="A34" s="1" t="s">
        <v>16</v>
      </c>
      <c r="B34" s="3">
        <v>46086</v>
      </c>
      <c r="C34" s="4">
        <v>0.81741898148148151</v>
      </c>
      <c r="D34" s="11" t="s">
        <v>12</v>
      </c>
      <c r="E34" s="11"/>
      <c r="F34" s="11"/>
      <c r="H34" s="11"/>
      <c r="I34" s="11" t="s">
        <v>5694</v>
      </c>
      <c r="J34" s="11" t="s">
        <v>1180</v>
      </c>
      <c r="K34" t="s">
        <v>5695</v>
      </c>
      <c r="L34" t="s">
        <v>5696</v>
      </c>
      <c r="M34" s="2" t="str">
        <f>HYPERLINK(склад2въезд13192021222378[[#This Row],[RelativePath]])</f>
        <v>12 Площадка 3 кран\K07156189_20_20260305T193705Z.jpg</v>
      </c>
    </row>
    <row r="35" spans="1:13" x14ac:dyDescent="0.25">
      <c r="A35" s="1" t="s">
        <v>16</v>
      </c>
      <c r="B35" s="3">
        <v>46086</v>
      </c>
      <c r="C35" s="4">
        <v>0.82358796296296299</v>
      </c>
      <c r="D35" s="11" t="s">
        <v>12</v>
      </c>
      <c r="E35" s="11"/>
      <c r="F35" s="11"/>
      <c r="H35" s="11"/>
      <c r="I35" s="11" t="s">
        <v>5697</v>
      </c>
      <c r="J35" s="11" t="s">
        <v>1180</v>
      </c>
      <c r="K35" t="s">
        <v>5698</v>
      </c>
      <c r="L35" t="s">
        <v>5699</v>
      </c>
      <c r="M35" s="2" t="str">
        <f>HYPERLINK(склад2въезд13192021222378[[#This Row],[RelativePath]])</f>
        <v>12 Площадка 3 кран\K07156189_20_20260305T194558Z.jpg</v>
      </c>
    </row>
    <row r="36" spans="1:13" x14ac:dyDescent="0.25">
      <c r="A36" s="1" t="s">
        <v>17</v>
      </c>
      <c r="B36" s="3">
        <v>46087</v>
      </c>
      <c r="C36" s="4">
        <v>0.37642361111111111</v>
      </c>
      <c r="D36" s="11" t="s">
        <v>12</v>
      </c>
      <c r="E36" s="11"/>
      <c r="F36" s="11"/>
      <c r="H36" s="11"/>
      <c r="I36" s="11" t="s">
        <v>5700</v>
      </c>
      <c r="J36" s="11" t="s">
        <v>1180</v>
      </c>
      <c r="K36" t="s">
        <v>5701</v>
      </c>
      <c r="L36" t="s">
        <v>5702</v>
      </c>
      <c r="M36" s="2" t="str">
        <f>HYPERLINK(склад2въезд13192021222378[[#This Row],[RelativePath]])</f>
        <v>12 Площадка 3 кран\K07156189_20_20260306T090203Z.jpg</v>
      </c>
    </row>
    <row r="37" spans="1:13" x14ac:dyDescent="0.25">
      <c r="A37" s="1" t="s">
        <v>17</v>
      </c>
      <c r="B37" s="3">
        <v>46087</v>
      </c>
      <c r="C37" s="4">
        <v>0.43518518518518517</v>
      </c>
      <c r="D37" s="11" t="s">
        <v>12</v>
      </c>
      <c r="E37" s="11"/>
      <c r="F37" s="11"/>
      <c r="H37" s="11"/>
      <c r="I37" s="11" t="s">
        <v>5703</v>
      </c>
      <c r="J37" s="11" t="s">
        <v>1180</v>
      </c>
      <c r="K37" t="s">
        <v>5704</v>
      </c>
      <c r="L37" t="s">
        <v>5705</v>
      </c>
      <c r="M37" s="2" t="str">
        <f>HYPERLINK(склад2въезд13192021222378[[#This Row],[RelativePath]])</f>
        <v>12 Площадка 3 кран\K07156189_20_20260306T102640Z.jpg</v>
      </c>
    </row>
    <row r="38" spans="1:13" x14ac:dyDescent="0.25">
      <c r="A38" s="1" t="s">
        <v>17</v>
      </c>
      <c r="B38" s="3">
        <v>46087</v>
      </c>
      <c r="C38" s="4">
        <v>0.48040509259259262</v>
      </c>
      <c r="D38" s="11" t="s">
        <v>7</v>
      </c>
      <c r="E38" s="11"/>
      <c r="F38" s="11"/>
      <c r="H38" s="11"/>
      <c r="I38" s="11" t="s">
        <v>5706</v>
      </c>
      <c r="J38" s="11" t="s">
        <v>1180</v>
      </c>
      <c r="K38" t="s">
        <v>5707</v>
      </c>
      <c r="L38" t="s">
        <v>5708</v>
      </c>
      <c r="M38" s="2" t="str">
        <f>HYPERLINK(склад2въезд13192021222378[[#This Row],[RelativePath]])</f>
        <v>12 Площадка 3 кран\K07156189_20_20260306T113147Z.jpg</v>
      </c>
    </row>
    <row r="39" spans="1:13" x14ac:dyDescent="0.25">
      <c r="A39" s="1" t="s">
        <v>17</v>
      </c>
      <c r="B39" s="3">
        <v>46087</v>
      </c>
      <c r="C39" s="4">
        <v>0.61430555555555555</v>
      </c>
      <c r="D39" s="11" t="s">
        <v>7</v>
      </c>
      <c r="E39" s="11"/>
      <c r="F39" s="11"/>
      <c r="H39" s="11"/>
      <c r="I39" s="11" t="s">
        <v>5709</v>
      </c>
      <c r="J39" s="11" t="s">
        <v>1180</v>
      </c>
      <c r="K39" t="s">
        <v>5710</v>
      </c>
      <c r="L39" t="s">
        <v>5711</v>
      </c>
      <c r="M39" s="2" t="str">
        <f>HYPERLINK(склад2въезд13192021222378[[#This Row],[RelativePath]])</f>
        <v>12 Площадка 3 кран\K07156189_20_20260306T144436Z.jpg</v>
      </c>
    </row>
    <row r="40" spans="1:13" x14ac:dyDescent="0.25">
      <c r="A40" s="1" t="s">
        <v>17</v>
      </c>
      <c r="B40" s="3">
        <v>46087</v>
      </c>
      <c r="C40" s="4">
        <v>0.67333333333333334</v>
      </c>
      <c r="D40" s="11" t="s">
        <v>4</v>
      </c>
      <c r="E40" s="11" t="s">
        <v>8</v>
      </c>
      <c r="F40" s="11"/>
      <c r="H40" s="11"/>
      <c r="I40" s="11" t="s">
        <v>5712</v>
      </c>
      <c r="J40" s="11" t="s">
        <v>1180</v>
      </c>
      <c r="K40" t="s">
        <v>5713</v>
      </c>
      <c r="L40" t="s">
        <v>5714</v>
      </c>
      <c r="M40" s="2" t="str">
        <f>HYPERLINK(склад2въезд13192021222378[[#This Row],[RelativePath]])</f>
        <v>12 Площадка 3 кран\K07156189_20_20260306T160936Z.jpg</v>
      </c>
    </row>
    <row r="41" spans="1:13" x14ac:dyDescent="0.25">
      <c r="A41" s="1" t="s">
        <v>17</v>
      </c>
      <c r="B41" s="3">
        <v>46087</v>
      </c>
      <c r="C41" s="4">
        <v>0.72476851851851853</v>
      </c>
      <c r="D41" s="11" t="s">
        <v>7</v>
      </c>
      <c r="E41" s="11"/>
      <c r="F41" s="11"/>
      <c r="H41" s="11"/>
      <c r="I41" s="11" t="s">
        <v>5715</v>
      </c>
      <c r="J41" s="11" t="s">
        <v>1180</v>
      </c>
      <c r="K41" t="s">
        <v>5716</v>
      </c>
      <c r="L41" t="s">
        <v>5717</v>
      </c>
      <c r="M41" s="2" t="str">
        <f>HYPERLINK(склад2въезд13192021222378[[#This Row],[RelativePath]])</f>
        <v>12 Площадка 3 кран\K07156189_20_20260306T172340Z.jpg</v>
      </c>
    </row>
    <row r="42" spans="1:13" x14ac:dyDescent="0.25">
      <c r="A42" s="1" t="s">
        <v>17</v>
      </c>
      <c r="B42" s="3">
        <v>46087</v>
      </c>
      <c r="C42" s="4">
        <v>0.80376157407407411</v>
      </c>
      <c r="D42" s="11" t="s">
        <v>4</v>
      </c>
      <c r="E42" s="11" t="s">
        <v>8</v>
      </c>
      <c r="F42" s="11"/>
      <c r="H42" s="11"/>
      <c r="I42" s="11" t="s">
        <v>5718</v>
      </c>
      <c r="J42" s="11" t="s">
        <v>1180</v>
      </c>
      <c r="K42" t="s">
        <v>5719</v>
      </c>
      <c r="L42" t="s">
        <v>5720</v>
      </c>
      <c r="M42" s="2" t="str">
        <f>HYPERLINK(склад2въезд13192021222378[[#This Row],[RelativePath]])</f>
        <v>12 Площадка 3 кран\K07156189_20_20260306T191725Z.jpg</v>
      </c>
    </row>
    <row r="43" spans="1:13" x14ac:dyDescent="0.25">
      <c r="A43" s="1" t="s">
        <v>17</v>
      </c>
      <c r="B43" s="3">
        <v>46087</v>
      </c>
      <c r="C43" s="4">
        <v>0.81070601851851853</v>
      </c>
      <c r="D43" s="11" t="s">
        <v>4</v>
      </c>
      <c r="E43" s="11" t="s">
        <v>8</v>
      </c>
      <c r="F43" s="11"/>
      <c r="H43" s="11"/>
      <c r="I43" s="11" t="s">
        <v>5721</v>
      </c>
      <c r="J43" s="11" t="s">
        <v>1180</v>
      </c>
      <c r="K43" t="s">
        <v>5722</v>
      </c>
      <c r="L43" t="s">
        <v>5723</v>
      </c>
      <c r="M43" s="2" t="str">
        <f>HYPERLINK(склад2въезд13192021222378[[#This Row],[RelativePath]])</f>
        <v>12 Площадка 3 кран\K07156189_20_20260306T192725Z.jpg</v>
      </c>
    </row>
    <row r="44" spans="1:13" x14ac:dyDescent="0.25">
      <c r="A44" s="1" t="s">
        <v>18</v>
      </c>
      <c r="B44" s="3">
        <v>46088</v>
      </c>
      <c r="C44" s="4">
        <v>0.32400462962962961</v>
      </c>
      <c r="D44" s="11" t="s">
        <v>4</v>
      </c>
      <c r="E44" s="11" t="s">
        <v>8</v>
      </c>
      <c r="F44" s="11"/>
      <c r="H44" s="11"/>
      <c r="I44" s="11" t="s">
        <v>8653</v>
      </c>
      <c r="J44" s="11" t="s">
        <v>1180</v>
      </c>
      <c r="K44" t="s">
        <v>8654</v>
      </c>
      <c r="L44" t="s">
        <v>8655</v>
      </c>
      <c r="M44" s="2" t="str">
        <f>HYPERLINK(склад2въезд13192021222378[[#This Row],[RelativePath]])</f>
        <v>12 Площадка 3 кран\K07156189_20_20260307T074634Z.jpg</v>
      </c>
    </row>
    <row r="45" spans="1:13" x14ac:dyDescent="0.25">
      <c r="A45" s="1" t="s">
        <v>18</v>
      </c>
      <c r="B45" s="3">
        <v>46088</v>
      </c>
      <c r="C45" s="4">
        <v>0.4462962962962963</v>
      </c>
      <c r="D45" s="11" t="s">
        <v>4</v>
      </c>
      <c r="E45" s="11" t="s">
        <v>8</v>
      </c>
      <c r="F45" s="11"/>
      <c r="H45" s="11" t="s">
        <v>1140</v>
      </c>
      <c r="I45" s="11" t="s">
        <v>8656</v>
      </c>
      <c r="J45" s="11" t="s">
        <v>1180</v>
      </c>
      <c r="K45" t="s">
        <v>8657</v>
      </c>
      <c r="L45" t="s">
        <v>8658</v>
      </c>
      <c r="M45" s="2" t="str">
        <f>HYPERLINK(склад2въезд13192021222378[[#This Row],[RelativePath]])</f>
        <v>12 Площадка 3 кран\K07156189_20_20260307T104240Z.jpg</v>
      </c>
    </row>
    <row r="46" spans="1:13" x14ac:dyDescent="0.25">
      <c r="A46" s="1" t="s">
        <v>18</v>
      </c>
      <c r="B46" s="3">
        <v>46088</v>
      </c>
      <c r="C46" s="4">
        <v>0.6971180555555555</v>
      </c>
      <c r="D46" s="11" t="s">
        <v>4598</v>
      </c>
      <c r="E46" s="11"/>
      <c r="F46" s="11"/>
      <c r="H46" s="11"/>
      <c r="I46" s="11" t="s">
        <v>8659</v>
      </c>
      <c r="J46" s="11" t="s">
        <v>1180</v>
      </c>
      <c r="K46" t="s">
        <v>8660</v>
      </c>
      <c r="L46" t="s">
        <v>8661</v>
      </c>
      <c r="M46" s="2" t="str">
        <f>HYPERLINK(склад2въезд13192021222378[[#This Row],[RelativePath]])</f>
        <v>12 Площадка 3 кран\K07156189_20_20260307T164351Z.jpg</v>
      </c>
    </row>
    <row r="47" spans="1:13" x14ac:dyDescent="0.25">
      <c r="A47" s="1" t="s">
        <v>18</v>
      </c>
      <c r="B47" s="3">
        <v>46088</v>
      </c>
      <c r="C47" s="4">
        <v>0.74184027777777772</v>
      </c>
      <c r="D47" s="11" t="s">
        <v>4598</v>
      </c>
      <c r="E47" s="11"/>
      <c r="F47" s="11"/>
      <c r="H47" s="11"/>
      <c r="I47" s="11" t="s">
        <v>8662</v>
      </c>
      <c r="J47" s="11" t="s">
        <v>1180</v>
      </c>
      <c r="K47" t="s">
        <v>8663</v>
      </c>
      <c r="L47" t="s">
        <v>8664</v>
      </c>
      <c r="M47" s="2" t="str">
        <f>HYPERLINK(склад2въезд13192021222378[[#This Row],[RelativePath]])</f>
        <v>12 Площадка 3 кран\K07156189_20_20260307T174815Z.jpg</v>
      </c>
    </row>
    <row r="48" spans="1:13" x14ac:dyDescent="0.25">
      <c r="A48" s="1" t="s">
        <v>18</v>
      </c>
      <c r="B48" s="3">
        <v>46088</v>
      </c>
      <c r="C48" s="4">
        <v>0.77885416666666663</v>
      </c>
      <c r="D48" s="11" t="s">
        <v>4598</v>
      </c>
      <c r="E48" s="11"/>
      <c r="F48" s="11"/>
      <c r="H48" s="11"/>
      <c r="I48" s="11" t="s">
        <v>8665</v>
      </c>
      <c r="J48" s="11" t="s">
        <v>1180</v>
      </c>
      <c r="K48" t="s">
        <v>8666</v>
      </c>
      <c r="L48" t="s">
        <v>8667</v>
      </c>
      <c r="M48" s="2" t="str">
        <f>HYPERLINK(склад2въезд13192021222378[[#This Row],[RelativePath]])</f>
        <v>12 Площадка 3 кран\K07156189_20_20260307T184133Z.jpg</v>
      </c>
    </row>
    <row r="49" spans="1:13" x14ac:dyDescent="0.25">
      <c r="A49" s="1" t="s">
        <v>22</v>
      </c>
      <c r="B49" s="3">
        <v>46089</v>
      </c>
      <c r="C49" s="4">
        <v>0.34028935185185183</v>
      </c>
      <c r="D49" s="11" t="s">
        <v>4</v>
      </c>
      <c r="E49" s="11" t="s">
        <v>8</v>
      </c>
      <c r="F49" s="11"/>
      <c r="H49" s="11"/>
      <c r="I49" s="11" t="s">
        <v>8668</v>
      </c>
      <c r="J49" s="11" t="s">
        <v>1180</v>
      </c>
      <c r="K49" t="s">
        <v>8669</v>
      </c>
      <c r="L49" t="s">
        <v>8670</v>
      </c>
      <c r="M49" s="2" t="str">
        <f>HYPERLINK(склад2въезд13192021222378[[#This Row],[RelativePath]])</f>
        <v>12 Площадка 3 кран\K07156189_20_20260308T081001Z.jpg</v>
      </c>
    </row>
    <row r="50" spans="1:13" x14ac:dyDescent="0.25">
      <c r="A50" s="1" t="s">
        <v>22</v>
      </c>
      <c r="B50" s="3">
        <v>46089</v>
      </c>
      <c r="C50" s="4">
        <v>0.74744212962962964</v>
      </c>
      <c r="D50" s="11" t="s">
        <v>7</v>
      </c>
      <c r="E50" s="11"/>
      <c r="F50" s="11"/>
      <c r="H50" s="11"/>
      <c r="I50" s="11" t="s">
        <v>8671</v>
      </c>
      <c r="J50" s="11" t="s">
        <v>1180</v>
      </c>
      <c r="K50" t="s">
        <v>8672</v>
      </c>
      <c r="L50" t="s">
        <v>8673</v>
      </c>
      <c r="M50" s="2" t="str">
        <f>HYPERLINK(склад2въезд13192021222378[[#This Row],[RelativePath]])</f>
        <v>12 Площадка 3 кран\K07156189_20_20260308T175619Z.jpg</v>
      </c>
    </row>
    <row r="51" spans="1:13" x14ac:dyDescent="0.25">
      <c r="A51" s="1" t="s">
        <v>22</v>
      </c>
      <c r="B51" s="3">
        <v>46089</v>
      </c>
      <c r="C51" s="4">
        <v>0.79108796296296291</v>
      </c>
      <c r="D51" s="11" t="s">
        <v>4</v>
      </c>
      <c r="E51" s="11" t="s">
        <v>8</v>
      </c>
      <c r="F51" s="11"/>
      <c r="H51" s="11"/>
      <c r="I51" s="11" t="s">
        <v>8674</v>
      </c>
      <c r="J51" s="11" t="s">
        <v>1180</v>
      </c>
      <c r="K51" t="s">
        <v>8675</v>
      </c>
      <c r="L51" t="s">
        <v>8676</v>
      </c>
      <c r="M51" s="2" t="str">
        <f>HYPERLINK(склад2въезд13192021222378[[#This Row],[RelativePath]])</f>
        <v>12 Площадка 3 кран\K07156189_20_20260308T185910Z.jpg</v>
      </c>
    </row>
    <row r="52" spans="1:13" x14ac:dyDescent="0.25">
      <c r="A52" s="1" t="s">
        <v>13</v>
      </c>
      <c r="B52" s="3">
        <v>46090</v>
      </c>
      <c r="C52" s="4">
        <v>0.44767361111111109</v>
      </c>
      <c r="D52" s="11" t="s">
        <v>4</v>
      </c>
      <c r="E52" s="11" t="s">
        <v>8</v>
      </c>
      <c r="F52" s="11"/>
      <c r="H52" s="11"/>
      <c r="I52" s="11" t="s">
        <v>8677</v>
      </c>
      <c r="J52" s="11" t="s">
        <v>1180</v>
      </c>
      <c r="K52" t="s">
        <v>8678</v>
      </c>
      <c r="L52" t="s">
        <v>8679</v>
      </c>
      <c r="M52" s="2" t="str">
        <f>HYPERLINK(склад2въезд13192021222378[[#This Row],[RelativePath]])</f>
        <v>12 Площадка 3 кран\K07156189_20_20260309T104439Z.jpg</v>
      </c>
    </row>
    <row r="53" spans="1:13" x14ac:dyDescent="0.25">
      <c r="A53" s="1" t="s">
        <v>13</v>
      </c>
      <c r="B53" s="3">
        <v>46090</v>
      </c>
      <c r="C53" s="4">
        <v>0.69144675925925925</v>
      </c>
      <c r="D53" s="11" t="s">
        <v>803</v>
      </c>
      <c r="E53" s="11" t="s">
        <v>8</v>
      </c>
      <c r="F53" s="11"/>
      <c r="H53" s="11"/>
      <c r="I53" s="11" t="s">
        <v>8680</v>
      </c>
      <c r="J53" s="11" t="s">
        <v>1180</v>
      </c>
      <c r="K53" t="s">
        <v>8681</v>
      </c>
      <c r="L53" t="s">
        <v>8682</v>
      </c>
      <c r="M53" s="2" t="str">
        <f>HYPERLINK(склад2въезд13192021222378[[#This Row],[RelativePath]])</f>
        <v>12 Площадка 3 кран\K07156189_20_20260309T163541Z.jpg</v>
      </c>
    </row>
    <row r="54" spans="1:13" x14ac:dyDescent="0.25">
      <c r="A54" s="1" t="s">
        <v>14</v>
      </c>
      <c r="B54" s="3">
        <v>46091</v>
      </c>
      <c r="C54" s="4">
        <v>0.39331018518518518</v>
      </c>
      <c r="D54" s="11" t="s">
        <v>4</v>
      </c>
      <c r="E54" s="11" t="s">
        <v>8</v>
      </c>
      <c r="F54" s="11"/>
      <c r="H54" s="11"/>
      <c r="I54" s="11" t="s">
        <v>8910</v>
      </c>
      <c r="J54" s="11" t="s">
        <v>1180</v>
      </c>
      <c r="K54" t="s">
        <v>8911</v>
      </c>
      <c r="L54" t="s">
        <v>8912</v>
      </c>
      <c r="M54" s="2" t="str">
        <f>HYPERLINK(склад2въезд13192021222378[[#This Row],[RelativePath]])</f>
        <v>12 Площадка 3 кран\K07156189_20_20260310T092622Z.jpg</v>
      </c>
    </row>
    <row r="55" spans="1:13" x14ac:dyDescent="0.25">
      <c r="A55" s="1" t="s">
        <v>14</v>
      </c>
      <c r="B55" s="3">
        <v>46091</v>
      </c>
      <c r="C55" s="4">
        <v>0.50621527777777775</v>
      </c>
      <c r="D55" s="11" t="s">
        <v>775</v>
      </c>
      <c r="E55" s="11"/>
      <c r="F55" s="11"/>
      <c r="H55" s="11"/>
      <c r="I55" s="11" t="s">
        <v>8913</v>
      </c>
      <c r="J55" s="11" t="s">
        <v>1180</v>
      </c>
      <c r="K55" t="s">
        <v>8914</v>
      </c>
      <c r="L55" t="s">
        <v>8915</v>
      </c>
      <c r="M55" s="2" t="str">
        <f>HYPERLINK(склад2въезд13192021222378[[#This Row],[RelativePath]])</f>
        <v>12 Площадка 3 кран\K07156189_20_20260310T120857Z.jpg</v>
      </c>
    </row>
    <row r="56" spans="1:13" x14ac:dyDescent="0.25">
      <c r="A56" s="1" t="s">
        <v>14</v>
      </c>
      <c r="B56" s="3">
        <v>46091</v>
      </c>
      <c r="C56" s="4">
        <v>0.74009259259259264</v>
      </c>
      <c r="D56" s="11" t="s">
        <v>4</v>
      </c>
      <c r="E56" s="11" t="s">
        <v>8</v>
      </c>
      <c r="F56" s="11"/>
      <c r="H56" s="11"/>
      <c r="I56" s="11" t="s">
        <v>8916</v>
      </c>
      <c r="J56" s="11" t="s">
        <v>1180</v>
      </c>
      <c r="K56" t="s">
        <v>8917</v>
      </c>
      <c r="L56" t="s">
        <v>8918</v>
      </c>
      <c r="M56" s="2" t="str">
        <f>HYPERLINK(склад2въезд13192021222378[[#This Row],[RelativePath]])</f>
        <v>12 Площадка 3 кран\K07156189_20_20260310T174544Z.jpg</v>
      </c>
    </row>
    <row r="57" spans="1:13" x14ac:dyDescent="0.25">
      <c r="A57" s="1" t="s">
        <v>14</v>
      </c>
      <c r="B57" s="3">
        <v>46091</v>
      </c>
      <c r="C57" s="4">
        <v>0.80348379629629629</v>
      </c>
      <c r="D57" s="11" t="s">
        <v>4</v>
      </c>
      <c r="E57" s="11" t="s">
        <v>9118</v>
      </c>
      <c r="F57" s="11"/>
      <c r="H57" s="11"/>
      <c r="I57" s="11" t="s">
        <v>8919</v>
      </c>
      <c r="J57" s="11" t="s">
        <v>1180</v>
      </c>
      <c r="K57" t="s">
        <v>8920</v>
      </c>
      <c r="L57" t="s">
        <v>8921</v>
      </c>
      <c r="M57" s="2" t="str">
        <f>HYPERLINK(склад2въезд13192021222378[[#This Row],[RelativePath]])</f>
        <v>12 Площадка 3 кран\K07156189_20_20260310T191701Z.jpg</v>
      </c>
    </row>
    <row r="58" spans="1:13" x14ac:dyDescent="0.25">
      <c r="A58" s="1" t="s">
        <v>14</v>
      </c>
      <c r="B58" s="3">
        <v>46091</v>
      </c>
      <c r="C58" s="4">
        <v>0.80650462962962965</v>
      </c>
      <c r="D58" s="11" t="s">
        <v>4</v>
      </c>
      <c r="E58" s="11" t="s">
        <v>9118</v>
      </c>
      <c r="F58" s="11"/>
      <c r="H58" s="11"/>
      <c r="I58" s="11" t="s">
        <v>8922</v>
      </c>
      <c r="J58" s="11" t="s">
        <v>1180</v>
      </c>
      <c r="K58" t="s">
        <v>8923</v>
      </c>
      <c r="L58" t="s">
        <v>8924</v>
      </c>
      <c r="M58" s="2" t="str">
        <f>HYPERLINK(склад2въезд13192021222378[[#This Row],[RelativePath]])</f>
        <v>12 Площадка 3 кран\K07156189_20_20260310T192122Z.jpg</v>
      </c>
    </row>
    <row r="59" spans="1:13" x14ac:dyDescent="0.25">
      <c r="A59" s="1" t="s">
        <v>14</v>
      </c>
      <c r="B59" s="3">
        <v>46091</v>
      </c>
      <c r="C59" s="4">
        <v>0.84027777777777779</v>
      </c>
      <c r="D59" s="11" t="s">
        <v>4</v>
      </c>
      <c r="E59" s="11" t="s">
        <v>9118</v>
      </c>
      <c r="F59" s="11"/>
      <c r="H59" s="11"/>
      <c r="I59" s="11" t="s">
        <v>8925</v>
      </c>
      <c r="J59" s="11" t="s">
        <v>1180</v>
      </c>
      <c r="K59" t="s">
        <v>8926</v>
      </c>
      <c r="L59" t="s">
        <v>8927</v>
      </c>
      <c r="M59" s="2" t="str">
        <f>HYPERLINK(склад2въезд13192021222378[[#This Row],[RelativePath]])</f>
        <v>12 Площадка 3 кран\K07156189_20_20260310T201000Z.jpg</v>
      </c>
    </row>
    <row r="60" spans="1:13" x14ac:dyDescent="0.25">
      <c r="A60" s="1" t="s">
        <v>14</v>
      </c>
      <c r="B60" s="3">
        <v>46091</v>
      </c>
      <c r="C60" s="4">
        <v>0.84261574074074075</v>
      </c>
      <c r="D60" s="11" t="s">
        <v>4</v>
      </c>
      <c r="E60" s="11" t="s">
        <v>9118</v>
      </c>
      <c r="F60" s="11"/>
      <c r="H60" s="11"/>
      <c r="I60" s="11" t="s">
        <v>8928</v>
      </c>
      <c r="J60" s="11" t="s">
        <v>1180</v>
      </c>
      <c r="K60" t="s">
        <v>8929</v>
      </c>
      <c r="L60" t="s">
        <v>8930</v>
      </c>
      <c r="M60" s="2" t="str">
        <f>HYPERLINK(склад2въезд13192021222378[[#This Row],[RelativePath]])</f>
        <v>12 Площадка 3 кран\K07156189_20_20260310T201322Z.jpg</v>
      </c>
    </row>
    <row r="61" spans="1:13" x14ac:dyDescent="0.25">
      <c r="A61" s="1" t="s">
        <v>14</v>
      </c>
      <c r="B61" s="3">
        <v>46091</v>
      </c>
      <c r="C61" s="4">
        <v>0.84423611111111108</v>
      </c>
      <c r="D61" s="11" t="s">
        <v>4</v>
      </c>
      <c r="E61" s="11" t="s">
        <v>9118</v>
      </c>
      <c r="F61" s="11"/>
      <c r="H61" s="11"/>
      <c r="I61" s="11" t="s">
        <v>8931</v>
      </c>
      <c r="J61" s="11" t="s">
        <v>1180</v>
      </c>
      <c r="K61" t="s">
        <v>8932</v>
      </c>
      <c r="L61" t="s">
        <v>8933</v>
      </c>
      <c r="M61" s="2" t="str">
        <f>HYPERLINK(склад2въезд13192021222378[[#This Row],[RelativePath]])</f>
        <v>12 Площадка 3 кран\K07156189_20_20260310T201542Z.jpg</v>
      </c>
    </row>
    <row r="62" spans="1:13" x14ac:dyDescent="0.25">
      <c r="A62" s="1" t="s">
        <v>15</v>
      </c>
      <c r="B62" s="3">
        <v>46092</v>
      </c>
      <c r="C62" s="4">
        <v>0.37699074074074074</v>
      </c>
      <c r="D62" s="11" t="s">
        <v>4</v>
      </c>
      <c r="E62" s="11" t="s">
        <v>9118</v>
      </c>
      <c r="F62" s="11"/>
      <c r="H62" s="11"/>
      <c r="I62" s="11" t="s">
        <v>9445</v>
      </c>
      <c r="J62" s="11" t="s">
        <v>1180</v>
      </c>
      <c r="K62" t="s">
        <v>9446</v>
      </c>
      <c r="L62" t="s">
        <v>9447</v>
      </c>
      <c r="M62" s="2" t="str">
        <f>HYPERLINK(склад2въезд13192021222378[[#This Row],[RelativePath]])</f>
        <v>12 Площадка 3 кран\K07156189_20_20260311T090252Z.jpg</v>
      </c>
    </row>
    <row r="63" spans="1:13" x14ac:dyDescent="0.25">
      <c r="A63" s="1" t="s">
        <v>15</v>
      </c>
      <c r="B63" s="3">
        <v>46092</v>
      </c>
      <c r="C63" s="4">
        <v>0.41368055555555555</v>
      </c>
      <c r="D63" s="11" t="s">
        <v>7</v>
      </c>
      <c r="E63" s="11"/>
      <c r="F63" s="11"/>
      <c r="H63" s="11"/>
      <c r="I63" s="11" t="s">
        <v>9448</v>
      </c>
      <c r="J63" s="11" t="s">
        <v>1180</v>
      </c>
      <c r="K63" t="s">
        <v>9449</v>
      </c>
      <c r="L63" t="s">
        <v>9450</v>
      </c>
      <c r="M63" s="2" t="str">
        <f>HYPERLINK(склад2въезд13192021222378[[#This Row],[RelativePath]])</f>
        <v>12 Площадка 3 кран\K07156189_20_20260311T095542Z.jpg</v>
      </c>
    </row>
    <row r="64" spans="1:13" x14ac:dyDescent="0.25">
      <c r="A64" s="1" t="s">
        <v>15</v>
      </c>
      <c r="B64" s="3">
        <v>46092</v>
      </c>
      <c r="C64" s="4">
        <v>0.45021990740740742</v>
      </c>
      <c r="D64" s="11" t="s">
        <v>7</v>
      </c>
      <c r="E64" s="11"/>
      <c r="F64" s="11"/>
      <c r="H64" s="11"/>
      <c r="I64" s="11" t="s">
        <v>9451</v>
      </c>
      <c r="J64" s="11" t="s">
        <v>1180</v>
      </c>
      <c r="K64" t="s">
        <v>9452</v>
      </c>
      <c r="L64" t="s">
        <v>9453</v>
      </c>
      <c r="M64" s="2" t="str">
        <f>HYPERLINK(склад2въезд13192021222378[[#This Row],[RelativePath]])</f>
        <v>12 Площадка 3 кран\K07156189_20_20260311T104819Z.jpg</v>
      </c>
    </row>
    <row r="65" spans="1:13" x14ac:dyDescent="0.25">
      <c r="A65" s="1" t="s">
        <v>15</v>
      </c>
      <c r="B65" s="3">
        <v>46092</v>
      </c>
      <c r="C65" s="4">
        <v>0.48859953703703701</v>
      </c>
      <c r="D65" s="11" t="s">
        <v>7</v>
      </c>
      <c r="E65" s="11"/>
      <c r="F65" s="11"/>
      <c r="H65" s="11"/>
      <c r="I65" s="11" t="s">
        <v>9454</v>
      </c>
      <c r="J65" s="11" t="s">
        <v>1180</v>
      </c>
      <c r="K65" t="s">
        <v>9455</v>
      </c>
      <c r="L65" t="s">
        <v>9456</v>
      </c>
      <c r="M65" s="2" t="str">
        <f>HYPERLINK(склад2въезд13192021222378[[#This Row],[RelativePath]])</f>
        <v>12 Площадка 3 кран\K07156189_20_20260311T114335Z.jpg</v>
      </c>
    </row>
    <row r="66" spans="1:13" x14ac:dyDescent="0.25">
      <c r="A66" s="1" t="s">
        <v>15</v>
      </c>
      <c r="B66" s="3">
        <v>46092</v>
      </c>
      <c r="C66" s="4">
        <v>0.56341435185185185</v>
      </c>
      <c r="D66" s="11" t="s">
        <v>7</v>
      </c>
      <c r="E66" s="11"/>
      <c r="F66" s="11"/>
      <c r="H66" s="11"/>
      <c r="I66" s="11" t="s">
        <v>9457</v>
      </c>
      <c r="J66" s="11" t="s">
        <v>1180</v>
      </c>
      <c r="K66" t="s">
        <v>9458</v>
      </c>
      <c r="L66" t="s">
        <v>9459</v>
      </c>
      <c r="M66" s="2" t="str">
        <f>HYPERLINK(склад2въезд13192021222378[[#This Row],[RelativePath]])</f>
        <v>12 Площадка 3 кран\K07156189_20_20260311T133119Z.jpg</v>
      </c>
    </row>
    <row r="67" spans="1:13" x14ac:dyDescent="0.25">
      <c r="A67" s="1" t="s">
        <v>15</v>
      </c>
      <c r="B67" s="3">
        <v>46092</v>
      </c>
      <c r="C67" s="4">
        <v>0.65273148148148152</v>
      </c>
      <c r="D67" s="11" t="s">
        <v>775</v>
      </c>
      <c r="E67" s="11" t="s">
        <v>646</v>
      </c>
      <c r="F67" s="11"/>
      <c r="H67" s="11"/>
      <c r="I67" s="11" t="s">
        <v>9460</v>
      </c>
      <c r="J67" s="11" t="s">
        <v>1180</v>
      </c>
      <c r="K67" t="s">
        <v>9461</v>
      </c>
      <c r="L67" t="s">
        <v>9462</v>
      </c>
      <c r="M67" s="2" t="str">
        <f>HYPERLINK(склад2въезд13192021222378[[#This Row],[RelativePath]])</f>
        <v>12 Площадка 3 кран\K07156189_20_20260311T153956Z.jpg</v>
      </c>
    </row>
    <row r="68" spans="1:13" x14ac:dyDescent="0.25">
      <c r="A68" s="1" t="s">
        <v>15</v>
      </c>
      <c r="B68" s="3">
        <v>46092</v>
      </c>
      <c r="C68" s="4">
        <v>0.71084490740740736</v>
      </c>
      <c r="D68" s="11" t="s">
        <v>775</v>
      </c>
      <c r="E68" s="11" t="s">
        <v>646</v>
      </c>
      <c r="F68" s="11"/>
      <c r="H68" s="11"/>
      <c r="I68" s="11" t="s">
        <v>9463</v>
      </c>
      <c r="J68" s="11" t="s">
        <v>1180</v>
      </c>
      <c r="K68" t="s">
        <v>9464</v>
      </c>
      <c r="L68" t="s">
        <v>9465</v>
      </c>
      <c r="M68" s="2" t="str">
        <f>HYPERLINK(склад2въезд13192021222378[[#This Row],[RelativePath]])</f>
        <v>12 Площадка 3 кран\K07156189_20_20260311T170337Z.jpg</v>
      </c>
    </row>
    <row r="69" spans="1:13" x14ac:dyDescent="0.25">
      <c r="A69" s="1" t="s">
        <v>15</v>
      </c>
      <c r="B69" s="3">
        <v>46092</v>
      </c>
      <c r="C69" s="4">
        <v>0.8125</v>
      </c>
      <c r="D69" s="11" t="s">
        <v>775</v>
      </c>
      <c r="E69" s="11" t="s">
        <v>646</v>
      </c>
      <c r="F69" s="11"/>
      <c r="H69" s="11"/>
      <c r="I69" s="11" t="s">
        <v>9466</v>
      </c>
      <c r="J69" s="11" t="s">
        <v>1180</v>
      </c>
      <c r="K69" t="s">
        <v>9467</v>
      </c>
      <c r="L69" t="s">
        <v>9468</v>
      </c>
      <c r="M69" s="2" t="str">
        <f>HYPERLINK(склад2въезд13192021222378[[#This Row],[RelativePath]])</f>
        <v>12 Площадка 3 кран\K07156189_20_20260311T193000Z.jpg</v>
      </c>
    </row>
    <row r="70" spans="1:13" x14ac:dyDescent="0.25">
      <c r="A70" s="1" t="s">
        <v>16</v>
      </c>
      <c r="B70" s="3">
        <v>46093</v>
      </c>
      <c r="C70" s="4">
        <v>0.3394212962962963</v>
      </c>
      <c r="D70" s="11" t="s">
        <v>4</v>
      </c>
      <c r="E70" s="11" t="s">
        <v>8</v>
      </c>
      <c r="F70" s="11"/>
      <c r="H70" s="11"/>
      <c r="I70" s="11" t="s">
        <v>9849</v>
      </c>
      <c r="J70" s="11" t="s">
        <v>1180</v>
      </c>
      <c r="K70" t="s">
        <v>9850</v>
      </c>
      <c r="L70" t="s">
        <v>9851</v>
      </c>
      <c r="M70" s="2" t="str">
        <f>HYPERLINK(склад2въезд13192021222378[[#This Row],[RelativePath]])</f>
        <v>12 Площадка 3 кран\K07156189_20_20260312T080846Z.jpg</v>
      </c>
    </row>
    <row r="71" spans="1:13" x14ac:dyDescent="0.25">
      <c r="A71" s="1" t="s">
        <v>16</v>
      </c>
      <c r="B71" s="3">
        <v>46093</v>
      </c>
      <c r="C71" s="4">
        <v>0.5161458333333333</v>
      </c>
      <c r="D71" s="11" t="s">
        <v>4598</v>
      </c>
      <c r="E71" s="11"/>
      <c r="F71" s="11"/>
      <c r="H71" s="11"/>
      <c r="I71" s="11" t="s">
        <v>9852</v>
      </c>
      <c r="J71" s="11" t="s">
        <v>1180</v>
      </c>
      <c r="K71" t="s">
        <v>9853</v>
      </c>
      <c r="L71" t="s">
        <v>9854</v>
      </c>
      <c r="M71" s="2" t="str">
        <f>HYPERLINK(склад2въезд13192021222378[[#This Row],[RelativePath]])</f>
        <v>12 Площадка 3 кран\K07156189_20_20260312T122315Z.jpg</v>
      </c>
    </row>
    <row r="72" spans="1:13" x14ac:dyDescent="0.25">
      <c r="A72" s="1" t="s">
        <v>16</v>
      </c>
      <c r="B72" s="3">
        <v>46093</v>
      </c>
      <c r="C72" s="4">
        <v>0.72123842592592591</v>
      </c>
      <c r="D72" s="11" t="s">
        <v>4598</v>
      </c>
      <c r="E72" s="11"/>
      <c r="F72" s="11"/>
      <c r="H72" s="11"/>
      <c r="I72" s="11" t="s">
        <v>9855</v>
      </c>
      <c r="J72" s="11" t="s">
        <v>1180</v>
      </c>
      <c r="K72" t="s">
        <v>9856</v>
      </c>
      <c r="L72" t="s">
        <v>9857</v>
      </c>
      <c r="M72" s="2" t="str">
        <f>HYPERLINK(склад2въезд13192021222378[[#This Row],[RelativePath]])</f>
        <v>12 Площадка 3 кран\K07156189_20_20260312T171835Z.jpg</v>
      </c>
    </row>
    <row r="73" spans="1:13" x14ac:dyDescent="0.25">
      <c r="A73" s="1" t="s">
        <v>16</v>
      </c>
      <c r="B73" s="3">
        <v>46093</v>
      </c>
      <c r="C73" s="4">
        <v>0.80928240740740742</v>
      </c>
      <c r="D73" s="11" t="s">
        <v>4598</v>
      </c>
      <c r="E73" s="11"/>
      <c r="F73" s="11"/>
      <c r="H73" s="11"/>
      <c r="I73" s="11" t="s">
        <v>9858</v>
      </c>
      <c r="J73" s="11" t="s">
        <v>1180</v>
      </c>
      <c r="K73" t="s">
        <v>9859</v>
      </c>
      <c r="L73" t="s">
        <v>9860</v>
      </c>
      <c r="M73" s="2" t="str">
        <f>HYPERLINK(склад2въезд13192021222378[[#This Row],[RelativePath]])</f>
        <v>12 Площадка 3 кран\K07156189_20_20260312T192522Z.jpg</v>
      </c>
    </row>
    <row r="74" spans="1:13" x14ac:dyDescent="0.25">
      <c r="A74" s="1" t="s">
        <v>16</v>
      </c>
      <c r="B74" s="3">
        <v>46093</v>
      </c>
      <c r="C74" s="4">
        <v>0.81590277777777775</v>
      </c>
      <c r="D74" s="11" t="s">
        <v>4</v>
      </c>
      <c r="E74" s="11" t="s">
        <v>8</v>
      </c>
      <c r="F74" s="11"/>
      <c r="H74" s="11"/>
      <c r="I74" s="11" t="s">
        <v>9861</v>
      </c>
      <c r="J74" s="11" t="s">
        <v>1180</v>
      </c>
      <c r="K74" t="s">
        <v>9862</v>
      </c>
      <c r="L74" t="s">
        <v>9863</v>
      </c>
      <c r="M74" s="2" t="str">
        <f>HYPERLINK(склад2въезд13192021222378[[#This Row],[RelativePath]])</f>
        <v>12 Площадка 3 кран\K07156189_20_20260312T193454Z.jpg</v>
      </c>
    </row>
    <row r="75" spans="1:13" x14ac:dyDescent="0.25">
      <c r="A75" s="1" t="s">
        <v>17</v>
      </c>
      <c r="B75" s="3">
        <v>46094</v>
      </c>
      <c r="C75" s="4">
        <v>0.4196064814814815</v>
      </c>
      <c r="D75" s="11" t="s">
        <v>4</v>
      </c>
      <c r="E75" s="11" t="s">
        <v>8</v>
      </c>
      <c r="F75" s="11"/>
      <c r="H75" s="11"/>
      <c r="I75" s="11" t="s">
        <v>10432</v>
      </c>
      <c r="J75" s="11" t="s">
        <v>1180</v>
      </c>
      <c r="K75" t="s">
        <v>10433</v>
      </c>
      <c r="L75" t="s">
        <v>10434</v>
      </c>
      <c r="M75" s="2" t="str">
        <f>HYPERLINK(склад2въезд13192021222378[[#This Row],[RelativePath]])</f>
        <v>12 Площадка 3 кран\K07156189_20_20260313T100414Z.jpg</v>
      </c>
    </row>
    <row r="76" spans="1:13" x14ac:dyDescent="0.25">
      <c r="A76" s="1" t="s">
        <v>17</v>
      </c>
      <c r="B76" s="3">
        <v>46094</v>
      </c>
      <c r="C76" s="4">
        <v>0.6178703703703704</v>
      </c>
      <c r="D76" s="11" t="s">
        <v>4598</v>
      </c>
      <c r="E76" s="11"/>
      <c r="F76" s="11"/>
      <c r="H76" s="11"/>
      <c r="I76" s="11" t="s">
        <v>10435</v>
      </c>
      <c r="J76" s="11" t="s">
        <v>1180</v>
      </c>
      <c r="K76" t="s">
        <v>10436</v>
      </c>
      <c r="L76" t="s">
        <v>10437</v>
      </c>
      <c r="M76" s="2" t="str">
        <f>HYPERLINK(склад2въезд13192021222378[[#This Row],[RelativePath]])</f>
        <v>12 Площадка 3 кран\K07156189_20_20260313T144944Z.jpg</v>
      </c>
    </row>
    <row r="77" spans="1:13" x14ac:dyDescent="0.25">
      <c r="A77" s="1" t="s">
        <v>17</v>
      </c>
      <c r="B77" s="3">
        <v>46094</v>
      </c>
      <c r="C77" s="4">
        <v>0.67475694444444445</v>
      </c>
      <c r="D77" s="11" t="s">
        <v>4598</v>
      </c>
      <c r="E77" s="11"/>
      <c r="F77" s="11"/>
      <c r="H77" s="11"/>
      <c r="I77" s="11" t="s">
        <v>10438</v>
      </c>
      <c r="J77" s="11" t="s">
        <v>1180</v>
      </c>
      <c r="K77" t="s">
        <v>10439</v>
      </c>
      <c r="L77" t="s">
        <v>10440</v>
      </c>
      <c r="M77" s="2" t="str">
        <f>HYPERLINK(склад2въезд13192021222378[[#This Row],[RelativePath]])</f>
        <v>12 Площадка 3 кран\K07156189_20_20260313T161139Z.jpg</v>
      </c>
    </row>
    <row r="78" spans="1:13" x14ac:dyDescent="0.25">
      <c r="A78" s="1" t="s">
        <v>17</v>
      </c>
      <c r="B78" s="3">
        <v>46094</v>
      </c>
      <c r="C78" s="4">
        <v>0.73107638888888893</v>
      </c>
      <c r="D78" s="11" t="s">
        <v>4598</v>
      </c>
      <c r="E78" s="11"/>
      <c r="F78" s="11"/>
      <c r="H78" s="11"/>
      <c r="I78" s="11" t="s">
        <v>10441</v>
      </c>
      <c r="J78" s="11" t="s">
        <v>1180</v>
      </c>
      <c r="K78" t="s">
        <v>10442</v>
      </c>
      <c r="L78" t="s">
        <v>10443</v>
      </c>
      <c r="M78" s="2" t="str">
        <f>HYPERLINK(склад2въезд13192021222378[[#This Row],[RelativePath]])</f>
        <v>12 Площадка 3 кран\K07156189_20_20260313T173245Z.jpg</v>
      </c>
    </row>
    <row r="79" spans="1:13" x14ac:dyDescent="0.25">
      <c r="A79" s="1" t="s">
        <v>17</v>
      </c>
      <c r="B79" s="3">
        <v>46094</v>
      </c>
      <c r="C79" s="4">
        <v>0.78512731481481479</v>
      </c>
      <c r="D79" s="11" t="s">
        <v>4598</v>
      </c>
      <c r="E79" s="11"/>
      <c r="F79" s="11"/>
      <c r="H79" s="11"/>
      <c r="I79" s="11" t="s">
        <v>10444</v>
      </c>
      <c r="J79" s="11" t="s">
        <v>1180</v>
      </c>
      <c r="K79" t="s">
        <v>10445</v>
      </c>
      <c r="L79" t="s">
        <v>10446</v>
      </c>
      <c r="M79" s="2" t="str">
        <f>HYPERLINK(склад2въезд13192021222378[[#This Row],[RelativePath]])</f>
        <v>12 Площадка 3 кран\K07156189_20_20260313T185035Z.jpg</v>
      </c>
    </row>
    <row r="80" spans="1:13" x14ac:dyDescent="0.25">
      <c r="A80" s="1" t="s">
        <v>17</v>
      </c>
      <c r="B80" s="3">
        <v>46094</v>
      </c>
      <c r="C80" s="4">
        <v>0.82276620370370368</v>
      </c>
      <c r="D80" s="11" t="s">
        <v>4</v>
      </c>
      <c r="E80" s="11" t="s">
        <v>8</v>
      </c>
      <c r="F80" s="11"/>
      <c r="H80" s="11"/>
      <c r="I80" s="11" t="s">
        <v>10447</v>
      </c>
      <c r="J80" s="11" t="s">
        <v>1180</v>
      </c>
      <c r="K80" t="s">
        <v>10448</v>
      </c>
      <c r="L80" t="s">
        <v>10449</v>
      </c>
      <c r="M80" s="2" t="str">
        <f>HYPERLINK(склад2въезд13192021222378[[#This Row],[RelativePath]])</f>
        <v>12 Площадка 3 кран\K07156189_20_20260313T194447Z.jpg</v>
      </c>
    </row>
    <row r="81" spans="1:13" x14ac:dyDescent="0.25">
      <c r="A81" s="1" t="s">
        <v>18</v>
      </c>
      <c r="B81" s="3">
        <v>46095</v>
      </c>
      <c r="C81" s="4">
        <v>0.3475462962962963</v>
      </c>
      <c r="D81" s="11" t="s">
        <v>4</v>
      </c>
      <c r="E81" s="11" t="s">
        <v>8</v>
      </c>
      <c r="F81" s="11"/>
      <c r="H81" s="11"/>
      <c r="I81" s="11" t="s">
        <v>10752</v>
      </c>
      <c r="J81" s="11" t="s">
        <v>1180</v>
      </c>
      <c r="K81" t="s">
        <v>10753</v>
      </c>
      <c r="L81" t="s">
        <v>10754</v>
      </c>
      <c r="M81" s="2" t="str">
        <f>HYPERLINK(склад2въезд13192021222378[[#This Row],[RelativePath]])</f>
        <v>12 Площадка 3 кран\K07156189_20_20260314T082028Z.jpg</v>
      </c>
    </row>
    <row r="82" spans="1:13" x14ac:dyDescent="0.25">
      <c r="A82" s="1" t="s">
        <v>18</v>
      </c>
      <c r="B82" s="3">
        <v>46095</v>
      </c>
      <c r="C82" s="4">
        <v>0.47836805555555556</v>
      </c>
      <c r="D82" s="11" t="s">
        <v>4598</v>
      </c>
      <c r="E82" s="11"/>
      <c r="F82" s="11"/>
      <c r="H82" s="11"/>
      <c r="I82" s="11" t="s">
        <v>10755</v>
      </c>
      <c r="J82" s="11" t="s">
        <v>1180</v>
      </c>
      <c r="K82" t="s">
        <v>10756</v>
      </c>
      <c r="L82" t="s">
        <v>10757</v>
      </c>
      <c r="M82" s="2" t="str">
        <f>HYPERLINK(склад2въезд13192021222378[[#This Row],[RelativePath]])</f>
        <v>12 Площадка 3 кран\K07156189_20_20260314T112851Z.jpg</v>
      </c>
    </row>
    <row r="83" spans="1:13" x14ac:dyDescent="0.25">
      <c r="A83" s="1" t="s">
        <v>18</v>
      </c>
      <c r="B83" s="3">
        <v>46095</v>
      </c>
      <c r="C83" s="4">
        <v>0.56210648148148146</v>
      </c>
      <c r="D83" s="11" t="s">
        <v>4598</v>
      </c>
      <c r="E83" s="11"/>
      <c r="F83" s="11"/>
      <c r="H83" s="11"/>
      <c r="I83" s="11" t="s">
        <v>10758</v>
      </c>
      <c r="J83" s="11" t="s">
        <v>1180</v>
      </c>
      <c r="K83" t="s">
        <v>10759</v>
      </c>
      <c r="L83" t="s">
        <v>10760</v>
      </c>
      <c r="M83" s="2" t="str">
        <f>HYPERLINK(склад2въезд13192021222378[[#This Row],[RelativePath]])</f>
        <v>12 Площадка 3 кран\K07156189_20_20260314T132926Z.jpg</v>
      </c>
    </row>
    <row r="84" spans="1:13" x14ac:dyDescent="0.25">
      <c r="A84" s="1" t="s">
        <v>18</v>
      </c>
      <c r="B84" s="3">
        <v>46095</v>
      </c>
      <c r="C84" s="4">
        <v>0.75354166666666667</v>
      </c>
      <c r="D84" s="11" t="s">
        <v>4598</v>
      </c>
      <c r="E84" s="11"/>
      <c r="F84" s="11"/>
      <c r="H84" s="11"/>
      <c r="I84" s="11" t="s">
        <v>10761</v>
      </c>
      <c r="J84" s="11" t="s">
        <v>1180</v>
      </c>
      <c r="K84" t="s">
        <v>10762</v>
      </c>
      <c r="L84" t="s">
        <v>10763</v>
      </c>
      <c r="M84" s="2" t="str">
        <f>HYPERLINK(склад2въезд13192021222378[[#This Row],[RelativePath]])</f>
        <v>12 Площадка 3 кран\K07156189_20_20260314T180506Z.jpg</v>
      </c>
    </row>
    <row r="85" spans="1:13" x14ac:dyDescent="0.25">
      <c r="A85" s="1" t="s">
        <v>18</v>
      </c>
      <c r="B85" s="3">
        <v>46095</v>
      </c>
      <c r="C85" s="4">
        <v>0.79746527777777776</v>
      </c>
      <c r="D85" s="11" t="s">
        <v>4598</v>
      </c>
      <c r="E85" s="11"/>
      <c r="F85" s="11"/>
      <c r="H85" s="11"/>
      <c r="I85" s="11" t="s">
        <v>10764</v>
      </c>
      <c r="J85" s="11" t="s">
        <v>1180</v>
      </c>
      <c r="K85" t="s">
        <v>10765</v>
      </c>
      <c r="L85" t="s">
        <v>10766</v>
      </c>
      <c r="M85" s="2" t="str">
        <f>HYPERLINK(склад2въезд13192021222378[[#This Row],[RelativePath]])</f>
        <v>12 Площадка 3 кран\K07156189_20_20260314T190821Z.jpg</v>
      </c>
    </row>
    <row r="86" spans="1:13" x14ac:dyDescent="0.25">
      <c r="A86" s="1" t="s">
        <v>22</v>
      </c>
      <c r="B86" s="3">
        <v>46096</v>
      </c>
      <c r="C86" s="4">
        <v>0.36901620370370369</v>
      </c>
      <c r="D86" s="11" t="s">
        <v>4598</v>
      </c>
      <c r="E86" s="11"/>
      <c r="F86" s="11"/>
      <c r="H86" s="11"/>
      <c r="I86" s="11" t="s">
        <v>10767</v>
      </c>
      <c r="J86" s="11" t="s">
        <v>1180</v>
      </c>
      <c r="K86" t="s">
        <v>10768</v>
      </c>
      <c r="L86" t="s">
        <v>10769</v>
      </c>
      <c r="M86" s="2" t="str">
        <f>HYPERLINK(склад2въезд13192021222378[[#This Row],[RelativePath]])</f>
        <v>12 Площадка 3 кран\K07156189_20_20260315T085123Z.jpg</v>
      </c>
    </row>
    <row r="87" spans="1:13" x14ac:dyDescent="0.25">
      <c r="A87" s="1" t="s">
        <v>22</v>
      </c>
      <c r="B87" s="3">
        <v>46096</v>
      </c>
      <c r="C87" s="4">
        <v>0.44003472222222223</v>
      </c>
      <c r="D87" s="11" t="s">
        <v>4598</v>
      </c>
      <c r="E87" s="11"/>
      <c r="F87" s="11"/>
      <c r="H87" s="11"/>
      <c r="I87" s="11" t="s">
        <v>10770</v>
      </c>
      <c r="J87" s="11" t="s">
        <v>1180</v>
      </c>
      <c r="K87" t="s">
        <v>10771</v>
      </c>
      <c r="L87" t="s">
        <v>10772</v>
      </c>
      <c r="M87" s="2" t="str">
        <f>HYPERLINK(склад2въезд13192021222378[[#This Row],[RelativePath]])</f>
        <v>12 Площадка 3 кран\K07156189_20_20260315T103339Z.jpg</v>
      </c>
    </row>
    <row r="88" spans="1:13" x14ac:dyDescent="0.25">
      <c r="A88" s="1" t="s">
        <v>22</v>
      </c>
      <c r="B88" s="3">
        <v>46096</v>
      </c>
      <c r="C88" s="4">
        <v>0.60265046296296299</v>
      </c>
      <c r="D88" s="11" t="s">
        <v>4</v>
      </c>
      <c r="E88" s="11" t="s">
        <v>8</v>
      </c>
      <c r="F88" s="11"/>
      <c r="H88" s="11"/>
      <c r="I88" s="11" t="s">
        <v>10773</v>
      </c>
      <c r="J88" s="11" t="s">
        <v>1180</v>
      </c>
      <c r="K88" t="s">
        <v>10774</v>
      </c>
      <c r="L88" t="s">
        <v>10775</v>
      </c>
      <c r="M88" s="2" t="str">
        <f>HYPERLINK(склад2въезд13192021222378[[#This Row],[RelativePath]])</f>
        <v>12 Площадка 3 кран\K07156189_20_20260315T142749Z.jpg</v>
      </c>
    </row>
    <row r="89" spans="1:13" x14ac:dyDescent="0.25">
      <c r="A89" s="1" t="s">
        <v>22</v>
      </c>
      <c r="B89" s="3">
        <v>46096</v>
      </c>
      <c r="C89" s="4">
        <v>0.70729166666666665</v>
      </c>
      <c r="D89" s="11" t="s">
        <v>4598</v>
      </c>
      <c r="E89" s="11"/>
      <c r="F89" s="11"/>
      <c r="H89" s="11"/>
      <c r="I89" s="11" t="s">
        <v>10776</v>
      </c>
      <c r="J89" s="11" t="s">
        <v>1180</v>
      </c>
      <c r="K89" t="s">
        <v>10777</v>
      </c>
      <c r="L89" t="s">
        <v>10778</v>
      </c>
      <c r="M89" s="2" t="str">
        <f>HYPERLINK(склад2въезд13192021222378[[#This Row],[RelativePath]])</f>
        <v>12 Площадка 3 кран\K07156189_20_20260315T165830Z.jpg</v>
      </c>
    </row>
    <row r="90" spans="1:13" x14ac:dyDescent="0.25">
      <c r="A90" s="1" t="s">
        <v>22</v>
      </c>
      <c r="B90" s="3">
        <v>46096</v>
      </c>
      <c r="C90" s="4">
        <v>0.74506944444444445</v>
      </c>
      <c r="D90" s="11" t="s">
        <v>4</v>
      </c>
      <c r="E90" s="11" t="s">
        <v>8</v>
      </c>
      <c r="F90" s="11"/>
      <c r="H90" s="11"/>
      <c r="I90" s="11" t="s">
        <v>10779</v>
      </c>
      <c r="J90" s="11" t="s">
        <v>1180</v>
      </c>
      <c r="K90" t="s">
        <v>10780</v>
      </c>
      <c r="L90" t="s">
        <v>10781</v>
      </c>
      <c r="M90" s="2" t="str">
        <f>HYPERLINK(склад2въезд13192021222378[[#This Row],[RelativePath]])</f>
        <v>12 Площадка 3 кран\K07156189_20_20260315T175254Z.jpg</v>
      </c>
    </row>
    <row r="91" spans="1:13" x14ac:dyDescent="0.25">
      <c r="A91" s="1" t="s">
        <v>13</v>
      </c>
      <c r="B91" s="3">
        <v>46097</v>
      </c>
      <c r="C91" s="4">
        <v>0.46482638888888889</v>
      </c>
      <c r="D91" s="11" t="s">
        <v>4598</v>
      </c>
      <c r="E91" s="11"/>
      <c r="F91" s="11"/>
      <c r="H91" s="11"/>
      <c r="I91" s="11" t="s">
        <v>11118</v>
      </c>
      <c r="J91" s="11" t="s">
        <v>1180</v>
      </c>
      <c r="K91" t="s">
        <v>11119</v>
      </c>
      <c r="L91" t="s">
        <v>11120</v>
      </c>
      <c r="M91" s="2" t="str">
        <f>HYPERLINK(склад2въезд13192021222378[[#This Row],[RelativePath]])</f>
        <v>12 Площадка 3 кран\K07156189_20_20260316T110921Z.jpg</v>
      </c>
    </row>
    <row r="92" spans="1:13" x14ac:dyDescent="0.25">
      <c r="A92" s="1" t="s">
        <v>13</v>
      </c>
      <c r="B92" s="3">
        <v>46097</v>
      </c>
      <c r="C92" s="4">
        <v>0.53170138888888885</v>
      </c>
      <c r="D92" s="11" t="s">
        <v>4598</v>
      </c>
      <c r="E92" s="11"/>
      <c r="F92" s="11"/>
      <c r="H92" s="11"/>
      <c r="I92" s="11" t="s">
        <v>11121</v>
      </c>
      <c r="J92" s="11" t="s">
        <v>1180</v>
      </c>
      <c r="K92" t="s">
        <v>11122</v>
      </c>
      <c r="L92" t="s">
        <v>11123</v>
      </c>
      <c r="M92" s="2" t="str">
        <f>HYPERLINK(склад2въезд13192021222378[[#This Row],[RelativePath]])</f>
        <v>12 Площадка 3 кран\K07156189_20_20260316T124539Z.jpg</v>
      </c>
    </row>
    <row r="93" spans="1:13" x14ac:dyDescent="0.25">
      <c r="A93" s="1" t="s">
        <v>13</v>
      </c>
      <c r="B93" s="3">
        <v>46097</v>
      </c>
      <c r="C93" s="4">
        <v>0.81358796296296299</v>
      </c>
      <c r="D93" s="11" t="s">
        <v>4</v>
      </c>
      <c r="E93" s="11" t="s">
        <v>8</v>
      </c>
      <c r="F93" s="11"/>
      <c r="H93" s="11"/>
      <c r="I93" s="11" t="s">
        <v>11124</v>
      </c>
      <c r="J93" s="11" t="s">
        <v>1180</v>
      </c>
      <c r="K93" t="s">
        <v>11125</v>
      </c>
      <c r="L93" t="s">
        <v>11126</v>
      </c>
      <c r="M93" s="2" t="str">
        <f>HYPERLINK(склад2въезд13192021222378[[#This Row],[RelativePath]])</f>
        <v>12 Площадка 3 кран\K07156189_20_20260316T193134Z.jpg</v>
      </c>
    </row>
    <row r="94" spans="1:13" x14ac:dyDescent="0.25">
      <c r="A94" s="1" t="s">
        <v>14</v>
      </c>
      <c r="B94" s="3">
        <v>46098</v>
      </c>
      <c r="C94" s="4">
        <v>0.36143518518518519</v>
      </c>
      <c r="D94" s="11" t="s">
        <v>4</v>
      </c>
      <c r="E94" s="11" t="s">
        <v>8</v>
      </c>
      <c r="F94" s="11"/>
      <c r="H94" s="11"/>
      <c r="I94" s="11" t="s">
        <v>11597</v>
      </c>
      <c r="J94" s="11" t="s">
        <v>1180</v>
      </c>
      <c r="K94" t="s">
        <v>11598</v>
      </c>
      <c r="L94" t="s">
        <v>11599</v>
      </c>
      <c r="M94" s="2" t="str">
        <f>HYPERLINK(склад2въезд13192021222378[[#This Row],[RelativePath]])</f>
        <v>12 Площадка 3 кран\K07156189_20_20260317T084028Z.jpg</v>
      </c>
    </row>
    <row r="95" spans="1:13" x14ac:dyDescent="0.25">
      <c r="A95" s="1" t="s">
        <v>14</v>
      </c>
      <c r="B95" s="3">
        <v>46098</v>
      </c>
      <c r="C95" s="4">
        <v>0.47092592592592591</v>
      </c>
      <c r="D95" s="11" t="s">
        <v>4</v>
      </c>
      <c r="E95" s="11" t="s">
        <v>8</v>
      </c>
      <c r="F95" s="11"/>
      <c r="H95" s="11"/>
      <c r="I95" s="11" t="s">
        <v>11600</v>
      </c>
      <c r="J95" s="11" t="s">
        <v>1180</v>
      </c>
      <c r="K95" t="s">
        <v>11601</v>
      </c>
      <c r="L95" t="s">
        <v>11602</v>
      </c>
      <c r="M95" s="2" t="str">
        <f>HYPERLINK(склад2въезд13192021222378[[#This Row],[RelativePath]])</f>
        <v>12 Площадка 3 кран\K07156189_20_20260317T111808Z.jpg</v>
      </c>
    </row>
    <row r="96" spans="1:13" x14ac:dyDescent="0.25">
      <c r="A96" s="1" t="s">
        <v>14</v>
      </c>
      <c r="B96" s="3">
        <v>46098</v>
      </c>
      <c r="C96" s="4">
        <v>0.79973379629629626</v>
      </c>
      <c r="D96" s="11" t="s">
        <v>7</v>
      </c>
      <c r="E96" s="11"/>
      <c r="F96" s="11"/>
      <c r="H96" s="11"/>
      <c r="I96" s="11" t="s">
        <v>11603</v>
      </c>
      <c r="J96" s="11" t="s">
        <v>1180</v>
      </c>
      <c r="K96" t="s">
        <v>11604</v>
      </c>
      <c r="L96" t="s">
        <v>11605</v>
      </c>
      <c r="M96" s="2" t="str">
        <f>HYPERLINK(склад2въезд13192021222378[[#This Row],[RelativePath]])</f>
        <v>12 Площадка 3 кран\K07156189_20_20260317T191137Z.jpg</v>
      </c>
    </row>
    <row r="97" spans="1:13" x14ac:dyDescent="0.25">
      <c r="A97" s="1" t="s">
        <v>14</v>
      </c>
      <c r="B97" s="3">
        <v>46098</v>
      </c>
      <c r="C97" s="4">
        <v>0.82671296296296293</v>
      </c>
      <c r="D97" s="11" t="s">
        <v>4</v>
      </c>
      <c r="E97" s="11" t="s">
        <v>8</v>
      </c>
      <c r="F97" s="11"/>
      <c r="H97" s="11"/>
      <c r="I97" s="11" t="s">
        <v>11606</v>
      </c>
      <c r="J97" s="11" t="s">
        <v>1180</v>
      </c>
      <c r="K97" t="s">
        <v>11607</v>
      </c>
      <c r="L97" t="s">
        <v>11608</v>
      </c>
      <c r="M97" s="2" t="str">
        <f>HYPERLINK(склад2въезд13192021222378[[#This Row],[RelativePath]])</f>
        <v>12 Площадка 3 кран\K07156189_20_20260317T195028Z.jpg</v>
      </c>
    </row>
    <row r="98" spans="1:13" x14ac:dyDescent="0.25">
      <c r="A98" s="1" t="s">
        <v>15</v>
      </c>
      <c r="B98" s="3">
        <v>46099</v>
      </c>
      <c r="C98" s="4">
        <v>0.35148148148148151</v>
      </c>
      <c r="D98" s="11" t="s">
        <v>4</v>
      </c>
      <c r="E98" s="11" t="s">
        <v>8</v>
      </c>
      <c r="F98" s="11"/>
      <c r="H98" s="11"/>
      <c r="I98" s="11" t="s">
        <v>11609</v>
      </c>
      <c r="J98" s="11" t="s">
        <v>1180</v>
      </c>
      <c r="K98" t="s">
        <v>11610</v>
      </c>
      <c r="L98" t="s">
        <v>11611</v>
      </c>
      <c r="M98" s="2" t="str">
        <f>HYPERLINK(склад2въезд13192021222378[[#This Row],[RelativePath]])</f>
        <v>12 Площадка 3 кран\K07156189_20_20260318T082608Z.jpg</v>
      </c>
    </row>
    <row r="99" spans="1:13" x14ac:dyDescent="0.25">
      <c r="A99" s="1" t="s">
        <v>15</v>
      </c>
      <c r="B99" s="3">
        <v>46099</v>
      </c>
      <c r="C99" s="4">
        <v>0.41820601851851852</v>
      </c>
      <c r="D99" s="11" t="s">
        <v>11900</v>
      </c>
      <c r="E99" s="11"/>
      <c r="F99" s="11"/>
      <c r="H99" s="11"/>
      <c r="I99" s="11" t="s">
        <v>11612</v>
      </c>
      <c r="J99" s="11" t="s">
        <v>1180</v>
      </c>
      <c r="K99" t="s">
        <v>11613</v>
      </c>
      <c r="L99" t="s">
        <v>11614</v>
      </c>
      <c r="M99" s="2" t="str">
        <f>HYPERLINK(склад2въезд13192021222378[[#This Row],[RelativePath]])</f>
        <v>12 Площадка 3 кран\K07156189_20_20260318T100213Z.jpg</v>
      </c>
    </row>
    <row r="100" spans="1:13" x14ac:dyDescent="0.25">
      <c r="A100" s="1" t="s">
        <v>15</v>
      </c>
      <c r="B100" s="3">
        <v>46099</v>
      </c>
      <c r="C100" s="4">
        <v>0.86181712962962964</v>
      </c>
      <c r="D100" s="11" t="s">
        <v>11901</v>
      </c>
      <c r="E100" s="11"/>
      <c r="F100" s="11"/>
      <c r="H100" s="11"/>
      <c r="I100" s="11" t="s">
        <v>11615</v>
      </c>
      <c r="J100" s="11" t="s">
        <v>1180</v>
      </c>
      <c r="K100" t="s">
        <v>11616</v>
      </c>
      <c r="L100" t="s">
        <v>11617</v>
      </c>
      <c r="M100" s="2" t="str">
        <f>HYPERLINK(склад2въезд13192021222378[[#This Row],[RelativePath]])</f>
        <v>12 Площадка 3 кран\K07156189_20_20260318T204101Z.jpg</v>
      </c>
    </row>
    <row r="101" spans="1:13" x14ac:dyDescent="0.25">
      <c r="A101" s="1" t="s">
        <v>16</v>
      </c>
      <c r="B101" s="3">
        <v>46100</v>
      </c>
      <c r="C101" s="4">
        <v>0.3677199074074074</v>
      </c>
      <c r="D101" s="11" t="s">
        <v>7</v>
      </c>
      <c r="E101" s="11"/>
      <c r="F101" s="11"/>
      <c r="H101" s="11"/>
      <c r="I101" s="11" t="s">
        <v>11618</v>
      </c>
      <c r="J101" s="11" t="s">
        <v>1180</v>
      </c>
      <c r="K101" t="s">
        <v>11619</v>
      </c>
      <c r="L101" t="s">
        <v>11620</v>
      </c>
      <c r="M101" s="2" t="str">
        <f>HYPERLINK(склад2въезд13192021222378[[#This Row],[RelativePath]])</f>
        <v>12 Площадка 3 кран\K07156189_20_20260319T084931Z.jpg</v>
      </c>
    </row>
    <row r="102" spans="1:13" x14ac:dyDescent="0.25">
      <c r="A102" s="1" t="s">
        <v>16</v>
      </c>
      <c r="B102" s="3">
        <v>46100</v>
      </c>
      <c r="C102" s="4">
        <v>0.70277777777777772</v>
      </c>
      <c r="D102" s="11" t="s">
        <v>7</v>
      </c>
      <c r="E102" s="11"/>
      <c r="F102" s="11"/>
      <c r="H102" s="11"/>
      <c r="I102" s="11" t="s">
        <v>11621</v>
      </c>
      <c r="J102" s="11" t="s">
        <v>1180</v>
      </c>
      <c r="K102" t="s">
        <v>11622</v>
      </c>
      <c r="L102" t="s">
        <v>11623</v>
      </c>
      <c r="M102" s="2" t="str">
        <f>HYPERLINK(склад2въезд13192021222378[[#This Row],[RelativePath]])</f>
        <v>12 Площадка 3 кран\K07156189_20_20260319T165200Z.jpg</v>
      </c>
    </row>
    <row r="103" spans="1:13" x14ac:dyDescent="0.25">
      <c r="A103" s="1" t="s">
        <v>16</v>
      </c>
      <c r="B103" s="3">
        <v>46100</v>
      </c>
      <c r="C103" s="4">
        <v>0.77317129629629633</v>
      </c>
      <c r="D103" s="11" t="s">
        <v>4</v>
      </c>
      <c r="E103" s="11" t="s">
        <v>8</v>
      </c>
      <c r="F103" s="11"/>
      <c r="H103" s="11"/>
      <c r="I103" s="11" t="s">
        <v>11624</v>
      </c>
      <c r="J103" s="11" t="s">
        <v>1180</v>
      </c>
      <c r="K103" t="s">
        <v>11625</v>
      </c>
      <c r="L103" t="s">
        <v>11626</v>
      </c>
      <c r="M103" s="2" t="str">
        <f>HYPERLINK(склад2въезд13192021222378[[#This Row],[RelativePath]])</f>
        <v>12 Площадка 3 кран\K07156189_20_20260319T183322Z.jpg</v>
      </c>
    </row>
    <row r="104" spans="1:13" x14ac:dyDescent="0.25">
      <c r="A104" s="1" t="s">
        <v>17</v>
      </c>
      <c r="B104" s="3">
        <v>46101</v>
      </c>
      <c r="C104" s="4">
        <v>0.35245370370370371</v>
      </c>
      <c r="D104" s="11" t="s">
        <v>4</v>
      </c>
      <c r="E104" s="11" t="s">
        <v>8</v>
      </c>
      <c r="F104" s="11"/>
      <c r="H104" s="11"/>
      <c r="I104" s="11" t="s">
        <v>12089</v>
      </c>
      <c r="J104" s="11" t="s">
        <v>1180</v>
      </c>
      <c r="K104" t="s">
        <v>12090</v>
      </c>
      <c r="L104" t="s">
        <v>12091</v>
      </c>
      <c r="M104" s="2" t="str">
        <f>HYPERLINK(склад2въезд13192021222378[[#This Row],[RelativePath]])</f>
        <v>12 Площадка 3 кран\K07156189_20_20260320T082732Z.jpg</v>
      </c>
    </row>
    <row r="105" spans="1:13" x14ac:dyDescent="0.25">
      <c r="A105" s="1" t="s">
        <v>17</v>
      </c>
      <c r="B105" s="3">
        <v>46101</v>
      </c>
      <c r="C105" s="4">
        <v>0.61567129629629624</v>
      </c>
      <c r="D105" s="11" t="s">
        <v>803</v>
      </c>
      <c r="E105" s="11" t="s">
        <v>8</v>
      </c>
      <c r="F105" s="11"/>
      <c r="H105" s="11"/>
      <c r="I105" s="11" t="s">
        <v>12092</v>
      </c>
      <c r="J105" s="11" t="s">
        <v>1180</v>
      </c>
      <c r="K105" t="s">
        <v>12093</v>
      </c>
      <c r="L105" t="s">
        <v>12094</v>
      </c>
      <c r="M105" s="2" t="str">
        <f>HYPERLINK(склад2въезд13192021222378[[#This Row],[RelativePath]])</f>
        <v>12 Площадка 3 кран\K07156189_20_20260320T144634Z.jpg</v>
      </c>
    </row>
    <row r="106" spans="1:13" x14ac:dyDescent="0.25">
      <c r="A106" s="1" t="s">
        <v>18</v>
      </c>
      <c r="B106" s="3">
        <v>46102</v>
      </c>
      <c r="C106" s="4">
        <v>0.35623842592592592</v>
      </c>
      <c r="D106" s="11" t="s">
        <v>4</v>
      </c>
      <c r="E106" s="11" t="s">
        <v>8</v>
      </c>
      <c r="F106" s="11"/>
      <c r="H106" s="11"/>
      <c r="I106" s="11" t="s">
        <v>12095</v>
      </c>
      <c r="J106" s="11" t="s">
        <v>1180</v>
      </c>
      <c r="K106" t="s">
        <v>12096</v>
      </c>
      <c r="L106" t="s">
        <v>12097</v>
      </c>
      <c r="M106" s="2" t="str">
        <f>HYPERLINK(склад2въезд13192021222378[[#This Row],[RelativePath]])</f>
        <v>12 Площадка 3 кран\K07156189_20_20260321T083259Z.jpg</v>
      </c>
    </row>
    <row r="107" spans="1:13" x14ac:dyDescent="0.25">
      <c r="A107" s="1" t="s">
        <v>18</v>
      </c>
      <c r="B107" s="3">
        <v>46102</v>
      </c>
      <c r="C107" s="4">
        <v>0.49412037037037038</v>
      </c>
      <c r="D107" s="11" t="s">
        <v>4598</v>
      </c>
      <c r="E107" s="11"/>
      <c r="F107" s="11"/>
      <c r="H107" s="11"/>
      <c r="I107" s="11" t="s">
        <v>12098</v>
      </c>
      <c r="J107" s="11" t="s">
        <v>1180</v>
      </c>
      <c r="K107" t="s">
        <v>12099</v>
      </c>
      <c r="L107" t="s">
        <v>12100</v>
      </c>
      <c r="M107" s="2" t="str">
        <f>HYPERLINK(склад2въезд13192021222378[[#This Row],[RelativePath]])</f>
        <v>12 Площадка 3 кран\K07156189_20_20260321T115132Z.jpg</v>
      </c>
    </row>
    <row r="108" spans="1:13" x14ac:dyDescent="0.25">
      <c r="A108" s="1" t="s">
        <v>18</v>
      </c>
      <c r="B108" s="3">
        <v>46102</v>
      </c>
      <c r="C108" s="4">
        <v>0.72282407407407412</v>
      </c>
      <c r="D108" s="11" t="s">
        <v>4598</v>
      </c>
      <c r="E108" s="11"/>
      <c r="F108" s="11"/>
      <c r="H108" s="11"/>
      <c r="I108" s="11" t="s">
        <v>12101</v>
      </c>
      <c r="J108" s="11" t="s">
        <v>1180</v>
      </c>
      <c r="K108" t="s">
        <v>12102</v>
      </c>
      <c r="L108" t="s">
        <v>12103</v>
      </c>
      <c r="M108" s="2" t="str">
        <f>HYPERLINK(склад2въезд13192021222378[[#This Row],[RelativePath]])</f>
        <v>12 Площадка 3 кран\K07156189_20_20260321T172052Z.jpg</v>
      </c>
    </row>
    <row r="109" spans="1:13" x14ac:dyDescent="0.25">
      <c r="A109" s="1" t="s">
        <v>18</v>
      </c>
      <c r="B109" s="3">
        <v>46102</v>
      </c>
      <c r="C109" s="4">
        <v>0.81349537037037034</v>
      </c>
      <c r="D109" s="11" t="s">
        <v>4</v>
      </c>
      <c r="E109" s="11" t="s">
        <v>8</v>
      </c>
      <c r="F109" s="11"/>
      <c r="H109" s="11"/>
      <c r="I109" s="11" t="s">
        <v>12104</v>
      </c>
      <c r="J109" s="11" t="s">
        <v>1180</v>
      </c>
      <c r="K109" t="s">
        <v>12105</v>
      </c>
      <c r="L109" t="s">
        <v>12106</v>
      </c>
      <c r="M109" s="2" t="str">
        <f>HYPERLINK(склад2въезд13192021222378[[#This Row],[RelativePath]])</f>
        <v>12 Площадка 3 кран\K07156189_20_20260321T193126Z.jpg</v>
      </c>
    </row>
    <row r="110" spans="1:13" x14ac:dyDescent="0.25">
      <c r="A110" s="1" t="s">
        <v>22</v>
      </c>
      <c r="B110" s="3">
        <v>46103</v>
      </c>
      <c r="C110" s="4">
        <v>0.35510416666666667</v>
      </c>
      <c r="D110" s="11" t="s">
        <v>4</v>
      </c>
      <c r="E110" s="11" t="s">
        <v>8</v>
      </c>
      <c r="F110" s="11"/>
      <c r="H110" s="11"/>
      <c r="I110" s="11" t="s">
        <v>12587</v>
      </c>
      <c r="J110" s="11" t="s">
        <v>1180</v>
      </c>
      <c r="K110" t="s">
        <v>12588</v>
      </c>
      <c r="L110" t="s">
        <v>12589</v>
      </c>
      <c r="M110" s="2" t="str">
        <f>HYPERLINK(склад2въезд13192021222378[[#This Row],[RelativePath]])</f>
        <v>12 Площадка 3 кран\K07156189_20_20260322T083121Z.jpg</v>
      </c>
    </row>
    <row r="111" spans="1:13" x14ac:dyDescent="0.25">
      <c r="A111" s="1" t="s">
        <v>22</v>
      </c>
      <c r="B111" s="3">
        <v>46103</v>
      </c>
      <c r="C111" s="4">
        <v>0.71666666666666667</v>
      </c>
      <c r="D111" s="11" t="s">
        <v>7</v>
      </c>
      <c r="E111" s="11" t="s">
        <v>12935</v>
      </c>
      <c r="F111" s="11"/>
      <c r="H111" s="11" t="s">
        <v>12936</v>
      </c>
      <c r="I111" s="11" t="s">
        <v>12590</v>
      </c>
      <c r="J111" s="11" t="s">
        <v>1180</v>
      </c>
      <c r="K111" t="s">
        <v>12591</v>
      </c>
      <c r="L111" t="s">
        <v>12592</v>
      </c>
      <c r="M111" s="2" t="str">
        <f>HYPERLINK(склад2въезд13192021222378[[#This Row],[RelativePath]])</f>
        <v>12 Площадка 3 кран\K07156189_20_20260322T171200Z.jpg</v>
      </c>
    </row>
    <row r="112" spans="1:13" x14ac:dyDescent="0.25">
      <c r="A112" s="1" t="s">
        <v>22</v>
      </c>
      <c r="B112" s="3">
        <v>46103</v>
      </c>
      <c r="C112" s="4">
        <v>0.7877777777777778</v>
      </c>
      <c r="D112" s="11" t="s">
        <v>7</v>
      </c>
      <c r="E112" s="11"/>
      <c r="F112" s="11"/>
      <c r="H112" s="11"/>
      <c r="I112" s="11" t="s">
        <v>12593</v>
      </c>
      <c r="J112" s="11" t="s">
        <v>1180</v>
      </c>
      <c r="K112" t="s">
        <v>12594</v>
      </c>
      <c r="L112" t="s">
        <v>12595</v>
      </c>
      <c r="M112" s="2" t="str">
        <f>HYPERLINK(склад2въезд13192021222378[[#This Row],[RelativePath]])</f>
        <v>12 Площадка 3 кран\K07156189_20_20260322T185424Z.jpg</v>
      </c>
    </row>
    <row r="113" spans="1:13" x14ac:dyDescent="0.25">
      <c r="A113" s="1" t="s">
        <v>22</v>
      </c>
      <c r="B113" s="3">
        <v>46103</v>
      </c>
      <c r="C113" s="4">
        <v>0.81740740740740736</v>
      </c>
      <c r="D113" s="11" t="s">
        <v>4</v>
      </c>
      <c r="E113" s="11" t="s">
        <v>8</v>
      </c>
      <c r="F113" s="11"/>
      <c r="H113" s="11"/>
      <c r="I113" s="11" t="s">
        <v>12596</v>
      </c>
      <c r="J113" s="11" t="s">
        <v>1180</v>
      </c>
      <c r="K113" t="s">
        <v>12597</v>
      </c>
      <c r="L113" t="s">
        <v>12598</v>
      </c>
      <c r="M113" s="2" t="str">
        <f>HYPERLINK(склад2въезд13192021222378[[#This Row],[RelativePath]])</f>
        <v>12 Площадка 3 кран\K07156189_20_20260322T193704Z.jpg</v>
      </c>
    </row>
    <row r="114" spans="1:13" x14ac:dyDescent="0.25">
      <c r="A114" s="1" t="s">
        <v>13</v>
      </c>
      <c r="B114" s="3">
        <v>46104</v>
      </c>
      <c r="C114" s="4">
        <v>0.39307870370370368</v>
      </c>
      <c r="D114" s="11" t="s">
        <v>775</v>
      </c>
      <c r="E114" s="11"/>
      <c r="F114" s="11"/>
      <c r="H114" s="11"/>
      <c r="I114" s="11" t="s">
        <v>12599</v>
      </c>
      <c r="J114" s="11" t="s">
        <v>1180</v>
      </c>
      <c r="K114" t="s">
        <v>12600</v>
      </c>
      <c r="L114" t="s">
        <v>12601</v>
      </c>
      <c r="M114" s="2" t="str">
        <f>HYPERLINK(склад2въезд13192021222378[[#This Row],[RelativePath]])</f>
        <v>12 Площадка 3 кран\K07156189_20_20260323T092602Z.jpg</v>
      </c>
    </row>
    <row r="115" spans="1:13" x14ac:dyDescent="0.25">
      <c r="A115" s="1" t="s">
        <v>13</v>
      </c>
      <c r="B115" s="3">
        <v>46104</v>
      </c>
      <c r="C115" s="4">
        <v>0.47968749999999999</v>
      </c>
      <c r="D115" s="11" t="s">
        <v>775</v>
      </c>
      <c r="E115" s="11"/>
      <c r="F115" s="11"/>
      <c r="H115" s="11"/>
      <c r="I115" s="11" t="s">
        <v>12602</v>
      </c>
      <c r="J115" s="11" t="s">
        <v>1180</v>
      </c>
      <c r="K115" t="s">
        <v>12603</v>
      </c>
      <c r="L115" t="s">
        <v>12604</v>
      </c>
      <c r="M115" s="2" t="str">
        <f>HYPERLINK(склад2въезд13192021222378[[#This Row],[RelativePath]])</f>
        <v>12 Площадка 3 кран\K07156189_20_20260323T113045Z.jpg</v>
      </c>
    </row>
    <row r="116" spans="1:13" x14ac:dyDescent="0.25">
      <c r="A116" s="1" t="s">
        <v>13</v>
      </c>
      <c r="B116" s="3">
        <v>46104</v>
      </c>
      <c r="C116" s="4">
        <v>0.50130787037037039</v>
      </c>
      <c r="D116" s="11" t="s">
        <v>7</v>
      </c>
      <c r="E116" s="11"/>
      <c r="F116" s="11"/>
      <c r="H116" s="11"/>
      <c r="I116" s="11" t="s">
        <v>12605</v>
      </c>
      <c r="J116" s="11" t="s">
        <v>1180</v>
      </c>
      <c r="K116" t="s">
        <v>12606</v>
      </c>
      <c r="L116" t="s">
        <v>12607</v>
      </c>
      <c r="M116" s="2" t="str">
        <f>HYPERLINK(склад2въезд13192021222378[[#This Row],[RelativePath]])</f>
        <v>12 Площадка 3 кран\K07156189_20_20260323T120153Z.jpg</v>
      </c>
    </row>
    <row r="117" spans="1:13" x14ac:dyDescent="0.25">
      <c r="A117" s="1" t="s">
        <v>13</v>
      </c>
      <c r="B117" s="3">
        <v>46104</v>
      </c>
      <c r="C117" s="4">
        <v>0.52119212962962957</v>
      </c>
      <c r="D117" s="11" t="s">
        <v>7</v>
      </c>
      <c r="E117" s="11"/>
      <c r="F117" s="11"/>
      <c r="H117" s="11"/>
      <c r="I117" s="11" t="s">
        <v>12608</v>
      </c>
      <c r="J117" s="11" t="s">
        <v>1180</v>
      </c>
      <c r="K117" t="s">
        <v>12609</v>
      </c>
      <c r="L117" t="s">
        <v>12610</v>
      </c>
      <c r="M117" s="2" t="str">
        <f>HYPERLINK(склад2въезд13192021222378[[#This Row],[RelativePath]])</f>
        <v>12 Площадка 3 кран\K07156189_20_20260323T123031Z.jpg</v>
      </c>
    </row>
    <row r="118" spans="1:13" x14ac:dyDescent="0.25">
      <c r="A118" s="1" t="s">
        <v>13</v>
      </c>
      <c r="B118" s="3">
        <v>46104</v>
      </c>
      <c r="C118" s="4">
        <v>0.5511342592592593</v>
      </c>
      <c r="D118" s="11" t="s">
        <v>4</v>
      </c>
      <c r="E118" s="11" t="s">
        <v>8</v>
      </c>
      <c r="F118" s="11"/>
      <c r="H118" s="11"/>
      <c r="I118" s="11" t="s">
        <v>12611</v>
      </c>
      <c r="J118" s="11" t="s">
        <v>1180</v>
      </c>
      <c r="K118" t="s">
        <v>12612</v>
      </c>
      <c r="L118" t="s">
        <v>12613</v>
      </c>
      <c r="M118" s="2" t="str">
        <f>HYPERLINK(склад2въезд13192021222378[[#This Row],[RelativePath]])</f>
        <v>12 Площадка 3 кран\K07156189_20_20260323T131338Z.jpg</v>
      </c>
    </row>
    <row r="119" spans="1:13" x14ac:dyDescent="0.25">
      <c r="A119" s="1" t="s">
        <v>13</v>
      </c>
      <c r="B119" s="3">
        <v>46104</v>
      </c>
      <c r="C119" s="4">
        <v>0.63454861111111116</v>
      </c>
      <c r="D119" s="11" t="s">
        <v>775</v>
      </c>
      <c r="E119" s="11"/>
      <c r="F119" s="11"/>
      <c r="H119" s="11"/>
      <c r="I119" s="11" t="s">
        <v>12614</v>
      </c>
      <c r="J119" s="11" t="s">
        <v>1180</v>
      </c>
      <c r="K119" t="s">
        <v>12615</v>
      </c>
      <c r="L119" t="s">
        <v>12616</v>
      </c>
      <c r="M119" s="2" t="str">
        <f>HYPERLINK(склад2въезд13192021222378[[#This Row],[RelativePath]])</f>
        <v>12 Площадка 3 кран\K07156189_20_20260323T151345Z.jpg</v>
      </c>
    </row>
    <row r="120" spans="1:13" x14ac:dyDescent="0.25">
      <c r="A120" s="1" t="s">
        <v>13</v>
      </c>
      <c r="B120" s="3">
        <v>46104</v>
      </c>
      <c r="C120" s="4">
        <v>0.79202546296296295</v>
      </c>
      <c r="D120" s="11" t="s">
        <v>12937</v>
      </c>
      <c r="E120" s="11"/>
      <c r="F120" s="11"/>
      <c r="H120" s="11"/>
      <c r="I120" s="11" t="s">
        <v>12617</v>
      </c>
      <c r="J120" s="11" t="s">
        <v>1180</v>
      </c>
      <c r="K120" t="s">
        <v>12618</v>
      </c>
      <c r="L120" t="s">
        <v>12619</v>
      </c>
      <c r="M120" s="2" t="str">
        <f>HYPERLINK(склад2въезд13192021222378[[#This Row],[RelativePath]])</f>
        <v>12 Площадка 3 кран\K07156189_20_20260323T190031Z.jpg</v>
      </c>
    </row>
    <row r="121" spans="1:13" x14ac:dyDescent="0.25">
      <c r="A121" s="1" t="s">
        <v>13</v>
      </c>
      <c r="B121" s="3">
        <v>46104</v>
      </c>
      <c r="C121" s="4">
        <v>0.8389699074074074</v>
      </c>
      <c r="D121" s="11" t="s">
        <v>4598</v>
      </c>
      <c r="E121" s="11"/>
      <c r="F121" s="11"/>
      <c r="H121" s="11"/>
      <c r="I121" s="11" t="s">
        <v>12620</v>
      </c>
      <c r="J121" s="11" t="s">
        <v>1180</v>
      </c>
      <c r="K121" t="s">
        <v>12621</v>
      </c>
      <c r="L121" t="s">
        <v>12622</v>
      </c>
      <c r="M121" s="2" t="str">
        <f>HYPERLINK(склад2въезд13192021222378[[#This Row],[RelativePath]])</f>
        <v>12 Площадка 3 кран\K07156189_20_20260323T200807Z.jpg</v>
      </c>
    </row>
    <row r="122" spans="1:13" x14ac:dyDescent="0.25">
      <c r="A122" s="1" t="s">
        <v>13</v>
      </c>
      <c r="B122" s="3">
        <v>46104</v>
      </c>
      <c r="C122" s="4">
        <v>0.85653935185185182</v>
      </c>
      <c r="D122" s="11" t="s">
        <v>4598</v>
      </c>
      <c r="E122" s="11"/>
      <c r="F122" s="11"/>
      <c r="H122" s="11"/>
      <c r="I122" s="11" t="s">
        <v>12623</v>
      </c>
      <c r="J122" s="11" t="s">
        <v>1180</v>
      </c>
      <c r="K122" t="s">
        <v>12624</v>
      </c>
      <c r="L122" t="s">
        <v>12625</v>
      </c>
      <c r="M122" s="2" t="str">
        <f>HYPERLINK(склад2въезд13192021222378[[#This Row],[RelativePath]])</f>
        <v>12 Площадка 3 кран\K07156189_20_20260323T203325Z.jpg</v>
      </c>
    </row>
    <row r="123" spans="1:13" x14ac:dyDescent="0.25">
      <c r="A123" s="1" t="s">
        <v>13</v>
      </c>
      <c r="B123" s="3">
        <v>46104</v>
      </c>
      <c r="C123" s="4">
        <v>0.90175925925925926</v>
      </c>
      <c r="D123" s="11" t="s">
        <v>4</v>
      </c>
      <c r="E123" s="11" t="s">
        <v>8</v>
      </c>
      <c r="F123" s="11"/>
      <c r="H123" s="11"/>
      <c r="I123" s="11" t="s">
        <v>12626</v>
      </c>
      <c r="J123" s="11" t="s">
        <v>1180</v>
      </c>
      <c r="K123" t="s">
        <v>12627</v>
      </c>
      <c r="L123" t="s">
        <v>12628</v>
      </c>
      <c r="M123" s="2" t="str">
        <f>HYPERLINK(склад2въезд13192021222378[[#This Row],[RelativePath]])</f>
        <v>12 Площадка 3 кран\K07156189_20_20260323T213832Z.jpg</v>
      </c>
    </row>
    <row r="124" spans="1:13" x14ac:dyDescent="0.25">
      <c r="A124" s="1" t="s">
        <v>14</v>
      </c>
      <c r="B124" s="3">
        <v>46105</v>
      </c>
      <c r="C124" s="4">
        <v>0.3696875</v>
      </c>
      <c r="D124" s="11" t="s">
        <v>4</v>
      </c>
      <c r="E124" s="11" t="s">
        <v>8</v>
      </c>
      <c r="F124" s="11"/>
      <c r="H124" s="11"/>
      <c r="I124" s="11" t="s">
        <v>13351</v>
      </c>
      <c r="J124" s="11" t="s">
        <v>1180</v>
      </c>
      <c r="K124" t="s">
        <v>13352</v>
      </c>
      <c r="L124" t="s">
        <v>13353</v>
      </c>
      <c r="M124" s="2" t="str">
        <f>HYPERLINK(склад2въезд13192021222378[[#This Row],[RelativePath]])</f>
        <v>12 Площадка 3 кран\K07156189_20_20260324T085221Z.jpg</v>
      </c>
    </row>
    <row r="125" spans="1:13" x14ac:dyDescent="0.25">
      <c r="A125" s="1" t="s">
        <v>14</v>
      </c>
      <c r="B125" s="3">
        <v>46105</v>
      </c>
      <c r="C125" s="4">
        <v>0.53355324074074073</v>
      </c>
      <c r="D125" s="11" t="s">
        <v>4</v>
      </c>
      <c r="E125" s="11" t="s">
        <v>8</v>
      </c>
      <c r="F125" s="11"/>
      <c r="H125" s="11"/>
      <c r="I125" s="11" t="s">
        <v>13354</v>
      </c>
      <c r="J125" s="11" t="s">
        <v>1180</v>
      </c>
      <c r="K125" t="s">
        <v>13355</v>
      </c>
      <c r="L125" t="s">
        <v>13356</v>
      </c>
      <c r="M125" s="2" t="str">
        <f>HYPERLINK(склад2въезд13192021222378[[#This Row],[RelativePath]])</f>
        <v>12 Площадка 3 кран\K07156189_20_20260324T124819Z.jpg</v>
      </c>
    </row>
    <row r="126" spans="1:13" x14ac:dyDescent="0.25">
      <c r="A126" s="1" t="s">
        <v>14</v>
      </c>
      <c r="B126" s="3">
        <v>46105</v>
      </c>
      <c r="C126" s="4">
        <v>0.81224537037037037</v>
      </c>
      <c r="D126" s="11" t="s">
        <v>4</v>
      </c>
      <c r="E126" s="11" t="s">
        <v>8</v>
      </c>
      <c r="F126" s="11"/>
      <c r="H126" s="11"/>
      <c r="I126" s="11" t="s">
        <v>13357</v>
      </c>
      <c r="J126" s="11" t="s">
        <v>1180</v>
      </c>
      <c r="K126" t="s">
        <v>13358</v>
      </c>
      <c r="L126" t="s">
        <v>13359</v>
      </c>
      <c r="M126" s="2" t="str">
        <f>HYPERLINK(склад2въезд13192021222378[[#This Row],[RelativePath]])</f>
        <v>12 Площадка 3 кран\K07156189_20_20260324T192938Z.jpg</v>
      </c>
    </row>
    <row r="127" spans="1:13" x14ac:dyDescent="0.25">
      <c r="A127" s="1" t="s">
        <v>15</v>
      </c>
      <c r="B127" s="3">
        <v>46106</v>
      </c>
      <c r="C127" s="4">
        <v>0.32015046296296296</v>
      </c>
      <c r="D127" s="11" t="s">
        <v>4598</v>
      </c>
      <c r="E127" s="11"/>
      <c r="F127" s="11"/>
      <c r="H127" s="11"/>
      <c r="I127" s="11" t="s">
        <v>13649</v>
      </c>
      <c r="J127" s="11" t="s">
        <v>1180</v>
      </c>
      <c r="K127" t="s">
        <v>13650</v>
      </c>
      <c r="L127" t="s">
        <v>13651</v>
      </c>
      <c r="M127" s="2" t="str">
        <f>HYPERLINK(склад2въезд13192021222378[[#This Row],[RelativePath]])</f>
        <v>12 Площадка 3 кран\K07156189_20_20260325T074101Z.jpg</v>
      </c>
    </row>
    <row r="128" spans="1:13" x14ac:dyDescent="0.25">
      <c r="A128" s="1" t="s">
        <v>15</v>
      </c>
      <c r="B128" s="3">
        <v>46106</v>
      </c>
      <c r="C128" s="4">
        <v>0.61098379629629629</v>
      </c>
      <c r="D128" s="11" t="s">
        <v>4</v>
      </c>
      <c r="E128" s="11" t="s">
        <v>8</v>
      </c>
      <c r="F128" s="11"/>
      <c r="H128" s="11"/>
      <c r="I128" s="11" t="s">
        <v>13652</v>
      </c>
      <c r="J128" s="11" t="s">
        <v>1180</v>
      </c>
      <c r="K128" t="s">
        <v>13653</v>
      </c>
      <c r="L128" t="s">
        <v>13654</v>
      </c>
      <c r="M128" s="2" t="str">
        <f>HYPERLINK(склад2въезд13192021222378[[#This Row],[RelativePath]])</f>
        <v>12 Площадка 3 кран\K07156189_20_20260325T143949Z.jpg</v>
      </c>
    </row>
    <row r="129" spans="1:13" x14ac:dyDescent="0.25">
      <c r="A129" s="1" t="s">
        <v>15</v>
      </c>
      <c r="B129" s="3">
        <v>46106</v>
      </c>
      <c r="C129" s="4">
        <v>0.71190972222222226</v>
      </c>
      <c r="D129" s="11" t="s">
        <v>4598</v>
      </c>
      <c r="E129" s="11"/>
      <c r="F129" s="11"/>
      <c r="H129" s="11"/>
      <c r="I129" s="11" t="s">
        <v>13655</v>
      </c>
      <c r="J129" s="11" t="s">
        <v>1180</v>
      </c>
      <c r="K129" t="s">
        <v>13656</v>
      </c>
      <c r="L129" t="s">
        <v>13657</v>
      </c>
      <c r="M129" s="2" t="str">
        <f>HYPERLINK(склад2въезд13192021222378[[#This Row],[RelativePath]])</f>
        <v>12 Площадка 3 кран\K07156189_20_20260325T170509Z.jpg</v>
      </c>
    </row>
    <row r="130" spans="1:13" x14ac:dyDescent="0.25">
      <c r="A130" s="1" t="s">
        <v>15</v>
      </c>
      <c r="B130" s="3">
        <v>46106</v>
      </c>
      <c r="C130" s="4">
        <v>0.73341435185185189</v>
      </c>
      <c r="D130" s="11" t="s">
        <v>4598</v>
      </c>
      <c r="E130" s="11"/>
      <c r="F130" s="11"/>
      <c r="H130" s="11"/>
      <c r="I130" s="11" t="s">
        <v>13658</v>
      </c>
      <c r="J130" s="11" t="s">
        <v>1180</v>
      </c>
      <c r="K130" t="s">
        <v>13659</v>
      </c>
      <c r="L130" t="s">
        <v>13660</v>
      </c>
      <c r="M130" s="2" t="str">
        <f>HYPERLINK(склад2въезд13192021222378[[#This Row],[RelativePath]])</f>
        <v>12 Площадка 3 кран\K07156189_20_20260325T173607Z.jpg</v>
      </c>
    </row>
    <row r="131" spans="1:13" x14ac:dyDescent="0.25">
      <c r="A131" s="1" t="s">
        <v>15</v>
      </c>
      <c r="B131" s="3">
        <v>46106</v>
      </c>
      <c r="C131" s="4">
        <v>0.79415509259259254</v>
      </c>
      <c r="D131" s="11" t="s">
        <v>4598</v>
      </c>
      <c r="E131" s="11"/>
      <c r="F131" s="11"/>
      <c r="H131" s="11"/>
      <c r="I131" s="11" t="s">
        <v>13661</v>
      </c>
      <c r="J131" s="11" t="s">
        <v>1180</v>
      </c>
      <c r="K131" t="s">
        <v>13662</v>
      </c>
      <c r="L131" t="s">
        <v>13663</v>
      </c>
      <c r="M131" s="2" t="str">
        <f>HYPERLINK(склад2въезд13192021222378[[#This Row],[RelativePath]])</f>
        <v>12 Площадка 3 кран\K07156189_20_20260325T190335Z.jpg</v>
      </c>
    </row>
    <row r="132" spans="1:13" x14ac:dyDescent="0.25">
      <c r="A132" s="1" t="s">
        <v>15</v>
      </c>
      <c r="B132" s="3">
        <v>46106</v>
      </c>
      <c r="C132" s="4">
        <v>0.80728009259259259</v>
      </c>
      <c r="D132" s="11" t="s">
        <v>4598</v>
      </c>
      <c r="E132" s="11"/>
      <c r="F132" s="11"/>
      <c r="H132" s="11"/>
      <c r="I132" s="11" t="s">
        <v>13664</v>
      </c>
      <c r="J132" s="11" t="s">
        <v>1180</v>
      </c>
      <c r="K132" t="s">
        <v>13665</v>
      </c>
      <c r="L132" t="s">
        <v>13666</v>
      </c>
      <c r="M132" s="2" t="str">
        <f>HYPERLINK(склад2въезд13192021222378[[#This Row],[RelativePath]])</f>
        <v>12 Площадка 3 кран\K07156189_20_20260325T192229Z.jpg</v>
      </c>
    </row>
    <row r="133" spans="1:13" x14ac:dyDescent="0.25">
      <c r="A133" s="1" t="s">
        <v>16</v>
      </c>
      <c r="B133" s="3">
        <v>46107</v>
      </c>
      <c r="C133" s="4">
        <v>0.36660879629629628</v>
      </c>
      <c r="D133" s="11" t="s">
        <v>4</v>
      </c>
      <c r="E133" s="11" t="s">
        <v>8</v>
      </c>
      <c r="F133" s="11"/>
      <c r="H133" s="11"/>
      <c r="I133" s="11" t="s">
        <v>13797</v>
      </c>
      <c r="J133" s="11" t="s">
        <v>1180</v>
      </c>
      <c r="K133" t="s">
        <v>13798</v>
      </c>
      <c r="L133" t="s">
        <v>13799</v>
      </c>
      <c r="M133" s="2" t="str">
        <f>HYPERLINK(склад2въезд13192021222378[[#This Row],[RelativePath]])</f>
        <v>12 Площадка 3 кран\K07156189_20_20260326T084755Z.jpg</v>
      </c>
    </row>
    <row r="134" spans="1:13" x14ac:dyDescent="0.25">
      <c r="A134" s="1" t="s">
        <v>16</v>
      </c>
      <c r="B134" s="3">
        <v>46107</v>
      </c>
      <c r="C134" s="4">
        <v>0.43432870370370369</v>
      </c>
      <c r="D134" s="11" t="s">
        <v>13913</v>
      </c>
      <c r="E134" s="11"/>
      <c r="F134" s="11"/>
      <c r="H134" s="11"/>
      <c r="I134" s="11" t="s">
        <v>13800</v>
      </c>
      <c r="J134" s="11" t="s">
        <v>1180</v>
      </c>
      <c r="K134" t="s">
        <v>13801</v>
      </c>
      <c r="L134" t="s">
        <v>13802</v>
      </c>
      <c r="M134" s="2" t="str">
        <f>HYPERLINK(склад2въезд13192021222378[[#This Row],[RelativePath]])</f>
        <v>12 Площадка 3 кран\K07156189_20_20260326T102526Z.jpg</v>
      </c>
    </row>
    <row r="135" spans="1:13" x14ac:dyDescent="0.25">
      <c r="A135" s="1" t="s">
        <v>16</v>
      </c>
      <c r="B135" s="3">
        <v>46107</v>
      </c>
      <c r="C135" s="4">
        <v>0.75812500000000005</v>
      </c>
      <c r="D135" s="11" t="s">
        <v>4</v>
      </c>
      <c r="E135" s="11" t="s">
        <v>8</v>
      </c>
      <c r="F135" s="11"/>
      <c r="H135" s="11"/>
      <c r="I135" s="11" t="s">
        <v>13803</v>
      </c>
      <c r="J135" s="11" t="s">
        <v>1180</v>
      </c>
      <c r="K135" t="s">
        <v>13804</v>
      </c>
      <c r="L135" t="s">
        <v>13805</v>
      </c>
      <c r="M135" s="2" t="str">
        <f>HYPERLINK(склад2въезд13192021222378[[#This Row],[RelativePath]])</f>
        <v>12 Площадка 3 кран\K07156189_20_20260326T181142Z.jpg</v>
      </c>
    </row>
    <row r="136" spans="1:13" x14ac:dyDescent="0.25">
      <c r="A136" s="1" t="s">
        <v>17</v>
      </c>
      <c r="B136" s="3">
        <v>46108</v>
      </c>
      <c r="C136" s="4">
        <v>0.38994212962962965</v>
      </c>
      <c r="D136" s="11" t="s">
        <v>4</v>
      </c>
      <c r="E136" s="11" t="s">
        <v>8</v>
      </c>
      <c r="F136" s="11"/>
      <c r="H136" s="11"/>
      <c r="I136" s="11" t="s">
        <v>14079</v>
      </c>
      <c r="J136" s="11" t="s">
        <v>1180</v>
      </c>
      <c r="K136" t="s">
        <v>14080</v>
      </c>
      <c r="L136" t="s">
        <v>14081</v>
      </c>
      <c r="M136" s="2" t="str">
        <f>HYPERLINK(склад2въезд13192021222378[[#This Row],[RelativePath]])</f>
        <v>12 Площадка 3 кран\K07156189_20_20260327T092131Z.jpg</v>
      </c>
    </row>
    <row r="137" spans="1:13" x14ac:dyDescent="0.25">
      <c r="A137" s="1" t="s">
        <v>17</v>
      </c>
      <c r="B137" s="3">
        <v>46108</v>
      </c>
      <c r="C137" s="4">
        <v>0.75496527777777778</v>
      </c>
      <c r="D137" s="11" t="s">
        <v>4</v>
      </c>
      <c r="E137" s="11" t="s">
        <v>8</v>
      </c>
      <c r="F137" s="11"/>
      <c r="H137" s="11"/>
      <c r="I137" s="11" t="s">
        <v>14082</v>
      </c>
      <c r="J137" s="11" t="s">
        <v>1180</v>
      </c>
      <c r="K137" t="s">
        <v>14083</v>
      </c>
      <c r="L137" t="s">
        <v>14084</v>
      </c>
      <c r="M137" s="2" t="str">
        <f>HYPERLINK(склад2въезд13192021222378[[#This Row],[RelativePath]])</f>
        <v>12 Площадка 3 кран\K07156189_20_20260327T180709Z.jpg</v>
      </c>
    </row>
    <row r="138" spans="1:13" x14ac:dyDescent="0.25">
      <c r="A138" s="1" t="s">
        <v>17</v>
      </c>
      <c r="B138" s="3">
        <v>46108</v>
      </c>
      <c r="C138" s="4">
        <v>0.81313657407407403</v>
      </c>
      <c r="D138" s="11" t="s">
        <v>803</v>
      </c>
      <c r="E138" s="11" t="s">
        <v>8</v>
      </c>
      <c r="F138" s="11"/>
      <c r="H138" s="11"/>
      <c r="I138" s="11" t="s">
        <v>14085</v>
      </c>
      <c r="J138" s="11" t="s">
        <v>1180</v>
      </c>
      <c r="K138" t="s">
        <v>14086</v>
      </c>
      <c r="L138" t="s">
        <v>14087</v>
      </c>
      <c r="M138" s="2" t="str">
        <f>HYPERLINK(склад2въезд13192021222378[[#This Row],[RelativePath]])</f>
        <v>12 Площадка 3 кран\K07156189_20_20260327T193055Z.jpg</v>
      </c>
    </row>
    <row r="139" spans="1:13" x14ac:dyDescent="0.25">
      <c r="A139" s="1" t="s">
        <v>18</v>
      </c>
      <c r="B139" s="3">
        <v>46109</v>
      </c>
      <c r="C139" s="4">
        <v>0.29953703703703705</v>
      </c>
      <c r="D139" s="11" t="s">
        <v>4</v>
      </c>
      <c r="E139" s="11" t="s">
        <v>8</v>
      </c>
      <c r="F139" s="11"/>
      <c r="H139" s="11"/>
      <c r="I139" s="11" t="s">
        <v>14447</v>
      </c>
      <c r="J139" s="11" t="s">
        <v>1180</v>
      </c>
      <c r="K139" t="s">
        <v>14448</v>
      </c>
      <c r="L139" t="s">
        <v>14425</v>
      </c>
      <c r="M139" s="2" t="str">
        <f>HYPERLINK(склад2въезд13192021222378[[#This Row],[RelativePath]])</f>
        <v>12 Площадка 3 кран\K07156189_20_20260328T071120Z.jpg</v>
      </c>
    </row>
    <row r="140" spans="1:13" x14ac:dyDescent="0.25">
      <c r="A140" s="1" t="s">
        <v>18</v>
      </c>
      <c r="B140" s="3">
        <v>46109</v>
      </c>
      <c r="C140" s="4">
        <v>0.68236111111111108</v>
      </c>
      <c r="D140" s="11" t="s">
        <v>4</v>
      </c>
      <c r="E140" s="11" t="s">
        <v>8</v>
      </c>
      <c r="F140" s="11"/>
      <c r="H140" s="11"/>
      <c r="I140" s="11" t="s">
        <v>14449</v>
      </c>
      <c r="J140" s="11" t="s">
        <v>1180</v>
      </c>
      <c r="K140" t="s">
        <v>14450</v>
      </c>
      <c r="L140" t="s">
        <v>14451</v>
      </c>
      <c r="M140" s="2" t="str">
        <f>HYPERLINK(склад2въезд13192021222378[[#This Row],[RelativePath]])</f>
        <v>12 Площадка 3 кран\K07156189_20_20260328T162236Z.jpg</v>
      </c>
    </row>
    <row r="141" spans="1:13" x14ac:dyDescent="0.25">
      <c r="A141" s="1" t="s">
        <v>18</v>
      </c>
      <c r="B141" s="3">
        <v>46109</v>
      </c>
      <c r="C141" s="4">
        <v>0.83865740740740746</v>
      </c>
      <c r="D141" s="11" t="s">
        <v>4</v>
      </c>
      <c r="E141" s="11" t="s">
        <v>8</v>
      </c>
      <c r="F141" s="11"/>
      <c r="H141" s="11"/>
      <c r="I141" s="11" t="s">
        <v>14452</v>
      </c>
      <c r="J141" s="11" t="s">
        <v>1180</v>
      </c>
      <c r="K141" t="s">
        <v>14453</v>
      </c>
      <c r="L141" t="s">
        <v>14454</v>
      </c>
      <c r="M141" s="2" t="str">
        <f>HYPERLINK(склад2въезд13192021222378[[#This Row],[RelativePath]])</f>
        <v>12 Площадка 3 кран\K07156189_20_20260328T200740Z.jpg</v>
      </c>
    </row>
    <row r="142" spans="1:13" x14ac:dyDescent="0.25">
      <c r="A142" s="1" t="s">
        <v>22</v>
      </c>
      <c r="B142" s="3">
        <v>46110</v>
      </c>
      <c r="C142" s="4">
        <v>0.35680555555555554</v>
      </c>
      <c r="D142" s="11" t="s">
        <v>4</v>
      </c>
      <c r="E142" s="11" t="s">
        <v>8</v>
      </c>
      <c r="F142" s="11"/>
      <c r="H142" s="11"/>
      <c r="I142" s="11" t="s">
        <v>14455</v>
      </c>
      <c r="J142" s="11" t="s">
        <v>1180</v>
      </c>
      <c r="K142" t="s">
        <v>14456</v>
      </c>
      <c r="L142" t="s">
        <v>14457</v>
      </c>
      <c r="M142" s="2" t="str">
        <f>HYPERLINK(склад2въезд13192021222378[[#This Row],[RelativePath]])</f>
        <v>12 Площадка 3 кран\K07156189_20_20260329T083348Z.jpg</v>
      </c>
    </row>
    <row r="143" spans="1:13" x14ac:dyDescent="0.25">
      <c r="A143" s="1" t="s">
        <v>22</v>
      </c>
      <c r="B143" s="3">
        <v>46110</v>
      </c>
      <c r="C143" s="4">
        <v>0.4937037037037037</v>
      </c>
      <c r="D143" s="11" t="s">
        <v>4</v>
      </c>
      <c r="E143" s="11" t="s">
        <v>8</v>
      </c>
      <c r="F143" s="11"/>
      <c r="H143" s="11"/>
      <c r="I143" s="11" t="s">
        <v>14458</v>
      </c>
      <c r="J143" s="11" t="s">
        <v>1180</v>
      </c>
      <c r="K143" t="s">
        <v>14459</v>
      </c>
      <c r="L143" t="s">
        <v>14460</v>
      </c>
      <c r="M143" s="2" t="str">
        <f>HYPERLINK(склад2въезд13192021222378[[#This Row],[RelativePath]])</f>
        <v>12 Площадка 3 кран\K07156189_20_20260329T115056Z.jpg</v>
      </c>
    </row>
    <row r="144" spans="1:13" x14ac:dyDescent="0.25">
      <c r="A144" s="1" t="s">
        <v>22</v>
      </c>
      <c r="B144" s="3">
        <v>46110</v>
      </c>
      <c r="C144" s="4">
        <v>0.68025462962962968</v>
      </c>
      <c r="D144" s="11" t="s">
        <v>4</v>
      </c>
      <c r="E144" s="11" t="s">
        <v>8</v>
      </c>
      <c r="F144" s="11"/>
      <c r="H144" s="11"/>
      <c r="I144" s="11" t="s">
        <v>14461</v>
      </c>
      <c r="J144" s="11" t="s">
        <v>1180</v>
      </c>
      <c r="K144" t="s">
        <v>14462</v>
      </c>
      <c r="L144" t="s">
        <v>14463</v>
      </c>
      <c r="M144" s="2" t="str">
        <f>HYPERLINK(склад2въезд13192021222378[[#This Row],[RelativePath]])</f>
        <v>12 Площадка 3 кран\K07156189_20_20260329T161934Z.jpg</v>
      </c>
    </row>
    <row r="145" spans="1:13" x14ac:dyDescent="0.25">
      <c r="A145" s="1" t="s">
        <v>22</v>
      </c>
      <c r="B145" s="3">
        <v>46110</v>
      </c>
      <c r="C145" s="4">
        <v>0.8165162037037037</v>
      </c>
      <c r="D145" s="11" t="s">
        <v>4</v>
      </c>
      <c r="E145" s="11" t="s">
        <v>8</v>
      </c>
      <c r="F145" s="11"/>
      <c r="H145" s="11"/>
      <c r="I145" s="11" t="s">
        <v>14464</v>
      </c>
      <c r="J145" s="11" t="s">
        <v>1180</v>
      </c>
      <c r="K145" t="s">
        <v>14465</v>
      </c>
      <c r="L145" t="s">
        <v>14466</v>
      </c>
      <c r="M145" s="2" t="str">
        <f>HYPERLINK(склад2въезд13192021222378[[#This Row],[RelativePath]])</f>
        <v>12 Площадка 3 кран\K07156189_20_20260329T193547Z.jpg</v>
      </c>
    </row>
    <row r="146" spans="1:13" x14ac:dyDescent="0.25">
      <c r="A146" s="1" t="s">
        <v>22</v>
      </c>
      <c r="B146" s="3">
        <v>46110</v>
      </c>
      <c r="C146" s="4">
        <v>0.82900462962962962</v>
      </c>
      <c r="D146" s="11" t="s">
        <v>4</v>
      </c>
      <c r="E146" s="11" t="s">
        <v>8</v>
      </c>
      <c r="F146" s="11"/>
      <c r="H146" s="11"/>
      <c r="I146" s="11" t="s">
        <v>14467</v>
      </c>
      <c r="J146" s="11" t="s">
        <v>1180</v>
      </c>
      <c r="K146" t="s">
        <v>14468</v>
      </c>
      <c r="L146" t="s">
        <v>14469</v>
      </c>
      <c r="M146" s="2" t="str">
        <f>HYPERLINK(склад2въезд13192021222378[[#This Row],[RelativePath]])</f>
        <v>12 Площадка 3 кран\K07156189_20_20260329T195346Z.jpg</v>
      </c>
    </row>
    <row r="147" spans="1:13" x14ac:dyDescent="0.25">
      <c r="A147" s="1" t="s">
        <v>13</v>
      </c>
      <c r="B147" s="3">
        <v>46111</v>
      </c>
      <c r="C147" s="4">
        <v>0.3386689814814815</v>
      </c>
      <c r="D147" s="11" t="s">
        <v>4</v>
      </c>
      <c r="E147" s="11" t="s">
        <v>8</v>
      </c>
      <c r="F147" s="11"/>
      <c r="H147" s="11"/>
      <c r="I147" s="11" t="s">
        <v>14950</v>
      </c>
      <c r="J147" s="11" t="s">
        <v>1180</v>
      </c>
      <c r="K147" t="s">
        <v>14951</v>
      </c>
      <c r="L147" t="s">
        <v>14952</v>
      </c>
      <c r="M147" s="2" t="str">
        <f>HYPERLINK(склад2въезд13192021222378[[#This Row],[RelativePath]])</f>
        <v>12 Площадка 3 кран\K07156189_20_20260330T080741Z.jpg</v>
      </c>
    </row>
    <row r="148" spans="1:13" x14ac:dyDescent="0.25">
      <c r="A148" s="1" t="s">
        <v>13</v>
      </c>
      <c r="B148" s="3">
        <v>46111</v>
      </c>
      <c r="C148" s="4">
        <v>0.45504629629629628</v>
      </c>
      <c r="D148" s="11" t="s">
        <v>4598</v>
      </c>
      <c r="E148" s="11"/>
      <c r="F148" s="11"/>
      <c r="H148" s="11"/>
      <c r="I148" s="11" t="s">
        <v>14953</v>
      </c>
      <c r="J148" s="11" t="s">
        <v>1180</v>
      </c>
      <c r="K148" t="s">
        <v>14954</v>
      </c>
      <c r="L148" t="s">
        <v>14955</v>
      </c>
      <c r="M148" s="2" t="str">
        <f>HYPERLINK(склад2въезд13192021222378[[#This Row],[RelativePath]])</f>
        <v>12 Площадка 3 кран\K07156189_20_20260330T105516Z.jpg</v>
      </c>
    </row>
    <row r="149" spans="1:13" x14ac:dyDescent="0.25">
      <c r="A149" s="1" t="s">
        <v>13</v>
      </c>
      <c r="B149" s="3">
        <v>46111</v>
      </c>
      <c r="C149" s="4">
        <v>0.72924768518518523</v>
      </c>
      <c r="D149" s="11" t="s">
        <v>4598</v>
      </c>
      <c r="E149" s="11"/>
      <c r="F149" s="11"/>
      <c r="H149" s="11"/>
      <c r="I149" s="11" t="s">
        <v>14956</v>
      </c>
      <c r="J149" s="11" t="s">
        <v>1180</v>
      </c>
      <c r="K149" t="s">
        <v>14957</v>
      </c>
      <c r="L149" t="s">
        <v>14958</v>
      </c>
      <c r="M149" s="2" t="str">
        <f>HYPERLINK(склад2въезд13192021222378[[#This Row],[RelativePath]])</f>
        <v>12 Площадка 3 кран\K07156189_20_20260330T173007Z.jpg</v>
      </c>
    </row>
    <row r="150" spans="1:13" x14ac:dyDescent="0.25">
      <c r="A150" s="1" t="s">
        <v>13</v>
      </c>
      <c r="B150" s="3">
        <v>46111</v>
      </c>
      <c r="C150" s="4">
        <v>0.81230324074074078</v>
      </c>
      <c r="D150" s="11" t="s">
        <v>4</v>
      </c>
      <c r="E150" s="11" t="s">
        <v>8</v>
      </c>
      <c r="F150" s="11"/>
      <c r="H150" s="11"/>
      <c r="I150" s="11" t="s">
        <v>14959</v>
      </c>
      <c r="J150" s="11" t="s">
        <v>1180</v>
      </c>
      <c r="K150" t="s">
        <v>14960</v>
      </c>
      <c r="L150" t="s">
        <v>14961</v>
      </c>
      <c r="M150" s="2" t="str">
        <f>HYPERLINK(склад2въезд13192021222378[[#This Row],[RelativePath]])</f>
        <v>12 Площадка 3 кран\K07156189_20_20260330T192943Z.jpg</v>
      </c>
    </row>
    <row r="151" spans="1:13" x14ac:dyDescent="0.25">
      <c r="A151" s="1" t="s">
        <v>14</v>
      </c>
      <c r="B151" s="3">
        <v>46112</v>
      </c>
      <c r="C151" s="4">
        <v>0.41696759259259258</v>
      </c>
      <c r="D151" s="11" t="s">
        <v>4598</v>
      </c>
      <c r="E151" s="11"/>
      <c r="F151" s="11"/>
      <c r="H151" s="11"/>
      <c r="I151" s="11" t="s">
        <v>14962</v>
      </c>
      <c r="J151" s="11" t="s">
        <v>1180</v>
      </c>
      <c r="K151" t="s">
        <v>14963</v>
      </c>
      <c r="L151" t="s">
        <v>14964</v>
      </c>
      <c r="M151" s="2" t="str">
        <f>HYPERLINK(склад2въезд13192021222378[[#This Row],[RelativePath]])</f>
        <v>12 Площадка 3 кран\K07156189_20_20260331T100026Z.jpg</v>
      </c>
    </row>
    <row r="152" spans="1:13" x14ac:dyDescent="0.25">
      <c r="A152" s="1" t="s">
        <v>14</v>
      </c>
      <c r="B152" s="3">
        <v>46112</v>
      </c>
      <c r="C152" s="4">
        <v>0.53167824074074077</v>
      </c>
      <c r="D152" s="11" t="s">
        <v>4</v>
      </c>
      <c r="E152" s="11" t="s">
        <v>8</v>
      </c>
      <c r="F152" s="11"/>
      <c r="H152" s="11"/>
      <c r="I152" s="11" t="s">
        <v>14965</v>
      </c>
      <c r="J152" s="11" t="s">
        <v>1180</v>
      </c>
      <c r="K152" t="s">
        <v>14966</v>
      </c>
      <c r="L152" t="s">
        <v>14967</v>
      </c>
      <c r="M152" s="2" t="str">
        <f>HYPERLINK(склад2въезд13192021222378[[#This Row],[RelativePath]])</f>
        <v>12 Площадка 3 кран\K07156189_20_20260331T124537Z.jpg</v>
      </c>
    </row>
    <row r="153" spans="1:13" x14ac:dyDescent="0.25">
      <c r="A153" s="1" t="s">
        <v>14</v>
      </c>
      <c r="B153" s="3">
        <v>46112</v>
      </c>
      <c r="C153" s="4">
        <v>0.71421296296296299</v>
      </c>
      <c r="D153" s="11" t="s">
        <v>4598</v>
      </c>
      <c r="E153" s="11"/>
      <c r="F153" s="11"/>
      <c r="H153" s="11"/>
      <c r="I153" s="11" t="s">
        <v>14968</v>
      </c>
      <c r="J153" s="11" t="s">
        <v>1180</v>
      </c>
      <c r="K153" t="s">
        <v>14969</v>
      </c>
      <c r="L153" t="s">
        <v>14970</v>
      </c>
      <c r="M153" s="2" t="str">
        <f>HYPERLINK(склад2въезд13192021222378[[#This Row],[RelativePath]])</f>
        <v>12 Площадка 3 кран\K07156189_20_20260331T170828Z.jpg</v>
      </c>
    </row>
    <row r="154" spans="1:13" x14ac:dyDescent="0.25">
      <c r="A154" s="1" t="s">
        <v>14</v>
      </c>
      <c r="B154" s="3">
        <v>46112</v>
      </c>
      <c r="C154" s="4">
        <v>0.78401620370370373</v>
      </c>
      <c r="D154" s="11" t="s">
        <v>4598</v>
      </c>
      <c r="E154" s="11"/>
      <c r="F154" s="11"/>
      <c r="H154" s="11"/>
      <c r="I154" s="11" t="s">
        <v>14971</v>
      </c>
      <c r="J154" s="11" t="s">
        <v>1180</v>
      </c>
      <c r="K154" t="s">
        <v>14972</v>
      </c>
      <c r="L154" t="s">
        <v>14973</v>
      </c>
      <c r="M154" s="2" t="str">
        <f>HYPERLINK(склад2въезд13192021222378[[#This Row],[RelativePath]])</f>
        <v>12 Площадка 3 кран\K07156189_20_20260331T184859Z.jpg</v>
      </c>
    </row>
    <row r="155" spans="1:13" x14ac:dyDescent="0.25">
      <c r="A155" s="1" t="s">
        <v>14</v>
      </c>
      <c r="B155" s="3">
        <v>46112</v>
      </c>
      <c r="C155" s="4">
        <v>0.80680555555555555</v>
      </c>
      <c r="D155" s="11" t="s">
        <v>4598</v>
      </c>
      <c r="E155" s="11"/>
      <c r="F155" s="11"/>
      <c r="H155" s="11"/>
      <c r="I155" s="11" t="s">
        <v>14974</v>
      </c>
      <c r="J155" s="11" t="s">
        <v>1180</v>
      </c>
      <c r="K155" t="s">
        <v>14975</v>
      </c>
      <c r="L155" t="s">
        <v>14976</v>
      </c>
      <c r="M155" s="2" t="str">
        <f>HYPERLINK(склад2въезд13192021222378[[#This Row],[RelativePath]])</f>
        <v>12 Площадка 3 кран\K07156189_20_20260331T192148Z.jpg</v>
      </c>
    </row>
    <row r="156" spans="1:13" x14ac:dyDescent="0.25">
      <c r="A156" s="1" t="s">
        <v>14</v>
      </c>
      <c r="B156" s="3">
        <v>46112</v>
      </c>
      <c r="C156" s="4">
        <v>0.85326388888888893</v>
      </c>
      <c r="D156" s="11" t="s">
        <v>4</v>
      </c>
      <c r="E156" s="11" t="s">
        <v>8</v>
      </c>
      <c r="F156" s="11"/>
      <c r="H156" s="11"/>
      <c r="I156" s="11" t="s">
        <v>14977</v>
      </c>
      <c r="J156" s="11" t="s">
        <v>1180</v>
      </c>
      <c r="K156" t="s">
        <v>14978</v>
      </c>
      <c r="L156" t="s">
        <v>14979</v>
      </c>
      <c r="M156" s="2" t="str">
        <f>HYPERLINK(склад2въезд13192021222378[[#This Row],[RelativePath]])</f>
        <v>12 Площадка 3 кран\K07156189_20_20260331T202842Z.jpg</v>
      </c>
    </row>
    <row r="157" spans="1:13" x14ac:dyDescent="0.25">
      <c r="A157" s="1" t="s">
        <v>15</v>
      </c>
      <c r="B157" s="3">
        <v>46113</v>
      </c>
      <c r="C157" s="4">
        <v>0.39729166666666665</v>
      </c>
      <c r="D157" s="11" t="s">
        <v>4598</v>
      </c>
      <c r="E157" s="11"/>
      <c r="F157" s="11"/>
      <c r="H157" s="11"/>
      <c r="I157" s="11" t="s">
        <v>15465</v>
      </c>
      <c r="J157" s="11" t="s">
        <v>1180</v>
      </c>
      <c r="K157" t="s">
        <v>15466</v>
      </c>
      <c r="L157" t="s">
        <v>15467</v>
      </c>
      <c r="M157" s="2" t="str">
        <f>HYPERLINK(склад2въезд13192021222378[[#This Row],[RelativePath]])</f>
        <v>12 Площадка 3 кран\K07156189_20_20260401T093206Z.jpg</v>
      </c>
    </row>
    <row r="158" spans="1:13" x14ac:dyDescent="0.25">
      <c r="A158" s="1" t="s">
        <v>15</v>
      </c>
      <c r="B158" s="3">
        <v>46113</v>
      </c>
      <c r="C158" s="4">
        <v>0.64853009259259264</v>
      </c>
      <c r="D158" s="11" t="s">
        <v>4598</v>
      </c>
      <c r="E158" s="11"/>
      <c r="F158" s="11"/>
      <c r="H158" s="11"/>
      <c r="I158" s="11" t="s">
        <v>15468</v>
      </c>
      <c r="J158" s="11" t="s">
        <v>1180</v>
      </c>
      <c r="K158" t="s">
        <v>15469</v>
      </c>
      <c r="L158" t="s">
        <v>15470</v>
      </c>
      <c r="M158" s="2" t="str">
        <f>HYPERLINK(склад2въезд13192021222378[[#This Row],[RelativePath]])</f>
        <v>12 Площадка 3 кран\K07156189_20_20260401T153353Z.jpg</v>
      </c>
    </row>
    <row r="159" spans="1:13" x14ac:dyDescent="0.25">
      <c r="A159" s="1" t="s">
        <v>15</v>
      </c>
      <c r="B159" s="3">
        <v>46113</v>
      </c>
      <c r="C159" s="4">
        <v>0.69619212962962962</v>
      </c>
      <c r="D159" s="11" t="s">
        <v>4598</v>
      </c>
      <c r="E159" s="11"/>
      <c r="F159" s="11"/>
      <c r="H159" s="11"/>
      <c r="I159" s="11" t="s">
        <v>15471</v>
      </c>
      <c r="J159" s="11" t="s">
        <v>1180</v>
      </c>
      <c r="K159" t="s">
        <v>15472</v>
      </c>
      <c r="L159" t="s">
        <v>15473</v>
      </c>
      <c r="M159" s="2" t="str">
        <f>HYPERLINK(склад2въезд13192021222378[[#This Row],[RelativePath]])</f>
        <v>12 Площадка 3 кран\K07156189_20_20260401T164231Z.jpg</v>
      </c>
    </row>
    <row r="160" spans="1:13" x14ac:dyDescent="0.25">
      <c r="A160" s="1" t="s">
        <v>15</v>
      </c>
      <c r="B160" s="3">
        <v>46113</v>
      </c>
      <c r="C160" s="4">
        <v>0.75408564814814816</v>
      </c>
      <c r="D160" s="11" t="s">
        <v>4</v>
      </c>
      <c r="E160" s="11" t="s">
        <v>8</v>
      </c>
      <c r="F160" s="11"/>
      <c r="H160" s="11"/>
      <c r="I160" s="11" t="s">
        <v>15474</v>
      </c>
      <c r="J160" s="11" t="s">
        <v>1180</v>
      </c>
      <c r="K160" t="s">
        <v>15475</v>
      </c>
      <c r="L160" t="s">
        <v>15476</v>
      </c>
      <c r="M160" s="2" t="str">
        <f>HYPERLINK(склад2въезд13192021222378[[#This Row],[RelativePath]])</f>
        <v>12 Площадка 3 кран\K07156189_20_20260401T180553Z.jpg</v>
      </c>
    </row>
    <row r="161" spans="1:13" x14ac:dyDescent="0.25">
      <c r="A161" s="1" t="s">
        <v>16</v>
      </c>
      <c r="B161" s="3">
        <v>46114</v>
      </c>
      <c r="C161" s="4">
        <v>0.29859953703703701</v>
      </c>
      <c r="D161" s="11" t="s">
        <v>4</v>
      </c>
      <c r="E161" s="11" t="s">
        <v>8</v>
      </c>
      <c r="F161" s="11"/>
      <c r="H161" s="11"/>
      <c r="I161" s="11" t="s">
        <v>15860</v>
      </c>
      <c r="J161" s="11" t="s">
        <v>1180</v>
      </c>
      <c r="K161" t="s">
        <v>15861</v>
      </c>
      <c r="L161" t="s">
        <v>15862</v>
      </c>
      <c r="M161" s="2" t="str">
        <f>HYPERLINK(склад2въезд13192021222378[[#This Row],[RelativePath]])</f>
        <v>12 Площадка 3 кран\K07156189_20_20260402T070959Z.jpg</v>
      </c>
    </row>
    <row r="162" spans="1:13" x14ac:dyDescent="0.25">
      <c r="A162" s="1" t="s">
        <v>16</v>
      </c>
      <c r="B162" s="3">
        <v>46114</v>
      </c>
      <c r="C162" s="4">
        <v>0.60471064814814812</v>
      </c>
      <c r="D162" s="11" t="s">
        <v>15871</v>
      </c>
      <c r="E162" s="11"/>
      <c r="F162" s="11"/>
      <c r="H162" s="11"/>
      <c r="I162" s="11" t="s">
        <v>15863</v>
      </c>
      <c r="J162" s="11" t="s">
        <v>1180</v>
      </c>
      <c r="K162" t="s">
        <v>15864</v>
      </c>
      <c r="L162" t="s">
        <v>15865</v>
      </c>
      <c r="M162" s="2" t="str">
        <f>HYPERLINK(склад2въезд13192021222378[[#This Row],[RelativePath]])</f>
        <v>12 Площадка 3 кран\K07156189_20_20260402T143047Z.jpg</v>
      </c>
    </row>
    <row r="163" spans="1:13" x14ac:dyDescent="0.25">
      <c r="A163" s="1" t="s">
        <v>16</v>
      </c>
      <c r="B163" s="3">
        <v>46114</v>
      </c>
      <c r="C163" s="4">
        <v>0.8209143518518518</v>
      </c>
      <c r="D163" s="11" t="s">
        <v>4598</v>
      </c>
      <c r="E163" s="11"/>
      <c r="F163" s="11"/>
      <c r="H163" s="11"/>
      <c r="I163" s="11" t="s">
        <v>15866</v>
      </c>
      <c r="J163" s="11" t="s">
        <v>1180</v>
      </c>
      <c r="K163" t="s">
        <v>15867</v>
      </c>
      <c r="L163" t="s">
        <v>15868</v>
      </c>
      <c r="M163" s="2" t="str">
        <f>HYPERLINK(склад2въезд13192021222378[[#This Row],[RelativePath]])</f>
        <v>12 Площадка 3 кран\K07156189_20_20260402T194207Z.jpg</v>
      </c>
    </row>
    <row r="164" spans="1:13" x14ac:dyDescent="0.25">
      <c r="A164" s="1" t="s">
        <v>17</v>
      </c>
      <c r="B164" s="3">
        <v>46115</v>
      </c>
      <c r="C164" s="4">
        <v>0.31135416666666665</v>
      </c>
      <c r="D164" s="11" t="s">
        <v>4</v>
      </c>
      <c r="E164" s="11" t="s">
        <v>8</v>
      </c>
      <c r="F164" s="11"/>
      <c r="H164" s="11"/>
      <c r="I164" s="11" t="s">
        <v>16065</v>
      </c>
      <c r="J164" s="11" t="s">
        <v>1180</v>
      </c>
      <c r="K164" t="s">
        <v>16066</v>
      </c>
      <c r="L164" t="s">
        <v>16067</v>
      </c>
      <c r="M164" s="2" t="str">
        <f>HYPERLINK(склад2въезд13192021222378[[#This Row],[RelativePath]])</f>
        <v>12 Площадка 3 кран\K07156189_20_20260403T072821Z.jpg</v>
      </c>
    </row>
    <row r="165" spans="1:13" x14ac:dyDescent="0.25">
      <c r="A165" s="1" t="s">
        <v>17</v>
      </c>
      <c r="B165" s="3">
        <v>46115</v>
      </c>
      <c r="C165" s="4">
        <v>0.38946759259259262</v>
      </c>
      <c r="D165" s="11" t="s">
        <v>4598</v>
      </c>
      <c r="E165" s="11"/>
      <c r="F165" s="11"/>
      <c r="H165" s="11"/>
      <c r="I165" s="11" t="s">
        <v>16068</v>
      </c>
      <c r="J165" s="11" t="s">
        <v>1180</v>
      </c>
      <c r="K165" t="s">
        <v>16069</v>
      </c>
      <c r="L165" t="s">
        <v>16070</v>
      </c>
      <c r="M165" s="2" t="str">
        <f>HYPERLINK(склад2въезд13192021222378[[#This Row],[RelativePath]])</f>
        <v>12 Площадка 3 кран\K07156189_20_20260403T092050Z.jpg</v>
      </c>
    </row>
    <row r="166" spans="1:13" x14ac:dyDescent="0.25">
      <c r="A166" s="1" t="s">
        <v>17</v>
      </c>
      <c r="B166" s="3">
        <v>46115</v>
      </c>
      <c r="C166" s="4">
        <v>0.4647222222222222</v>
      </c>
      <c r="D166" s="11" t="s">
        <v>4598</v>
      </c>
      <c r="E166" s="11"/>
      <c r="F166" s="11"/>
      <c r="H166" s="11"/>
      <c r="I166" s="11" t="s">
        <v>16071</v>
      </c>
      <c r="J166" s="11" t="s">
        <v>1180</v>
      </c>
      <c r="K166" t="s">
        <v>16072</v>
      </c>
      <c r="L166" t="s">
        <v>16073</v>
      </c>
      <c r="M166" s="2" t="str">
        <f>HYPERLINK(склад2въезд13192021222378[[#This Row],[RelativePath]])</f>
        <v>12 Площадка 3 кран\K07156189_20_20260403T110912Z.jpg</v>
      </c>
    </row>
    <row r="167" spans="1:13" x14ac:dyDescent="0.25">
      <c r="A167" s="1" t="s">
        <v>17</v>
      </c>
      <c r="B167" s="3">
        <v>46115</v>
      </c>
      <c r="C167" s="4">
        <v>0.79584490740740743</v>
      </c>
      <c r="D167" s="11" t="s">
        <v>4</v>
      </c>
      <c r="E167" s="11" t="s">
        <v>8</v>
      </c>
      <c r="F167" s="11"/>
      <c r="H167" s="11"/>
      <c r="I167" s="11" t="s">
        <v>16074</v>
      </c>
      <c r="J167" s="11" t="s">
        <v>1180</v>
      </c>
      <c r="K167" t="s">
        <v>16075</v>
      </c>
      <c r="L167" t="s">
        <v>16076</v>
      </c>
      <c r="M167" s="2" t="str">
        <f>HYPERLINK(склад2въезд13192021222378[[#This Row],[RelativePath]])</f>
        <v>12 Площадка 3 кран\K07156189_20_20260403T190601Z.jpg</v>
      </c>
    </row>
    <row r="168" spans="1:13" x14ac:dyDescent="0.25">
      <c r="A168" s="1" t="s">
        <v>17</v>
      </c>
      <c r="B168" s="3">
        <v>46115</v>
      </c>
      <c r="C168" s="4">
        <v>0.83873842592592596</v>
      </c>
      <c r="D168" s="11" t="s">
        <v>4</v>
      </c>
      <c r="E168" s="11" t="s">
        <v>8</v>
      </c>
      <c r="F168" s="11"/>
      <c r="H168" s="11"/>
      <c r="I168" s="11" t="s">
        <v>16077</v>
      </c>
      <c r="J168" s="11" t="s">
        <v>1180</v>
      </c>
      <c r="K168" t="s">
        <v>16078</v>
      </c>
      <c r="L168" t="s">
        <v>16079</v>
      </c>
      <c r="M168" s="2" t="str">
        <f>HYPERLINK(склад2въезд13192021222378[[#This Row],[RelativePath]])</f>
        <v>12 Площадка 3 кран\K07156189_20_20260403T200747Z.jpg</v>
      </c>
    </row>
    <row r="169" spans="1:13" x14ac:dyDescent="0.25">
      <c r="A169" s="1" t="s">
        <v>18</v>
      </c>
      <c r="B169" s="3">
        <v>46116</v>
      </c>
      <c r="C169" s="4">
        <v>0.32791666666666669</v>
      </c>
      <c r="D169" s="11" t="s">
        <v>4</v>
      </c>
      <c r="E169" s="11" t="s">
        <v>8</v>
      </c>
      <c r="F169" s="11"/>
      <c r="H169" s="11"/>
      <c r="I169" s="11" t="s">
        <v>16271</v>
      </c>
      <c r="J169" s="11" t="s">
        <v>1180</v>
      </c>
      <c r="K169" t="s">
        <v>16272</v>
      </c>
      <c r="L169" t="s">
        <v>16273</v>
      </c>
      <c r="M169" s="2" t="str">
        <f>HYPERLINK(склад2въезд13192021222378[[#This Row],[RelativePath]])</f>
        <v>12 Площадка 3 кран\K07156189_20_20260404T075212Z.jpg</v>
      </c>
    </row>
    <row r="170" spans="1:13" x14ac:dyDescent="0.25">
      <c r="A170" s="1" t="s">
        <v>18</v>
      </c>
      <c r="B170" s="3">
        <v>46116</v>
      </c>
      <c r="C170" s="4">
        <v>0.49197916666666669</v>
      </c>
      <c r="D170" s="11" t="s">
        <v>4598</v>
      </c>
      <c r="E170" s="11"/>
      <c r="F170" s="11"/>
      <c r="H170" s="11"/>
      <c r="I170" s="11" t="s">
        <v>16274</v>
      </c>
      <c r="J170" s="11" t="s">
        <v>1180</v>
      </c>
      <c r="K170" t="s">
        <v>16275</v>
      </c>
      <c r="L170" t="s">
        <v>16276</v>
      </c>
      <c r="M170" s="2" t="str">
        <f>HYPERLINK(склад2въезд13192021222378[[#This Row],[RelativePath]])</f>
        <v>12 Площадка 3 кран\K07156189_20_20260404T114827Z.jpg</v>
      </c>
    </row>
    <row r="171" spans="1:13" x14ac:dyDescent="0.25">
      <c r="A171" s="1" t="s">
        <v>18</v>
      </c>
      <c r="B171" s="3">
        <v>46116</v>
      </c>
      <c r="C171" s="4">
        <v>0.51402777777777775</v>
      </c>
      <c r="D171" s="11" t="s">
        <v>4598</v>
      </c>
      <c r="E171" s="11"/>
      <c r="F171" s="11"/>
      <c r="H171" s="11"/>
      <c r="I171" s="11" t="s">
        <v>16277</v>
      </c>
      <c r="J171" s="11" t="s">
        <v>1180</v>
      </c>
      <c r="K171" t="s">
        <v>16278</v>
      </c>
      <c r="L171" t="s">
        <v>16279</v>
      </c>
      <c r="M171" s="2" t="str">
        <f>HYPERLINK(склад2въезд13192021222378[[#This Row],[RelativePath]])</f>
        <v>12 Площадка 3 кран\K07156189_20_20260404T122012Z.jpg</v>
      </c>
    </row>
    <row r="172" spans="1:13" x14ac:dyDescent="0.25">
      <c r="A172" s="1" t="s">
        <v>18</v>
      </c>
      <c r="B172" s="3">
        <v>46116</v>
      </c>
      <c r="C172" s="4">
        <v>0.58796296296296291</v>
      </c>
      <c r="D172" s="11" t="s">
        <v>4598</v>
      </c>
      <c r="E172" s="11"/>
      <c r="F172" s="11"/>
      <c r="H172" s="11"/>
      <c r="I172" s="11" t="s">
        <v>16280</v>
      </c>
      <c r="J172" s="11" t="s">
        <v>1180</v>
      </c>
      <c r="K172" t="s">
        <v>16281</v>
      </c>
      <c r="L172" t="s">
        <v>16282</v>
      </c>
      <c r="M172" s="2" t="str">
        <f>HYPERLINK(склад2въезд13192021222378[[#This Row],[RelativePath]])</f>
        <v>12 Площадка 3 кран\K07156189_20_20260404T140640Z.jpg</v>
      </c>
    </row>
    <row r="173" spans="1:13" x14ac:dyDescent="0.25">
      <c r="A173" s="1" t="s">
        <v>18</v>
      </c>
      <c r="B173" s="3">
        <v>46116</v>
      </c>
      <c r="C173" s="4">
        <v>0.67027777777777775</v>
      </c>
      <c r="D173" s="11" t="s">
        <v>4598</v>
      </c>
      <c r="E173" s="11"/>
      <c r="F173" s="11"/>
      <c r="H173" s="11"/>
      <c r="I173" s="11" t="s">
        <v>16283</v>
      </c>
      <c r="J173" s="11" t="s">
        <v>1180</v>
      </c>
      <c r="K173" t="s">
        <v>16284</v>
      </c>
      <c r="L173" t="s">
        <v>16285</v>
      </c>
      <c r="M173" s="2" t="str">
        <f>HYPERLINK(склад2въезд13192021222378[[#This Row],[RelativePath]])</f>
        <v>12 Площадка 3 кран\K07156189_20_20260404T160512Z.jpg</v>
      </c>
    </row>
    <row r="174" spans="1:13" x14ac:dyDescent="0.25">
      <c r="A174" s="1" t="s">
        <v>18</v>
      </c>
      <c r="B174" s="3">
        <v>46116</v>
      </c>
      <c r="C174" s="4">
        <v>0.80614583333333334</v>
      </c>
      <c r="D174" s="11" t="s">
        <v>4</v>
      </c>
      <c r="E174" s="11" t="s">
        <v>8</v>
      </c>
      <c r="F174" s="11"/>
      <c r="H174" s="11"/>
      <c r="I174" s="11" t="s">
        <v>16286</v>
      </c>
      <c r="J174" s="11" t="s">
        <v>1180</v>
      </c>
      <c r="K174" t="s">
        <v>16287</v>
      </c>
      <c r="L174" t="s">
        <v>16288</v>
      </c>
      <c r="M174" s="2" t="str">
        <f>HYPERLINK(склад2въезд13192021222378[[#This Row],[RelativePath]])</f>
        <v>12 Площадка 3 кран\K07156189_20_20260404T192051Z.jpg</v>
      </c>
    </row>
    <row r="175" spans="1:13" x14ac:dyDescent="0.25">
      <c r="A175" s="1" t="s">
        <v>18</v>
      </c>
      <c r="B175" s="3">
        <v>46116</v>
      </c>
      <c r="C175" s="4">
        <v>0.84556712962962965</v>
      </c>
      <c r="D175" s="11" t="s">
        <v>4598</v>
      </c>
      <c r="E175" s="11"/>
      <c r="F175" s="11"/>
      <c r="H175" s="11"/>
      <c r="I175" s="11" t="s">
        <v>16289</v>
      </c>
      <c r="J175" s="11" t="s">
        <v>1180</v>
      </c>
      <c r="K175" t="s">
        <v>16290</v>
      </c>
      <c r="L175" t="s">
        <v>16291</v>
      </c>
      <c r="M175" s="2" t="str">
        <f>HYPERLINK(склад2въезд13192021222378[[#This Row],[RelativePath]])</f>
        <v>12 Площадка 3 кран\K07156189_20_20260404T201737Z.jpg</v>
      </c>
    </row>
    <row r="176" spans="1:13" x14ac:dyDescent="0.25">
      <c r="A176" s="1" t="s">
        <v>22</v>
      </c>
      <c r="B176" s="3">
        <v>46117</v>
      </c>
      <c r="C176" s="4">
        <v>0.33224537037037039</v>
      </c>
      <c r="D176" s="11" t="s">
        <v>4</v>
      </c>
      <c r="E176" s="11" t="s">
        <v>8</v>
      </c>
      <c r="F176" s="11"/>
      <c r="H176" s="11"/>
      <c r="I176" s="11" t="s">
        <v>16533</v>
      </c>
      <c r="J176" s="11" t="s">
        <v>1180</v>
      </c>
      <c r="K176" t="s">
        <v>16534</v>
      </c>
      <c r="L176" t="s">
        <v>16535</v>
      </c>
      <c r="M176" s="2" t="str">
        <f>HYPERLINK(склад2въезд13192021222378[[#This Row],[RelativePath]])</f>
        <v>12 Площадка 3 кран\K07156189_20_20260405T075826Z.jpg</v>
      </c>
    </row>
    <row r="177" spans="1:13" x14ac:dyDescent="0.25">
      <c r="A177" s="1" t="s">
        <v>22</v>
      </c>
      <c r="B177" s="3">
        <v>46117</v>
      </c>
      <c r="C177" s="4">
        <v>0.52752314814814816</v>
      </c>
      <c r="D177" s="11" t="s">
        <v>4598</v>
      </c>
      <c r="E177" s="11"/>
      <c r="F177" s="11"/>
      <c r="H177" s="11"/>
      <c r="I177" s="11" t="s">
        <v>16536</v>
      </c>
      <c r="J177" s="11" t="s">
        <v>1180</v>
      </c>
      <c r="K177" t="s">
        <v>16537</v>
      </c>
      <c r="L177" t="s">
        <v>16538</v>
      </c>
      <c r="M177" s="2" t="str">
        <f>HYPERLINK(склад2въезд13192021222378[[#This Row],[RelativePath]])</f>
        <v>12 Площадка 3 кран\K07156189_20_20260405T123938Z.jpg</v>
      </c>
    </row>
    <row r="178" spans="1:13" x14ac:dyDescent="0.25">
      <c r="A178" s="1" t="s">
        <v>22</v>
      </c>
      <c r="B178" s="3">
        <v>46117</v>
      </c>
      <c r="C178" s="4">
        <v>0.72469907407407408</v>
      </c>
      <c r="D178" s="11" t="s">
        <v>4</v>
      </c>
      <c r="E178" s="11" t="s">
        <v>8</v>
      </c>
      <c r="F178" s="11"/>
      <c r="H178" s="11"/>
      <c r="I178" s="11" t="s">
        <v>16539</v>
      </c>
      <c r="J178" s="11" t="s">
        <v>1180</v>
      </c>
      <c r="K178" t="s">
        <v>16540</v>
      </c>
      <c r="L178" t="s">
        <v>16541</v>
      </c>
      <c r="M178" s="2" t="str">
        <f>HYPERLINK(склад2въезд13192021222378[[#This Row],[RelativePath]])</f>
        <v>12 Площадка 3 кран\K07156189_20_20260405T172334Z.jpg</v>
      </c>
    </row>
    <row r="179" spans="1:13" x14ac:dyDescent="0.25">
      <c r="A179" s="1" t="s">
        <v>13</v>
      </c>
      <c r="B179" s="3">
        <v>46118</v>
      </c>
      <c r="C179" s="4">
        <v>0.40336805555555555</v>
      </c>
      <c r="D179" s="11" t="s">
        <v>4</v>
      </c>
      <c r="E179" s="11" t="s">
        <v>8</v>
      </c>
      <c r="F179" s="11"/>
      <c r="H179" s="11"/>
      <c r="I179" s="11" t="s">
        <v>17319</v>
      </c>
      <c r="J179" s="11" t="s">
        <v>1180</v>
      </c>
      <c r="K179" t="s">
        <v>17320</v>
      </c>
      <c r="L179" t="s">
        <v>17321</v>
      </c>
      <c r="M179" s="2" t="str">
        <f>HYPERLINK(склад2въезд13192021222378[[#This Row],[RelativePath]])</f>
        <v>12 Площадка 3 кран\K07156189_20_20260406T094051Z.jpg</v>
      </c>
    </row>
    <row r="180" spans="1:13" x14ac:dyDescent="0.25">
      <c r="A180" s="1" t="s">
        <v>13</v>
      </c>
      <c r="B180" s="3">
        <v>46118</v>
      </c>
      <c r="C180" s="4">
        <v>0.79533564814814817</v>
      </c>
      <c r="D180" s="11" t="s">
        <v>4598</v>
      </c>
      <c r="E180" s="11"/>
      <c r="F180" s="11"/>
      <c r="H180" s="11"/>
      <c r="I180" s="11" t="s">
        <v>17322</v>
      </c>
      <c r="J180" s="11" t="s">
        <v>1180</v>
      </c>
      <c r="K180" t="s">
        <v>17323</v>
      </c>
      <c r="L180" t="s">
        <v>17324</v>
      </c>
      <c r="M180" s="2" t="str">
        <f>HYPERLINK(склад2въезд13192021222378[[#This Row],[RelativePath]])</f>
        <v>12 Площадка 3 кран\K07156189_20_20260406T190517Z.jpg</v>
      </c>
    </row>
    <row r="181" spans="1:13" x14ac:dyDescent="0.25">
      <c r="A181" s="1" t="s">
        <v>13</v>
      </c>
      <c r="B181" s="3">
        <v>46118</v>
      </c>
      <c r="C181" s="4">
        <v>0.85298611111111111</v>
      </c>
      <c r="D181" s="11" t="s">
        <v>4598</v>
      </c>
      <c r="E181" s="11"/>
      <c r="F181" s="11"/>
      <c r="H181" s="11"/>
      <c r="I181" s="11" t="s">
        <v>17325</v>
      </c>
      <c r="J181" s="11" t="s">
        <v>1180</v>
      </c>
      <c r="K181" t="s">
        <v>17326</v>
      </c>
      <c r="L181" t="s">
        <v>17327</v>
      </c>
      <c r="M181" s="2" t="str">
        <f>HYPERLINK(склад2въезд13192021222378[[#This Row],[RelativePath]])</f>
        <v>12 Площадка 3 кран\K07156189_20_20260406T202818Z.jpg</v>
      </c>
    </row>
    <row r="182" spans="1:13" x14ac:dyDescent="0.25">
      <c r="A182" s="1" t="s">
        <v>14</v>
      </c>
      <c r="B182" s="3">
        <v>46119</v>
      </c>
      <c r="C182" s="4">
        <v>0.31608796296296299</v>
      </c>
      <c r="D182" s="11" t="s">
        <v>4598</v>
      </c>
      <c r="E182" s="11"/>
      <c r="F182" s="11"/>
      <c r="H182" s="11"/>
      <c r="I182" s="11" t="s">
        <v>17328</v>
      </c>
      <c r="J182" s="11" t="s">
        <v>1180</v>
      </c>
      <c r="K182" t="s">
        <v>17329</v>
      </c>
      <c r="L182" t="s">
        <v>17330</v>
      </c>
      <c r="M182" s="2" t="str">
        <f>HYPERLINK(склад2въезд13192021222378[[#This Row],[RelativePath]])</f>
        <v>12 Площадка 3 кран\K07156189_20_20260407T073510Z.jpg</v>
      </c>
    </row>
    <row r="183" spans="1:13" x14ac:dyDescent="0.25">
      <c r="A183" s="1" t="s">
        <v>14</v>
      </c>
      <c r="B183" s="3">
        <v>46119</v>
      </c>
      <c r="C183" s="4">
        <v>0.40467592592592594</v>
      </c>
      <c r="D183" s="11" t="s">
        <v>4598</v>
      </c>
      <c r="E183" s="11"/>
      <c r="F183" s="11"/>
      <c r="H183" s="11"/>
      <c r="I183" s="11" t="s">
        <v>17331</v>
      </c>
      <c r="J183" s="11" t="s">
        <v>1180</v>
      </c>
      <c r="K183" t="s">
        <v>17332</v>
      </c>
      <c r="L183" t="s">
        <v>17333</v>
      </c>
      <c r="M183" s="2" t="str">
        <f>HYPERLINK(склад2въезд13192021222378[[#This Row],[RelativePath]])</f>
        <v>12 Площадка 3 кран\K07156189_20_20260407T094244Z.jpg</v>
      </c>
    </row>
    <row r="184" spans="1:13" x14ac:dyDescent="0.25">
      <c r="A184" s="1" t="s">
        <v>14</v>
      </c>
      <c r="B184" s="3">
        <v>46119</v>
      </c>
      <c r="C184" s="4">
        <v>0.57158564814814816</v>
      </c>
      <c r="D184" s="11" t="s">
        <v>4598</v>
      </c>
      <c r="E184" s="11"/>
      <c r="F184" s="11"/>
      <c r="H184" s="11"/>
      <c r="I184" s="11" t="s">
        <v>17334</v>
      </c>
      <c r="J184" s="11" t="s">
        <v>1180</v>
      </c>
      <c r="K184" t="s">
        <v>17335</v>
      </c>
      <c r="L184" t="s">
        <v>17336</v>
      </c>
      <c r="M184" s="2" t="str">
        <f>HYPERLINK(склад2въезд13192021222378[[#This Row],[RelativePath]])</f>
        <v>12 Площадка 3 кран\K07156189_20_20260407T134305Z.jpg</v>
      </c>
    </row>
    <row r="185" spans="1:13" x14ac:dyDescent="0.25">
      <c r="A185" s="1" t="s">
        <v>14</v>
      </c>
      <c r="B185" s="3">
        <v>46119</v>
      </c>
      <c r="C185" s="4">
        <v>0.63980324074074069</v>
      </c>
      <c r="D185" s="11" t="s">
        <v>4598</v>
      </c>
      <c r="E185" s="11"/>
      <c r="F185" s="11"/>
      <c r="H185" s="11"/>
      <c r="I185" s="11" t="s">
        <v>17337</v>
      </c>
      <c r="J185" s="11" t="s">
        <v>1180</v>
      </c>
      <c r="K185" t="s">
        <v>17338</v>
      </c>
      <c r="L185" t="s">
        <v>17339</v>
      </c>
      <c r="M185" s="2" t="str">
        <f>HYPERLINK(склад2въезд13192021222378[[#This Row],[RelativePath]])</f>
        <v>12 Площадка 3 кран\K07156189_20_20260407T152119Z.jpg</v>
      </c>
    </row>
    <row r="186" spans="1:13" x14ac:dyDescent="0.25">
      <c r="A186" s="1" t="s">
        <v>14</v>
      </c>
      <c r="B186" s="3">
        <v>46119</v>
      </c>
      <c r="C186" s="4">
        <v>0.67876157407407411</v>
      </c>
      <c r="D186" s="11" t="s">
        <v>4</v>
      </c>
      <c r="E186" s="11" t="s">
        <v>8</v>
      </c>
      <c r="F186" s="11"/>
      <c r="H186" s="11"/>
      <c r="I186" s="11" t="s">
        <v>17340</v>
      </c>
      <c r="J186" s="11" t="s">
        <v>1180</v>
      </c>
      <c r="K186" t="s">
        <v>17341</v>
      </c>
      <c r="L186" t="s">
        <v>17342</v>
      </c>
      <c r="M186" s="2" t="str">
        <f>HYPERLINK(склад2въезд13192021222378[[#This Row],[RelativePath]])</f>
        <v>12 Площадка 3 кран\K07156189_20_20260407T161725Z.jpg</v>
      </c>
    </row>
    <row r="187" spans="1:13" x14ac:dyDescent="0.25">
      <c r="A187" s="1" t="s">
        <v>14</v>
      </c>
      <c r="B187" s="3">
        <v>46119</v>
      </c>
      <c r="C187" s="4">
        <v>0.84912037037037036</v>
      </c>
      <c r="D187" s="11" t="s">
        <v>4</v>
      </c>
      <c r="E187" s="11" t="s">
        <v>8</v>
      </c>
      <c r="F187" s="11"/>
      <c r="H187" s="11"/>
      <c r="I187" s="11" t="s">
        <v>17343</v>
      </c>
      <c r="J187" s="11" t="s">
        <v>1180</v>
      </c>
      <c r="K187" t="s">
        <v>17344</v>
      </c>
      <c r="L187" t="s">
        <v>17345</v>
      </c>
      <c r="M187" s="2" t="str">
        <f>HYPERLINK(склад2въезд13192021222378[[#This Row],[RelativePath]])</f>
        <v>12 Площадка 3 кран\K07156189_20_20260407T202244Z.jpg</v>
      </c>
    </row>
    <row r="188" spans="1:13" x14ac:dyDescent="0.25">
      <c r="A188" s="1" t="s">
        <v>15</v>
      </c>
      <c r="B188" s="3">
        <v>46120</v>
      </c>
      <c r="C188" s="4">
        <v>0.34186342592592595</v>
      </c>
      <c r="D188" s="11" t="s">
        <v>4</v>
      </c>
      <c r="E188" s="11" t="s">
        <v>8</v>
      </c>
      <c r="F188" s="11"/>
      <c r="H188" s="11"/>
      <c r="I188" s="11" t="s">
        <v>18013</v>
      </c>
      <c r="J188" s="11" t="s">
        <v>1180</v>
      </c>
      <c r="K188" t="s">
        <v>18014</v>
      </c>
      <c r="L188" t="s">
        <v>18015</v>
      </c>
      <c r="M188" s="2" t="str">
        <f>HYPERLINK(склад2въезд13192021222378[[#This Row],[RelativePath]])</f>
        <v>12 Площадка 3 кран\K07156189_20_20260408T081217Z.jpg</v>
      </c>
    </row>
    <row r="189" spans="1:13" x14ac:dyDescent="0.25">
      <c r="A189" s="1" t="s">
        <v>15</v>
      </c>
      <c r="B189" s="3">
        <v>46120</v>
      </c>
      <c r="C189" s="4">
        <v>0.48778935185185185</v>
      </c>
      <c r="D189" s="11" t="s">
        <v>4</v>
      </c>
      <c r="E189" s="11" t="s">
        <v>8</v>
      </c>
      <c r="F189" s="11"/>
      <c r="H189" s="11"/>
      <c r="I189" s="11" t="s">
        <v>18016</v>
      </c>
      <c r="J189" s="11" t="s">
        <v>1180</v>
      </c>
      <c r="K189" t="s">
        <v>18017</v>
      </c>
      <c r="L189" t="s">
        <v>18018</v>
      </c>
      <c r="M189" s="2" t="str">
        <f>HYPERLINK(склад2въезд13192021222378[[#This Row],[RelativePath]])</f>
        <v>12 Площадка 3 кран\K07156189_20_20260408T114225Z.jpg</v>
      </c>
    </row>
    <row r="190" spans="1:13" x14ac:dyDescent="0.25">
      <c r="A190" s="1" t="s">
        <v>15</v>
      </c>
      <c r="B190" s="3">
        <v>46120</v>
      </c>
      <c r="C190" s="4">
        <v>0.80774305555555559</v>
      </c>
      <c r="D190" s="11" t="s">
        <v>4</v>
      </c>
      <c r="E190" s="11" t="s">
        <v>8</v>
      </c>
      <c r="F190" s="11"/>
      <c r="H190" s="11"/>
      <c r="I190" s="11" t="s">
        <v>18019</v>
      </c>
      <c r="J190" s="11" t="s">
        <v>1180</v>
      </c>
      <c r="K190" t="s">
        <v>18020</v>
      </c>
      <c r="L190" t="s">
        <v>18021</v>
      </c>
      <c r="M190" s="2" t="str">
        <f>HYPERLINK(склад2въезд13192021222378[[#This Row],[RelativePath]])</f>
        <v>12 Площадка 3 кран\K07156189_20_20260408T192309Z.jpg</v>
      </c>
    </row>
    <row r="191" spans="1:13" x14ac:dyDescent="0.25">
      <c r="A191" s="1" t="s">
        <v>16</v>
      </c>
      <c r="B191" s="3">
        <v>46121</v>
      </c>
      <c r="C191" s="4">
        <v>0.29180555555555554</v>
      </c>
      <c r="D191" s="11" t="s">
        <v>4</v>
      </c>
      <c r="E191" s="11" t="s">
        <v>8</v>
      </c>
      <c r="F191" s="11"/>
      <c r="H191" s="11"/>
      <c r="I191" s="11" t="s">
        <v>18022</v>
      </c>
      <c r="J191" s="11" t="s">
        <v>1180</v>
      </c>
      <c r="K191" t="s">
        <v>18023</v>
      </c>
      <c r="L191" t="s">
        <v>18024</v>
      </c>
      <c r="M191" s="2" t="str">
        <f>HYPERLINK(склад2въезд13192021222378[[#This Row],[RelativePath]])</f>
        <v>12 Площадка 3 кран\K07156189_20_20260409T070012Z.jpg</v>
      </c>
    </row>
    <row r="192" spans="1:13" x14ac:dyDescent="0.25">
      <c r="A192" s="1" t="s">
        <v>16</v>
      </c>
      <c r="B192" s="3">
        <v>46121</v>
      </c>
      <c r="C192" s="4">
        <v>0.69315972222222222</v>
      </c>
      <c r="D192" s="11" t="s">
        <v>4</v>
      </c>
      <c r="E192" s="11" t="s">
        <v>8</v>
      </c>
      <c r="F192" s="11"/>
      <c r="H192" s="11"/>
      <c r="I192" s="11" t="s">
        <v>18025</v>
      </c>
      <c r="J192" s="11" t="s">
        <v>1180</v>
      </c>
      <c r="K192" t="s">
        <v>18026</v>
      </c>
      <c r="L192" t="s">
        <v>18027</v>
      </c>
      <c r="M192" s="2" t="str">
        <f>HYPERLINK(склад2въезд13192021222378[[#This Row],[RelativePath]])</f>
        <v>12 Площадка 3 кран\K07156189_20_20260409T163809Z.jpg</v>
      </c>
    </row>
    <row r="193" spans="1:13" x14ac:dyDescent="0.25">
      <c r="A193" s="1" t="s">
        <v>16</v>
      </c>
      <c r="B193" s="3">
        <v>46121</v>
      </c>
      <c r="C193" s="4">
        <v>0.76141203703703708</v>
      </c>
      <c r="D193" s="11" t="s">
        <v>4</v>
      </c>
      <c r="E193" s="11" t="s">
        <v>8</v>
      </c>
      <c r="F193" s="11"/>
      <c r="H193" s="11"/>
      <c r="I193" s="11" t="s">
        <v>18028</v>
      </c>
      <c r="J193" s="11" t="s">
        <v>1180</v>
      </c>
      <c r="K193" t="s">
        <v>18029</v>
      </c>
      <c r="L193" t="s">
        <v>18030</v>
      </c>
      <c r="M193" s="2" t="str">
        <f>HYPERLINK(склад2въезд13192021222378[[#This Row],[RelativePath]])</f>
        <v>12 Площадка 3 кран\K07156189_20_20260409T181626Z.jpg</v>
      </c>
    </row>
    <row r="194" spans="1:13" x14ac:dyDescent="0.25">
      <c r="A194" s="1" t="s">
        <v>17</v>
      </c>
      <c r="B194" s="3">
        <v>46122</v>
      </c>
      <c r="C194" s="4">
        <v>0.39481481481481484</v>
      </c>
      <c r="D194" s="11" t="s">
        <v>4</v>
      </c>
      <c r="E194" s="11" t="s">
        <v>8</v>
      </c>
      <c r="F194" s="11"/>
      <c r="H194" s="11"/>
      <c r="I194" s="11" t="s">
        <v>18031</v>
      </c>
      <c r="J194" s="11" t="s">
        <v>1180</v>
      </c>
      <c r="K194" t="s">
        <v>18032</v>
      </c>
      <c r="L194" t="s">
        <v>18033</v>
      </c>
      <c r="M194" s="2" t="str">
        <f>HYPERLINK(склад2въезд13192021222378[[#This Row],[RelativePath]])</f>
        <v>12 Площадка 3 кран\K07156189_20_20260410T092832Z.jpg</v>
      </c>
    </row>
    <row r="195" spans="1:13" x14ac:dyDescent="0.25">
      <c r="A195" s="1" t="s">
        <v>17</v>
      </c>
      <c r="B195" s="3">
        <v>46122</v>
      </c>
      <c r="C195" s="4">
        <v>0.51738425925925924</v>
      </c>
      <c r="D195" s="11" t="s">
        <v>4</v>
      </c>
      <c r="E195" s="11" t="s">
        <v>8</v>
      </c>
      <c r="F195" s="11"/>
      <c r="H195" s="11"/>
      <c r="I195" s="11" t="s">
        <v>18034</v>
      </c>
      <c r="J195" s="11" t="s">
        <v>1180</v>
      </c>
      <c r="K195" t="s">
        <v>18035</v>
      </c>
      <c r="L195" t="s">
        <v>18036</v>
      </c>
      <c r="M195" s="2" t="str">
        <f>HYPERLINK(склад2въезд13192021222378[[#This Row],[RelativePath]])</f>
        <v>12 Площадка 3 кран\K07156189_20_20260410T122502Z.jpg</v>
      </c>
    </row>
    <row r="196" spans="1:13" x14ac:dyDescent="0.25">
      <c r="A196" s="1" t="s">
        <v>17</v>
      </c>
      <c r="B196" s="3">
        <v>46122</v>
      </c>
      <c r="C196" s="4">
        <v>0.82657407407407413</v>
      </c>
      <c r="D196" s="11" t="s">
        <v>4</v>
      </c>
      <c r="E196" s="11" t="s">
        <v>8</v>
      </c>
      <c r="F196" s="11"/>
      <c r="H196" s="11"/>
      <c r="I196" s="11" t="s">
        <v>18037</v>
      </c>
      <c r="J196" s="11" t="s">
        <v>1180</v>
      </c>
      <c r="K196" t="s">
        <v>18038</v>
      </c>
      <c r="L196" t="s">
        <v>18039</v>
      </c>
      <c r="M196" s="2" t="str">
        <f>HYPERLINK(склад2въезд13192021222378[[#This Row],[RelativePath]])</f>
        <v>12 Площадка 3 кран\K07156189_20_20260410T195016Z.jpg</v>
      </c>
    </row>
    <row r="197" spans="1:13" x14ac:dyDescent="0.25">
      <c r="A197" s="1" t="s">
        <v>18</v>
      </c>
      <c r="B197" s="3">
        <v>46123</v>
      </c>
      <c r="C197" s="4">
        <v>0.35749999999999998</v>
      </c>
      <c r="D197" s="11" t="s">
        <v>4</v>
      </c>
      <c r="E197" s="11" t="s">
        <v>8</v>
      </c>
      <c r="F197" s="11"/>
      <c r="H197" s="11"/>
      <c r="I197" s="11" t="s">
        <v>18623</v>
      </c>
      <c r="J197" s="11" t="s">
        <v>1180</v>
      </c>
      <c r="K197" t="s">
        <v>18624</v>
      </c>
      <c r="L197" t="s">
        <v>18625</v>
      </c>
      <c r="M197" s="2" t="str">
        <f>HYPERLINK(склад2въезд13192021222378[[#This Row],[RelativePath]])</f>
        <v>12 Площадка 3 кран\K07156189_20_20260411T083448Z.jpg</v>
      </c>
    </row>
    <row r="198" spans="1:13" x14ac:dyDescent="0.25">
      <c r="A198" s="1" t="s">
        <v>18</v>
      </c>
      <c r="B198" s="3">
        <v>46123</v>
      </c>
      <c r="C198" s="4">
        <v>0.84722222222222221</v>
      </c>
      <c r="D198" s="11" t="s">
        <v>4</v>
      </c>
      <c r="E198" s="11" t="s">
        <v>8</v>
      </c>
      <c r="F198" s="11"/>
      <c r="H198" s="11"/>
      <c r="I198" s="11" t="s">
        <v>18626</v>
      </c>
      <c r="J198" s="11" t="s">
        <v>1180</v>
      </c>
      <c r="K198" t="s">
        <v>18627</v>
      </c>
      <c r="L198" t="s">
        <v>18628</v>
      </c>
      <c r="M198" s="2" t="str">
        <f>HYPERLINK(склад2въезд13192021222378[[#This Row],[RelativePath]])</f>
        <v>12 Площадка 3 кран\K07156189_20_20260411T202000Z.jpg</v>
      </c>
    </row>
    <row r="199" spans="1:13" x14ac:dyDescent="0.25">
      <c r="A199" s="1" t="s">
        <v>22</v>
      </c>
      <c r="B199" s="3">
        <v>46124</v>
      </c>
      <c r="C199" s="4">
        <v>0.74607638888888894</v>
      </c>
      <c r="D199" s="11" t="s">
        <v>4</v>
      </c>
      <c r="E199" s="11" t="s">
        <v>8</v>
      </c>
      <c r="F199" s="11"/>
      <c r="H199" s="11"/>
      <c r="I199" s="11" t="s">
        <v>18629</v>
      </c>
      <c r="J199" s="11" t="s">
        <v>1180</v>
      </c>
      <c r="K199" t="s">
        <v>18630</v>
      </c>
      <c r="L199" t="s">
        <v>18631</v>
      </c>
      <c r="M199" s="2" t="str">
        <f>HYPERLINK(склад2въезд13192021222378[[#This Row],[RelativePath]])</f>
        <v>12 Площадка 3 кран\K07156189_20_20260412T175421Z.jpg</v>
      </c>
    </row>
    <row r="200" spans="1:13" x14ac:dyDescent="0.25">
      <c r="A200" s="1" t="s">
        <v>22</v>
      </c>
      <c r="B200" s="3">
        <v>46124</v>
      </c>
      <c r="C200" s="4">
        <v>0.82108796296296294</v>
      </c>
      <c r="D200" s="11" t="s">
        <v>4</v>
      </c>
      <c r="E200" s="11" t="s">
        <v>8</v>
      </c>
      <c r="F200" s="11"/>
      <c r="H200" s="11"/>
      <c r="I200" s="11" t="s">
        <v>18632</v>
      </c>
      <c r="J200" s="11" t="s">
        <v>1180</v>
      </c>
      <c r="K200" t="s">
        <v>18633</v>
      </c>
      <c r="L200" t="s">
        <v>18634</v>
      </c>
      <c r="M200" s="2" t="str">
        <f>HYPERLINK(склад2въезд13192021222378[[#This Row],[RelativePath]])</f>
        <v>12 Площадка 3 кран\K07156189_20_20260412T194222Z.jpg</v>
      </c>
    </row>
    <row r="201" spans="1:13" x14ac:dyDescent="0.25">
      <c r="A201" s="1" t="s">
        <v>22</v>
      </c>
      <c r="B201" s="3">
        <v>46124</v>
      </c>
      <c r="C201" s="4">
        <v>0.8409375</v>
      </c>
      <c r="D201" s="11" t="s">
        <v>4</v>
      </c>
      <c r="E201" s="11" t="s">
        <v>8</v>
      </c>
      <c r="F201" s="11"/>
      <c r="H201" s="11"/>
      <c r="I201" s="11" t="s">
        <v>18635</v>
      </c>
      <c r="J201" s="11" t="s">
        <v>1180</v>
      </c>
      <c r="K201" t="s">
        <v>18636</v>
      </c>
      <c r="L201" t="s">
        <v>18637</v>
      </c>
      <c r="M201" s="2" t="str">
        <f>HYPERLINK(склад2въезд13192021222378[[#This Row],[RelativePath]])</f>
        <v>12 Площадка 3 кран\K07156189_20_20260412T201057Z.jpg</v>
      </c>
    </row>
    <row r="202" spans="1:13" x14ac:dyDescent="0.25">
      <c r="A202" s="1" t="s">
        <v>13</v>
      </c>
      <c r="B202" s="3">
        <v>46125</v>
      </c>
      <c r="C202" s="4">
        <v>0.36429398148148145</v>
      </c>
      <c r="D202" s="11" t="s">
        <v>4</v>
      </c>
      <c r="E202" s="11" t="s">
        <v>8</v>
      </c>
      <c r="F202" s="11"/>
      <c r="H202" s="11"/>
      <c r="I202" s="11" t="s">
        <v>18888</v>
      </c>
      <c r="J202" s="11" t="s">
        <v>1180</v>
      </c>
      <c r="K202" t="s">
        <v>18889</v>
      </c>
      <c r="L202" t="s">
        <v>18890</v>
      </c>
      <c r="M202" s="2" t="str">
        <f>HYPERLINK(склад2въезд13192021222378[[#This Row],[RelativePath]])</f>
        <v>12 Площадка 3 кран\K07156189_20_20260413T084435Z.jpg</v>
      </c>
    </row>
    <row r="203" spans="1:13" x14ac:dyDescent="0.25">
      <c r="A203" s="1" t="s">
        <v>13</v>
      </c>
      <c r="B203" s="3">
        <v>46125</v>
      </c>
      <c r="C203" s="4">
        <v>0.45693287037037039</v>
      </c>
      <c r="D203" s="11" t="s">
        <v>4</v>
      </c>
      <c r="E203" s="11" t="s">
        <v>8</v>
      </c>
      <c r="F203" s="11"/>
      <c r="H203" s="11"/>
      <c r="I203" s="11" t="s">
        <v>18891</v>
      </c>
      <c r="J203" s="11" t="s">
        <v>1180</v>
      </c>
      <c r="K203" t="s">
        <v>18892</v>
      </c>
      <c r="L203" t="s">
        <v>18893</v>
      </c>
      <c r="M203" s="2" t="str">
        <f>HYPERLINK(склад2въезд13192021222378[[#This Row],[RelativePath]])</f>
        <v>12 Площадка 3 кран\K07156189_20_20260413T105759Z.jpg</v>
      </c>
    </row>
    <row r="204" spans="1:13" x14ac:dyDescent="0.25">
      <c r="A204" s="1" t="s">
        <v>13</v>
      </c>
      <c r="B204" s="3">
        <v>46125</v>
      </c>
      <c r="C204" s="4">
        <v>0.59627314814814814</v>
      </c>
      <c r="D204" s="11" t="s">
        <v>4</v>
      </c>
      <c r="E204" s="11" t="s">
        <v>8</v>
      </c>
      <c r="F204" s="11"/>
      <c r="H204" s="11"/>
      <c r="I204" s="11" t="s">
        <v>18894</v>
      </c>
      <c r="J204" s="11" t="s">
        <v>1180</v>
      </c>
      <c r="K204" t="s">
        <v>18895</v>
      </c>
      <c r="L204" t="s">
        <v>18896</v>
      </c>
      <c r="M204" s="2" t="str">
        <f>HYPERLINK(склад2въезд13192021222378[[#This Row],[RelativePath]])</f>
        <v>12 Площадка 3 кран\K07156189_20_20260413T141838Z.jpg</v>
      </c>
    </row>
    <row r="205" spans="1:13" x14ac:dyDescent="0.25">
      <c r="A205" s="1" t="s">
        <v>13</v>
      </c>
      <c r="B205" s="3">
        <v>46125</v>
      </c>
      <c r="C205" s="4">
        <v>0.77759259259259261</v>
      </c>
      <c r="D205" s="11" t="s">
        <v>4</v>
      </c>
      <c r="E205" s="11" t="s">
        <v>8</v>
      </c>
      <c r="F205" s="11"/>
      <c r="H205" s="11"/>
      <c r="I205" s="11" t="s">
        <v>18897</v>
      </c>
      <c r="J205" s="11" t="s">
        <v>1180</v>
      </c>
      <c r="K205" t="s">
        <v>18898</v>
      </c>
      <c r="L205" t="s">
        <v>18899</v>
      </c>
      <c r="M205" s="2" t="str">
        <f>HYPERLINK(склад2въезд13192021222378[[#This Row],[RelativePath]])</f>
        <v>12 Площадка 3 кран\K07156189_20_20260413T183944Z.jpg</v>
      </c>
    </row>
    <row r="206" spans="1:13" x14ac:dyDescent="0.25">
      <c r="A206" s="1" t="s">
        <v>14</v>
      </c>
      <c r="B206" s="3">
        <v>46126</v>
      </c>
      <c r="C206" s="4">
        <v>0.34570601851851851</v>
      </c>
      <c r="D206" s="11" t="s">
        <v>4</v>
      </c>
      <c r="E206" s="11" t="s">
        <v>8</v>
      </c>
      <c r="F206" s="11"/>
      <c r="H206" s="11"/>
      <c r="I206" s="11" t="s">
        <v>19323</v>
      </c>
      <c r="J206" s="11" t="s">
        <v>1180</v>
      </c>
      <c r="K206" t="s">
        <v>19324</v>
      </c>
      <c r="L206" t="s">
        <v>19325</v>
      </c>
      <c r="M206" s="2" t="str">
        <f>HYPERLINK(склад2въезд13192021222378[[#This Row],[RelativePath]])</f>
        <v>12 Площадка 3 кран\K07156189_20_20260414T081749Z.jpg</v>
      </c>
    </row>
    <row r="207" spans="1:13" x14ac:dyDescent="0.25">
      <c r="A207" s="1" t="s">
        <v>14</v>
      </c>
      <c r="B207" s="3">
        <v>46126</v>
      </c>
      <c r="C207" s="4">
        <v>0.44512731481481482</v>
      </c>
      <c r="D207" s="11" t="s">
        <v>4</v>
      </c>
      <c r="E207" s="11" t="s">
        <v>8</v>
      </c>
      <c r="F207" s="11"/>
      <c r="H207" s="11"/>
      <c r="I207" s="11" t="s">
        <v>19326</v>
      </c>
      <c r="J207" s="11" t="s">
        <v>1180</v>
      </c>
      <c r="K207" t="s">
        <v>19327</v>
      </c>
      <c r="L207" t="s">
        <v>19328</v>
      </c>
      <c r="M207" s="2" t="str">
        <f>HYPERLINK(склад2въезд13192021222378[[#This Row],[RelativePath]])</f>
        <v>12 Площадка 3 кран\K07156189_20_20260414T104059Z.jpg</v>
      </c>
    </row>
    <row r="208" spans="1:13" x14ac:dyDescent="0.25">
      <c r="A208" s="1" t="s">
        <v>14</v>
      </c>
      <c r="B208" s="3">
        <v>46126</v>
      </c>
      <c r="C208" s="4">
        <v>0.671412037037037</v>
      </c>
      <c r="D208" s="11" t="s">
        <v>4</v>
      </c>
      <c r="E208" s="11" t="s">
        <v>8</v>
      </c>
      <c r="F208" s="11"/>
      <c r="H208" s="11"/>
      <c r="I208" s="11" t="s">
        <v>19329</v>
      </c>
      <c r="J208" s="11" t="s">
        <v>1180</v>
      </c>
      <c r="K208" t="s">
        <v>19330</v>
      </c>
      <c r="L208" t="s">
        <v>19331</v>
      </c>
      <c r="M208" s="2" t="str">
        <f>HYPERLINK(склад2въезд13192021222378[[#This Row],[RelativePath]])</f>
        <v>12 Площадка 3 кран\K07156189_20_20260414T160650Z.jpg</v>
      </c>
    </row>
    <row r="209" spans="1:13" x14ac:dyDescent="0.25">
      <c r="A209" s="1" t="s">
        <v>14</v>
      </c>
      <c r="B209" s="3">
        <v>46126</v>
      </c>
      <c r="C209" s="4">
        <v>0.79533564814814817</v>
      </c>
      <c r="D209" s="11" t="s">
        <v>4</v>
      </c>
      <c r="E209" s="11" t="s">
        <v>8</v>
      </c>
      <c r="F209" s="11"/>
      <c r="H209" s="11"/>
      <c r="I209" s="11" t="s">
        <v>19332</v>
      </c>
      <c r="J209" s="11" t="s">
        <v>1180</v>
      </c>
      <c r="K209" t="s">
        <v>19333</v>
      </c>
      <c r="L209" t="s">
        <v>19334</v>
      </c>
      <c r="M209" s="2" t="str">
        <f>HYPERLINK(склад2въезд13192021222378[[#This Row],[RelativePath]])</f>
        <v>12 Площадка 3 кран\K07156189_20_20260414T190517Z.jpg</v>
      </c>
    </row>
    <row r="210" spans="1:13" x14ac:dyDescent="0.25">
      <c r="A210" s="1" t="s">
        <v>14</v>
      </c>
      <c r="B210" s="3">
        <v>46126</v>
      </c>
      <c r="C210" s="4">
        <v>0.83900462962962963</v>
      </c>
      <c r="D210" s="11" t="s">
        <v>4</v>
      </c>
      <c r="E210" s="11" t="s">
        <v>8</v>
      </c>
      <c r="F210" s="11"/>
      <c r="H210" s="11"/>
      <c r="I210" s="11" t="s">
        <v>19335</v>
      </c>
      <c r="J210" s="11" t="s">
        <v>1180</v>
      </c>
      <c r="K210" t="s">
        <v>19336</v>
      </c>
      <c r="L210" t="s">
        <v>19337</v>
      </c>
      <c r="M210" s="2" t="str">
        <f>HYPERLINK(склад2въезд13192021222378[[#This Row],[RelativePath]])</f>
        <v>12 Площадка 3 кран\K07156189_20_20260414T200810Z.jpg</v>
      </c>
    </row>
    <row r="211" spans="1:13" x14ac:dyDescent="0.25">
      <c r="A211" s="1" t="s">
        <v>15</v>
      </c>
      <c r="B211" s="3">
        <v>46127</v>
      </c>
      <c r="C211" s="4">
        <v>0.33206018518518521</v>
      </c>
      <c r="D211" s="11" t="s">
        <v>4</v>
      </c>
      <c r="E211" s="11" t="s">
        <v>8</v>
      </c>
      <c r="F211" s="11"/>
      <c r="H211" s="11"/>
      <c r="I211" s="11" t="s">
        <v>19363</v>
      </c>
      <c r="J211" s="11" t="s">
        <v>1180</v>
      </c>
      <c r="K211" t="s">
        <v>19364</v>
      </c>
      <c r="L211" t="s">
        <v>19365</v>
      </c>
      <c r="M211" s="2" t="str">
        <f>HYPERLINK(склад2въезд13192021222378[[#This Row],[RelativePath]])</f>
        <v>12 Площадка 3 кран\K07156189_20_20260415T075810Z.jpg</v>
      </c>
    </row>
    <row r="212" spans="1:13" x14ac:dyDescent="0.25">
      <c r="A212" s="1" t="s">
        <v>15</v>
      </c>
      <c r="B212" s="3">
        <v>46127</v>
      </c>
      <c r="C212" s="4">
        <v>0.55608796296296292</v>
      </c>
      <c r="D212" s="11" t="s">
        <v>4</v>
      </c>
      <c r="E212" s="11" t="s">
        <v>8</v>
      </c>
      <c r="F212" s="11"/>
      <c r="H212" s="11"/>
      <c r="I212" s="11" t="s">
        <v>19366</v>
      </c>
      <c r="J212" s="11" t="s">
        <v>1180</v>
      </c>
      <c r="K212" t="s">
        <v>19367</v>
      </c>
      <c r="L212" t="s">
        <v>19368</v>
      </c>
      <c r="M212" s="2" t="str">
        <f>HYPERLINK(склад2въезд13192021222378[[#This Row],[RelativePath]])</f>
        <v>12 Площадка 3 кран\K07156189_20_20260415T132046Z.jpg</v>
      </c>
    </row>
    <row r="213" spans="1:13" x14ac:dyDescent="0.25">
      <c r="A213" s="1" t="s">
        <v>15</v>
      </c>
      <c r="B213" s="3">
        <v>46127</v>
      </c>
      <c r="C213" s="4">
        <v>0.63687499999999997</v>
      </c>
      <c r="D213" s="11" t="s">
        <v>4</v>
      </c>
      <c r="E213" s="11" t="s">
        <v>8</v>
      </c>
      <c r="F213" s="11"/>
      <c r="H213" s="11"/>
      <c r="I213" s="11" t="s">
        <v>19369</v>
      </c>
      <c r="J213" s="11" t="s">
        <v>1180</v>
      </c>
      <c r="K213" t="s">
        <v>19370</v>
      </c>
      <c r="L213" t="s">
        <v>19371</v>
      </c>
      <c r="M213" s="2" t="str">
        <f>HYPERLINK(склад2въезд13192021222378[[#This Row],[RelativePath]])</f>
        <v>12 Площадка 3 кран\K07156189_20_20260415T151706Z.jpg</v>
      </c>
    </row>
    <row r="214" spans="1:13" x14ac:dyDescent="0.25">
      <c r="A214" s="1" t="s">
        <v>15</v>
      </c>
      <c r="B214" s="3">
        <v>46127</v>
      </c>
      <c r="C214" s="4">
        <v>0.80053240740740739</v>
      </c>
      <c r="D214" s="11" t="s">
        <v>4</v>
      </c>
      <c r="E214" s="11" t="s">
        <v>8</v>
      </c>
      <c r="F214" s="11"/>
      <c r="H214" s="11"/>
      <c r="I214" s="11" t="s">
        <v>19372</v>
      </c>
      <c r="J214" s="11" t="s">
        <v>1180</v>
      </c>
      <c r="K214" t="s">
        <v>19373</v>
      </c>
      <c r="L214" t="s">
        <v>19374</v>
      </c>
      <c r="M214" s="2" t="str">
        <f>HYPERLINK(склад2въезд13192021222378[[#This Row],[RelativePath]])</f>
        <v>12 Площадка 3 кран\K07156189_20_20260415T191246Z.jpg</v>
      </c>
    </row>
    <row r="215" spans="1:13" x14ac:dyDescent="0.25">
      <c r="A215" s="1" t="s">
        <v>15</v>
      </c>
      <c r="B215" s="3">
        <v>46127</v>
      </c>
      <c r="C215" s="4">
        <v>0.85974537037037035</v>
      </c>
      <c r="D215" s="11" t="s">
        <v>4</v>
      </c>
      <c r="E215" s="11" t="s">
        <v>8</v>
      </c>
      <c r="F215" s="11"/>
      <c r="H215" s="11"/>
      <c r="I215" s="11" t="s">
        <v>19375</v>
      </c>
      <c r="J215" s="11" t="s">
        <v>1180</v>
      </c>
      <c r="K215" t="s">
        <v>19376</v>
      </c>
      <c r="L215" t="s">
        <v>19377</v>
      </c>
      <c r="M215" s="2" t="str">
        <f>HYPERLINK(склад2въезд13192021222378[[#This Row],[RelativePath]])</f>
        <v>12 Площадка 3 кран\K07156189_20_20260415T203802Z.jpg</v>
      </c>
    </row>
    <row r="216" spans="1:13" x14ac:dyDescent="0.25">
      <c r="A216" s="1" t="s">
        <v>16</v>
      </c>
      <c r="B216" s="3">
        <v>46128</v>
      </c>
      <c r="C216" s="4">
        <v>0.31864583333333335</v>
      </c>
      <c r="D216" s="11" t="s">
        <v>4</v>
      </c>
      <c r="E216" s="11" t="s">
        <v>8</v>
      </c>
      <c r="F216" s="11"/>
      <c r="H216" s="11"/>
      <c r="I216" s="11" t="s">
        <v>19876</v>
      </c>
      <c r="J216" s="11" t="s">
        <v>1180</v>
      </c>
      <c r="K216" t="s">
        <v>19877</v>
      </c>
      <c r="L216" t="s">
        <v>19878</v>
      </c>
      <c r="M216" s="2" t="str">
        <f>HYPERLINK(склад2въезд13192021222378[[#This Row],[RelativePath]])</f>
        <v>12 Площадка 3 кран\K07156189_20_20260416T073851Z.jpg</v>
      </c>
    </row>
    <row r="217" spans="1:13" x14ac:dyDescent="0.25">
      <c r="A217" s="1" t="s">
        <v>16</v>
      </c>
      <c r="B217" s="3">
        <v>46128</v>
      </c>
      <c r="C217" s="4">
        <v>0.47410879629629632</v>
      </c>
      <c r="D217" s="11" t="s">
        <v>4</v>
      </c>
      <c r="E217" s="11" t="s">
        <v>8</v>
      </c>
      <c r="F217" s="11"/>
      <c r="H217" s="11"/>
      <c r="I217" s="11" t="s">
        <v>19879</v>
      </c>
      <c r="J217" s="11" t="s">
        <v>1180</v>
      </c>
      <c r="K217" t="s">
        <v>19880</v>
      </c>
      <c r="L217" t="s">
        <v>19881</v>
      </c>
      <c r="M217" s="2" t="str">
        <f>HYPERLINK(склад2въезд13192021222378[[#This Row],[RelativePath]])</f>
        <v>12 Площадка 3 кран\K07156189_20_20260416T112243Z.jpg</v>
      </c>
    </row>
    <row r="218" spans="1:13" x14ac:dyDescent="0.25">
      <c r="A218" s="1" t="s">
        <v>16</v>
      </c>
      <c r="B218" s="3">
        <v>46128</v>
      </c>
      <c r="C218" s="4">
        <v>0.66819444444444442</v>
      </c>
      <c r="D218" s="11" t="s">
        <v>4</v>
      </c>
      <c r="E218" s="11" t="s">
        <v>8</v>
      </c>
      <c r="F218" s="11"/>
      <c r="H218" s="11"/>
      <c r="I218" s="11" t="s">
        <v>19882</v>
      </c>
      <c r="J218" s="11" t="s">
        <v>1180</v>
      </c>
      <c r="K218" t="s">
        <v>19883</v>
      </c>
      <c r="L218" t="s">
        <v>19884</v>
      </c>
      <c r="M218" s="2" t="str">
        <f>HYPERLINK(склад2въезд13192021222378[[#This Row],[RelativePath]])</f>
        <v>12 Площадка 3 кран\K07156189_20_20260416T160212Z.jpg</v>
      </c>
    </row>
    <row r="219" spans="1:13" x14ac:dyDescent="0.25">
      <c r="A219" s="1" t="s">
        <v>16</v>
      </c>
      <c r="B219" s="3">
        <v>46128</v>
      </c>
      <c r="C219" s="4">
        <v>0.83300925925925928</v>
      </c>
      <c r="D219" s="11" t="s">
        <v>4</v>
      </c>
      <c r="E219" s="11" t="s">
        <v>8</v>
      </c>
      <c r="F219" s="11"/>
      <c r="H219" s="11"/>
      <c r="I219" s="11" t="s">
        <v>19885</v>
      </c>
      <c r="J219" s="11" t="s">
        <v>1180</v>
      </c>
      <c r="K219" t="s">
        <v>19886</v>
      </c>
      <c r="L219" t="s">
        <v>19887</v>
      </c>
      <c r="M219" s="2" t="str">
        <f>HYPERLINK(склад2въезд13192021222378[[#This Row],[RelativePath]])</f>
        <v>12 Площадка 3 кран\K07156189_20_20260416T195932Z.jpg</v>
      </c>
    </row>
    <row r="220" spans="1:13" x14ac:dyDescent="0.25">
      <c r="A220" s="1" t="s">
        <v>17</v>
      </c>
      <c r="B220" s="3">
        <v>46129</v>
      </c>
      <c r="C220" s="4">
        <v>0.38668981481481479</v>
      </c>
      <c r="D220" s="11" t="s">
        <v>4</v>
      </c>
      <c r="E220" s="11" t="s">
        <v>8</v>
      </c>
      <c r="F220" s="11"/>
      <c r="H220" s="11"/>
      <c r="I220" s="11" t="s">
        <v>19888</v>
      </c>
      <c r="J220" s="11" t="s">
        <v>1180</v>
      </c>
      <c r="K220" t="s">
        <v>19889</v>
      </c>
      <c r="L220" t="s">
        <v>19890</v>
      </c>
      <c r="M220" s="2" t="str">
        <f>HYPERLINK(склад2въезд13192021222378[[#This Row],[RelativePath]])</f>
        <v>12 Площадка 3 кран\K07156189_20_20260417T091650Z.jpg</v>
      </c>
    </row>
    <row r="221" spans="1:13" x14ac:dyDescent="0.25">
      <c r="A221" s="1" t="s">
        <v>17</v>
      </c>
      <c r="B221" s="3">
        <v>46129</v>
      </c>
      <c r="C221" s="4">
        <v>0.62648148148148153</v>
      </c>
      <c r="D221" s="11" t="s">
        <v>4</v>
      </c>
      <c r="E221" s="11" t="s">
        <v>8</v>
      </c>
      <c r="F221" s="11"/>
      <c r="H221" s="11"/>
      <c r="I221" s="11" t="s">
        <v>19891</v>
      </c>
      <c r="J221" s="11" t="s">
        <v>1180</v>
      </c>
      <c r="K221" t="s">
        <v>19892</v>
      </c>
      <c r="L221" t="s">
        <v>19893</v>
      </c>
      <c r="M221" s="2" t="str">
        <f>HYPERLINK(склад2въезд13192021222378[[#This Row],[RelativePath]])</f>
        <v>12 Площадка 3 кран\K07156189_20_20260417T150208Z.jpg</v>
      </c>
    </row>
    <row r="222" spans="1:13" x14ac:dyDescent="0.25">
      <c r="A222" s="1" t="s">
        <v>17</v>
      </c>
      <c r="B222" s="3">
        <v>46129</v>
      </c>
      <c r="C222" s="4">
        <v>0.83594907407407404</v>
      </c>
      <c r="D222" s="11" t="s">
        <v>4</v>
      </c>
      <c r="E222" s="11" t="s">
        <v>8</v>
      </c>
      <c r="F222" s="11"/>
      <c r="H222" s="11"/>
      <c r="I222" s="11" t="s">
        <v>19894</v>
      </c>
      <c r="J222" s="11" t="s">
        <v>1180</v>
      </c>
      <c r="K222" t="s">
        <v>19895</v>
      </c>
      <c r="L222" t="s">
        <v>19896</v>
      </c>
      <c r="M222" s="2" t="str">
        <f>HYPERLINK(склад2въезд13192021222378[[#This Row],[RelativePath]])</f>
        <v>12 Площадка 3 кран\K07156189_20_20260417T200346Z.jpg</v>
      </c>
    </row>
    <row r="223" spans="1:13" x14ac:dyDescent="0.25">
      <c r="A223" s="1" t="s">
        <v>18</v>
      </c>
      <c r="B223" s="3">
        <v>46130</v>
      </c>
      <c r="C223" s="4">
        <v>0.26768518518518519</v>
      </c>
      <c r="D223" s="11" t="s">
        <v>4</v>
      </c>
      <c r="E223" s="11" t="s">
        <v>8</v>
      </c>
      <c r="F223" s="11"/>
      <c r="H223" s="11"/>
      <c r="I223" s="11" t="s">
        <v>20271</v>
      </c>
      <c r="J223" s="11" t="s">
        <v>1180</v>
      </c>
      <c r="K223" t="s">
        <v>20272</v>
      </c>
      <c r="L223" t="s">
        <v>20273</v>
      </c>
      <c r="M223" s="2" t="str">
        <f>HYPERLINK(склад2въезд13192021222378[[#This Row],[RelativePath]])</f>
        <v>12 Площадка 3 кран\K07156189_20_20260418T062528Z.jpg</v>
      </c>
    </row>
    <row r="224" spans="1:13" x14ac:dyDescent="0.25">
      <c r="A224" s="1" t="s">
        <v>18</v>
      </c>
      <c r="B224" s="3">
        <v>46130</v>
      </c>
      <c r="C224" s="4">
        <v>0.53237268518518521</v>
      </c>
      <c r="D224" s="11" t="s">
        <v>4</v>
      </c>
      <c r="E224" s="11" t="s">
        <v>8</v>
      </c>
      <c r="F224" s="11"/>
      <c r="H224" s="11"/>
      <c r="I224" s="11" t="s">
        <v>20274</v>
      </c>
      <c r="J224" s="11" t="s">
        <v>1180</v>
      </c>
      <c r="K224" t="s">
        <v>20275</v>
      </c>
      <c r="L224" t="s">
        <v>20276</v>
      </c>
      <c r="M224" s="2" t="str">
        <f>HYPERLINK(склад2въезд13192021222378[[#This Row],[RelativePath]])</f>
        <v>12 Площадка 3 кран\K07156189_20_20260418T124637Z.jpg</v>
      </c>
    </row>
    <row r="225" spans="1:13" x14ac:dyDescent="0.25">
      <c r="A225" s="1" t="s">
        <v>18</v>
      </c>
      <c r="B225" s="3">
        <v>46130</v>
      </c>
      <c r="C225" s="4">
        <v>0.64390046296296299</v>
      </c>
      <c r="D225" s="11" t="s">
        <v>4</v>
      </c>
      <c r="E225" s="11" t="s">
        <v>8</v>
      </c>
      <c r="F225" s="11"/>
      <c r="H225" s="11"/>
      <c r="I225" s="11" t="s">
        <v>20277</v>
      </c>
      <c r="J225" s="11" t="s">
        <v>1180</v>
      </c>
      <c r="K225" t="s">
        <v>20278</v>
      </c>
      <c r="L225" t="s">
        <v>20279</v>
      </c>
      <c r="M225" s="2" t="str">
        <f>HYPERLINK(склад2въезд13192021222378[[#This Row],[RelativePath]])</f>
        <v>12 Площадка 3 кран\K07156189_20_20260418T152713Z.jpg</v>
      </c>
    </row>
    <row r="226" spans="1:13" x14ac:dyDescent="0.25">
      <c r="A226" s="1" t="s">
        <v>18</v>
      </c>
      <c r="B226" s="3">
        <v>46130</v>
      </c>
      <c r="C226" s="4">
        <v>0.80128472222222225</v>
      </c>
      <c r="D226" s="11" t="s">
        <v>4</v>
      </c>
      <c r="E226" s="11" t="s">
        <v>8</v>
      </c>
      <c r="F226" s="11"/>
      <c r="H226" s="11"/>
      <c r="I226" s="11" t="s">
        <v>20280</v>
      </c>
      <c r="J226" s="11" t="s">
        <v>1180</v>
      </c>
      <c r="K226" t="s">
        <v>20281</v>
      </c>
      <c r="L226" t="s">
        <v>20282</v>
      </c>
      <c r="M226" s="2" t="str">
        <f>HYPERLINK(склад2въезд13192021222378[[#This Row],[RelativePath]])</f>
        <v>12 Площадка 3 кран\K07156189_20_20260418T191351Z.jpg</v>
      </c>
    </row>
    <row r="227" spans="1:13" x14ac:dyDescent="0.25">
      <c r="A227" s="1" t="s">
        <v>18</v>
      </c>
      <c r="B227" s="3">
        <v>46130</v>
      </c>
      <c r="C227" s="4">
        <v>0.83126157407407408</v>
      </c>
      <c r="D227" s="11" t="s">
        <v>4</v>
      </c>
      <c r="E227" s="11" t="s">
        <v>8</v>
      </c>
      <c r="F227" s="11"/>
      <c r="H227" s="11"/>
      <c r="I227" s="11" t="s">
        <v>20283</v>
      </c>
      <c r="J227" s="11" t="s">
        <v>1180</v>
      </c>
      <c r="K227" t="s">
        <v>20284</v>
      </c>
      <c r="L227" t="s">
        <v>20285</v>
      </c>
      <c r="M227" s="2" t="str">
        <f>HYPERLINK(склад2въезд13192021222378[[#This Row],[RelativePath]])</f>
        <v>12 Площадка 3 кран\K07156189_20_20260418T195701Z.jpg</v>
      </c>
    </row>
    <row r="228" spans="1:13" x14ac:dyDescent="0.25">
      <c r="A228" s="1" t="s">
        <v>22</v>
      </c>
      <c r="B228" s="3">
        <v>46131</v>
      </c>
      <c r="C228" s="4">
        <v>0.3319097222222222</v>
      </c>
      <c r="D228" s="11" t="s">
        <v>4</v>
      </c>
      <c r="E228" s="11" t="s">
        <v>8</v>
      </c>
      <c r="F228" s="11"/>
      <c r="H228" s="11"/>
      <c r="I228" s="11" t="s">
        <v>20286</v>
      </c>
      <c r="J228" s="11" t="s">
        <v>1180</v>
      </c>
      <c r="K228" t="s">
        <v>20287</v>
      </c>
      <c r="L228" t="s">
        <v>20288</v>
      </c>
      <c r="M228" s="2" t="str">
        <f>HYPERLINK(склад2въезд13192021222378[[#This Row],[RelativePath]])</f>
        <v>12 Площадка 3 кран\K07156189_20_20260419T075757Z.jpg</v>
      </c>
    </row>
    <row r="229" spans="1:13" x14ac:dyDescent="0.25">
      <c r="A229" s="1" t="s">
        <v>22</v>
      </c>
      <c r="B229" s="3">
        <v>46131</v>
      </c>
      <c r="C229" s="4">
        <v>0.49758101851851849</v>
      </c>
      <c r="D229" s="11" t="s">
        <v>4</v>
      </c>
      <c r="E229" s="11" t="s">
        <v>8</v>
      </c>
      <c r="F229" s="11"/>
      <c r="H229" s="11"/>
      <c r="I229" s="11" t="s">
        <v>20289</v>
      </c>
      <c r="J229" s="11" t="s">
        <v>1180</v>
      </c>
      <c r="K229" t="s">
        <v>20290</v>
      </c>
      <c r="L229" t="s">
        <v>20291</v>
      </c>
      <c r="M229" s="2" t="str">
        <f>HYPERLINK(склад2въезд13192021222378[[#This Row],[RelativePath]])</f>
        <v>12 Площадка 3 кран\K07156189_20_20260419T115631Z.jpg</v>
      </c>
    </row>
    <row r="230" spans="1:13" x14ac:dyDescent="0.25">
      <c r="A230" s="1" t="s">
        <v>22</v>
      </c>
      <c r="B230" s="3">
        <v>46131</v>
      </c>
      <c r="C230" s="4">
        <v>0.67473379629629626</v>
      </c>
      <c r="D230" s="11" t="s">
        <v>4</v>
      </c>
      <c r="E230" s="11" t="s">
        <v>8</v>
      </c>
      <c r="F230" s="11"/>
      <c r="H230" s="11"/>
      <c r="I230" s="11" t="s">
        <v>20292</v>
      </c>
      <c r="J230" s="11" t="s">
        <v>1180</v>
      </c>
      <c r="K230" t="s">
        <v>20293</v>
      </c>
      <c r="L230" t="s">
        <v>20294</v>
      </c>
      <c r="M230" s="2" t="str">
        <f>HYPERLINK(склад2въезд13192021222378[[#This Row],[RelativePath]])</f>
        <v>12 Площадка 3 кран\K07156189_20_20260419T161137Z.jpg</v>
      </c>
    </row>
    <row r="231" spans="1:13" x14ac:dyDescent="0.25">
      <c r="A231" s="1" t="s">
        <v>22</v>
      </c>
      <c r="B231" s="3">
        <v>46131</v>
      </c>
      <c r="C231" s="4">
        <v>0.77932870370370366</v>
      </c>
      <c r="D231" s="11" t="s">
        <v>4</v>
      </c>
      <c r="E231" s="11" t="s">
        <v>8</v>
      </c>
      <c r="F231" s="11"/>
      <c r="H231" s="11"/>
      <c r="I231" s="11" t="s">
        <v>20295</v>
      </c>
      <c r="J231" s="11" t="s">
        <v>1180</v>
      </c>
      <c r="K231" t="s">
        <v>20296</v>
      </c>
      <c r="L231" t="s">
        <v>20297</v>
      </c>
      <c r="M231" s="2" t="str">
        <f>HYPERLINK(склад2въезд13192021222378[[#This Row],[RelativePath]])</f>
        <v>12 Площадка 3 кран\K07156189_20_20260419T184214Z.jpg</v>
      </c>
    </row>
    <row r="232" spans="1:13" x14ac:dyDescent="0.25">
      <c r="A232" s="1" t="s">
        <v>13</v>
      </c>
      <c r="B232" s="3">
        <v>46132</v>
      </c>
      <c r="C232" s="4">
        <v>0.39645833333333336</v>
      </c>
      <c r="D232" s="11" t="s">
        <v>4</v>
      </c>
      <c r="E232" s="11" t="s">
        <v>8</v>
      </c>
      <c r="F232" s="11"/>
      <c r="H232" s="11"/>
      <c r="I232" s="11" t="s">
        <v>20879</v>
      </c>
      <c r="J232" s="11" t="s">
        <v>1180</v>
      </c>
      <c r="K232" t="s">
        <v>20880</v>
      </c>
      <c r="L232" t="s">
        <v>20881</v>
      </c>
      <c r="M232" s="2" t="str">
        <f>HYPERLINK(склад2въезд13192021222378[[#This Row],[RelativePath]])</f>
        <v>12 Площадка 3 кран\K07156189_20_20260420T093054Z.jpg</v>
      </c>
    </row>
    <row r="233" spans="1:13" x14ac:dyDescent="0.25">
      <c r="A233" s="1" t="s">
        <v>13</v>
      </c>
      <c r="B233" s="3">
        <v>46132</v>
      </c>
      <c r="C233" s="4">
        <v>0.56114583333333334</v>
      </c>
      <c r="D233" s="11" t="s">
        <v>4</v>
      </c>
      <c r="E233" s="11" t="s">
        <v>8</v>
      </c>
      <c r="F233" s="11"/>
      <c r="H233" s="11"/>
      <c r="I233" s="11" t="s">
        <v>20882</v>
      </c>
      <c r="J233" s="11" t="s">
        <v>1180</v>
      </c>
      <c r="K233" t="s">
        <v>20883</v>
      </c>
      <c r="L233" t="s">
        <v>20884</v>
      </c>
      <c r="M233" s="2" t="str">
        <f>HYPERLINK(склад2въезд13192021222378[[#This Row],[RelativePath]])</f>
        <v>12 Площадка 3 кран\K07156189_20_20260420T132803Z.jpg</v>
      </c>
    </row>
    <row r="234" spans="1:13" x14ac:dyDescent="0.25">
      <c r="A234" s="1" t="s">
        <v>13</v>
      </c>
      <c r="B234" s="3">
        <v>46132</v>
      </c>
      <c r="C234" s="4">
        <v>0.75807870370370367</v>
      </c>
      <c r="D234" s="11" t="s">
        <v>4</v>
      </c>
      <c r="E234" s="11" t="s">
        <v>8</v>
      </c>
      <c r="F234" s="11"/>
      <c r="H234" s="11"/>
      <c r="I234" s="11" t="s">
        <v>20885</v>
      </c>
      <c r="J234" s="11" t="s">
        <v>1180</v>
      </c>
      <c r="K234" t="s">
        <v>20886</v>
      </c>
      <c r="L234" t="s">
        <v>20887</v>
      </c>
      <c r="M234" s="2" t="str">
        <f>HYPERLINK(склад2въезд13192021222378[[#This Row],[RelativePath]])</f>
        <v>12 Площадка 3 кран\K07156189_20_20260420T181138Z.jpg</v>
      </c>
    </row>
    <row r="235" spans="1:13" x14ac:dyDescent="0.25">
      <c r="A235" s="1" t="s">
        <v>13</v>
      </c>
      <c r="B235" s="3">
        <v>46132</v>
      </c>
      <c r="C235" s="4">
        <v>0.86565972222222221</v>
      </c>
      <c r="D235" s="11" t="s">
        <v>4</v>
      </c>
      <c r="E235" s="11" t="s">
        <v>8</v>
      </c>
      <c r="F235" s="11"/>
      <c r="H235" s="11"/>
      <c r="I235" s="11" t="s">
        <v>20888</v>
      </c>
      <c r="J235" s="11" t="s">
        <v>1180</v>
      </c>
      <c r="K235" t="s">
        <v>20889</v>
      </c>
      <c r="L235" t="s">
        <v>20890</v>
      </c>
      <c r="M235" s="2" t="str">
        <f>HYPERLINK(склад2въезд13192021222378[[#This Row],[RelativePath]])</f>
        <v>12 Площадка 3 кран\K07156189_20_20260420T204633Z.jpg</v>
      </c>
    </row>
    <row r="236" spans="1:13" x14ac:dyDescent="0.25">
      <c r="A236" s="1" t="s">
        <v>14</v>
      </c>
      <c r="B236" s="3">
        <v>46133</v>
      </c>
      <c r="C236" s="4">
        <v>0.31700231481481483</v>
      </c>
      <c r="D236" s="11" t="s">
        <v>4</v>
      </c>
      <c r="E236" s="11" t="s">
        <v>8</v>
      </c>
      <c r="F236" s="11"/>
      <c r="H236" s="11"/>
      <c r="I236" s="11" t="s">
        <v>20891</v>
      </c>
      <c r="J236" s="11" t="s">
        <v>1180</v>
      </c>
      <c r="K236" t="s">
        <v>20892</v>
      </c>
      <c r="L236" t="s">
        <v>20893</v>
      </c>
      <c r="M236" s="2" t="str">
        <f>HYPERLINK(склад2въезд13192021222378[[#This Row],[RelativePath]])</f>
        <v>12 Площадка 3 кран\K07156189_20_20260421T073629Z.jpg</v>
      </c>
    </row>
    <row r="237" spans="1:13" x14ac:dyDescent="0.25">
      <c r="A237" s="1" t="s">
        <v>14</v>
      </c>
      <c r="B237" s="3">
        <v>46133</v>
      </c>
      <c r="C237" s="4">
        <v>0.58627314814814813</v>
      </c>
      <c r="D237" s="11" t="s">
        <v>4</v>
      </c>
      <c r="E237" s="11" t="s">
        <v>8</v>
      </c>
      <c r="F237" s="11"/>
      <c r="H237" s="11"/>
      <c r="I237" s="11" t="s">
        <v>20894</v>
      </c>
      <c r="J237" s="11" t="s">
        <v>1180</v>
      </c>
      <c r="K237" t="s">
        <v>20895</v>
      </c>
      <c r="L237" t="s">
        <v>20896</v>
      </c>
      <c r="M237" s="2" t="str">
        <f>HYPERLINK(склад2въезд13192021222378[[#This Row],[RelativePath]])</f>
        <v>12 Площадка 3 кран\K07156189_20_20260421T140414Z.jpg</v>
      </c>
    </row>
    <row r="238" spans="1:13" x14ac:dyDescent="0.25">
      <c r="A238" s="1" t="s">
        <v>14</v>
      </c>
      <c r="B238" s="3">
        <v>46133</v>
      </c>
      <c r="C238" s="4">
        <v>0.76846064814814818</v>
      </c>
      <c r="D238" s="11" t="s">
        <v>4</v>
      </c>
      <c r="E238" s="11" t="s">
        <v>8</v>
      </c>
      <c r="F238" s="11"/>
      <c r="H238" s="11"/>
      <c r="I238" s="11" t="s">
        <v>20897</v>
      </c>
      <c r="J238" s="11" t="s">
        <v>1180</v>
      </c>
      <c r="K238" t="s">
        <v>20898</v>
      </c>
      <c r="L238" t="s">
        <v>20899</v>
      </c>
      <c r="M238" s="2" t="str">
        <f>HYPERLINK(склад2въезд13192021222378[[#This Row],[RelativePath]])</f>
        <v>12 Площадка 3 кран\K07156189_20_20260421T182635Z.jpg</v>
      </c>
    </row>
    <row r="239" spans="1:13" x14ac:dyDescent="0.25">
      <c r="A239" s="1" t="s">
        <v>15</v>
      </c>
      <c r="B239" s="3">
        <v>46134</v>
      </c>
      <c r="C239" s="4">
        <v>0.38115740740740739</v>
      </c>
      <c r="D239" s="11" t="s">
        <v>4</v>
      </c>
      <c r="E239" s="11" t="s">
        <v>8</v>
      </c>
      <c r="F239" s="11"/>
      <c r="H239" s="11"/>
      <c r="I239" s="11" t="s">
        <v>21380</v>
      </c>
      <c r="J239" s="11" t="s">
        <v>1180</v>
      </c>
      <c r="K239" t="s">
        <v>21381</v>
      </c>
      <c r="L239" t="s">
        <v>21382</v>
      </c>
      <c r="M239" s="2" t="str">
        <f>HYPERLINK(склад2въезд13192021222378[[#This Row],[RelativePath]])</f>
        <v>12 Площадка 3 кран\K07156189_20_20260422T090852Z.jpg</v>
      </c>
    </row>
    <row r="240" spans="1:13" x14ac:dyDescent="0.25">
      <c r="A240" s="1" t="s">
        <v>15</v>
      </c>
      <c r="B240" s="3">
        <v>46134</v>
      </c>
      <c r="C240" s="4">
        <v>0.79591435185185189</v>
      </c>
      <c r="D240" s="11" t="s">
        <v>4</v>
      </c>
      <c r="E240" s="11" t="s">
        <v>8</v>
      </c>
      <c r="F240" s="11"/>
      <c r="H240" s="11"/>
      <c r="I240" s="11" t="s">
        <v>21383</v>
      </c>
      <c r="J240" s="11" t="s">
        <v>1180</v>
      </c>
      <c r="K240" t="s">
        <v>21384</v>
      </c>
      <c r="L240" t="s">
        <v>21385</v>
      </c>
      <c r="M240" s="2" t="str">
        <f>HYPERLINK(склад2въезд13192021222378[[#This Row],[RelativePath]])</f>
        <v>12 Площадка 3 кран\K07156189_20_20260422T190607Z.jpg</v>
      </c>
    </row>
    <row r="241" spans="1:13" x14ac:dyDescent="0.25">
      <c r="A241" s="1" t="s">
        <v>16</v>
      </c>
      <c r="B241" s="3">
        <v>46135</v>
      </c>
      <c r="C241" s="4">
        <v>0.43276620370370372</v>
      </c>
      <c r="D241" s="11" t="s">
        <v>4</v>
      </c>
      <c r="E241" s="11" t="s">
        <v>8</v>
      </c>
      <c r="F241" s="11"/>
      <c r="H241" s="11"/>
      <c r="I241" s="11" t="s">
        <v>21834</v>
      </c>
      <c r="J241" s="11" t="s">
        <v>1180</v>
      </c>
      <c r="K241" t="s">
        <v>21835</v>
      </c>
      <c r="L241" t="s">
        <v>21836</v>
      </c>
      <c r="M241" s="2" t="str">
        <f>HYPERLINK(склад2въезд13192021222378[[#This Row],[RelativePath]])</f>
        <v>12 Площадка 3 кран\K07156189_20_20260423T102311Z.jpg</v>
      </c>
    </row>
    <row r="242" spans="1:13" x14ac:dyDescent="0.25">
      <c r="A242" s="1" t="s">
        <v>16</v>
      </c>
      <c r="B242" s="3">
        <v>46135</v>
      </c>
      <c r="C242" s="4">
        <v>0.74523148148148144</v>
      </c>
      <c r="D242" s="11" t="s">
        <v>4</v>
      </c>
      <c r="E242" s="11" t="s">
        <v>8</v>
      </c>
      <c r="F242" s="11"/>
      <c r="H242" s="11"/>
      <c r="I242" s="11" t="s">
        <v>21837</v>
      </c>
      <c r="J242" s="11" t="s">
        <v>1180</v>
      </c>
      <c r="K242" t="s">
        <v>21838</v>
      </c>
      <c r="L242" t="s">
        <v>21839</v>
      </c>
      <c r="M242" s="2" t="str">
        <f>HYPERLINK(склад2въезд13192021222378[[#This Row],[RelativePath]])</f>
        <v>12 Площадка 3 кран\K07156189_20_20260423T175308Z.jpg</v>
      </c>
    </row>
    <row r="243" spans="1:13" x14ac:dyDescent="0.25">
      <c r="A243" s="1" t="s">
        <v>16</v>
      </c>
      <c r="B243" s="3">
        <v>46135</v>
      </c>
      <c r="C243" s="4">
        <v>0.85964120370370367</v>
      </c>
      <c r="D243" s="11" t="s">
        <v>4</v>
      </c>
      <c r="E243" s="11" t="s">
        <v>8</v>
      </c>
      <c r="F243" s="11"/>
      <c r="H243" s="11"/>
      <c r="I243" s="11" t="s">
        <v>21840</v>
      </c>
      <c r="J243" s="11" t="s">
        <v>1180</v>
      </c>
      <c r="K243" t="s">
        <v>21841</v>
      </c>
      <c r="L243" t="s">
        <v>21842</v>
      </c>
      <c r="M243" s="2" t="str">
        <f>HYPERLINK(склад2въезд13192021222378[[#This Row],[RelativePath]])</f>
        <v>12 Площадка 3 кран\K07156189_20_20260423T203753Z.jpg</v>
      </c>
    </row>
    <row r="244" spans="1:13" x14ac:dyDescent="0.25">
      <c r="A244" s="1" t="s">
        <v>17</v>
      </c>
      <c r="B244" s="3">
        <v>46136</v>
      </c>
      <c r="C244" s="4">
        <v>0.39574074074074073</v>
      </c>
      <c r="D244" s="11" t="s">
        <v>4</v>
      </c>
      <c r="E244" s="11" t="s">
        <v>8</v>
      </c>
      <c r="F244" s="11"/>
      <c r="H244" s="11"/>
      <c r="I244" s="11" t="s">
        <v>21843</v>
      </c>
      <c r="J244" s="11" t="s">
        <v>1180</v>
      </c>
      <c r="K244" t="s">
        <v>21844</v>
      </c>
      <c r="L244" t="s">
        <v>21845</v>
      </c>
      <c r="M244" s="2" t="str">
        <f>HYPERLINK(склад2въезд13192021222378[[#This Row],[RelativePath]])</f>
        <v>12 Площадка 3 кран\K07156189_20_20260424T092952Z.jpg</v>
      </c>
    </row>
    <row r="245" spans="1:13" x14ac:dyDescent="0.25">
      <c r="A245" s="1" t="s">
        <v>17</v>
      </c>
      <c r="B245" s="3">
        <v>46136</v>
      </c>
      <c r="C245" s="4">
        <v>0.56814814814814818</v>
      </c>
      <c r="D245" s="11" t="s">
        <v>4</v>
      </c>
      <c r="E245" s="11" t="s">
        <v>8</v>
      </c>
      <c r="F245" s="11"/>
      <c r="H245" s="11"/>
      <c r="I245" s="11" t="s">
        <v>21846</v>
      </c>
      <c r="J245" s="11" t="s">
        <v>1180</v>
      </c>
      <c r="K245" t="s">
        <v>21847</v>
      </c>
      <c r="L245" t="s">
        <v>21848</v>
      </c>
      <c r="M245" s="2" t="str">
        <f>HYPERLINK(склад2въезд13192021222378[[#This Row],[RelativePath]])</f>
        <v>12 Площадка 3 кран\K07156189_20_20260424T133808Z.jpg</v>
      </c>
    </row>
    <row r="246" spans="1:13" x14ac:dyDescent="0.25">
      <c r="A246" s="1" t="s">
        <v>17</v>
      </c>
      <c r="B246" s="3">
        <v>46136</v>
      </c>
      <c r="C246" s="4">
        <v>0.68903935185185183</v>
      </c>
      <c r="D246" s="11" t="s">
        <v>4</v>
      </c>
      <c r="E246" s="11" t="s">
        <v>21131</v>
      </c>
      <c r="F246" s="11"/>
      <c r="H246" s="11"/>
      <c r="I246" s="11" t="s">
        <v>21849</v>
      </c>
      <c r="J246" s="11" t="s">
        <v>1180</v>
      </c>
      <c r="K246" t="s">
        <v>21850</v>
      </c>
      <c r="L246" t="s">
        <v>21851</v>
      </c>
      <c r="M246" s="2" t="str">
        <f>HYPERLINK(склад2въезд13192021222378[[#This Row],[RelativePath]])</f>
        <v>12 Площадка 3 кран\K07156189_20_20260424T163213Z.jpg</v>
      </c>
    </row>
    <row r="247" spans="1:13" x14ac:dyDescent="0.25">
      <c r="A247" s="1" t="s">
        <v>17</v>
      </c>
      <c r="B247" s="3">
        <v>46136</v>
      </c>
      <c r="C247" s="4">
        <v>0.68927083333333339</v>
      </c>
      <c r="D247" s="11" t="s">
        <v>4</v>
      </c>
      <c r="E247" s="11" t="s">
        <v>21131</v>
      </c>
      <c r="F247" s="11"/>
      <c r="H247" s="11"/>
      <c r="I247" s="11" t="s">
        <v>21852</v>
      </c>
      <c r="J247" s="11" t="s">
        <v>1180</v>
      </c>
      <c r="K247" t="s">
        <v>21853</v>
      </c>
      <c r="L247" t="s">
        <v>21854</v>
      </c>
      <c r="M247" s="2" t="str">
        <f>HYPERLINK(склад2въезд13192021222378[[#This Row],[RelativePath]])</f>
        <v>12 Площадка 3 кран\K07156189_20_20260424T163233Z.jpg</v>
      </c>
    </row>
    <row r="248" spans="1:13" x14ac:dyDescent="0.25">
      <c r="A248" s="1" t="s">
        <v>17</v>
      </c>
      <c r="B248" s="3">
        <v>46136</v>
      </c>
      <c r="C248" s="4">
        <v>0.72141203703703705</v>
      </c>
      <c r="D248" s="11" t="s">
        <v>4</v>
      </c>
      <c r="E248" s="11" t="s">
        <v>21131</v>
      </c>
      <c r="F248" s="11"/>
      <c r="H248" s="11"/>
      <c r="I248" s="11" t="s">
        <v>21855</v>
      </c>
      <c r="J248" s="11" t="s">
        <v>1180</v>
      </c>
      <c r="K248" t="s">
        <v>21856</v>
      </c>
      <c r="L248" t="s">
        <v>21857</v>
      </c>
      <c r="M248" s="2" t="str">
        <f>HYPERLINK(склад2въезд13192021222378[[#This Row],[RelativePath]])</f>
        <v>12 Площадка 3 кран\K07156189_20_20260424T171850Z.jpg</v>
      </c>
    </row>
    <row r="249" spans="1:13" x14ac:dyDescent="0.25">
      <c r="A249" s="1" t="s">
        <v>18</v>
      </c>
      <c r="B249" s="3">
        <v>46137</v>
      </c>
      <c r="C249" s="4">
        <v>0.36805555555555558</v>
      </c>
      <c r="D249" s="11" t="s">
        <v>4</v>
      </c>
      <c r="E249" s="11" t="s">
        <v>8</v>
      </c>
      <c r="F249" s="11"/>
      <c r="H249" s="11"/>
      <c r="I249" s="11" t="s">
        <v>21858</v>
      </c>
      <c r="J249" s="11" t="s">
        <v>1180</v>
      </c>
      <c r="K249" t="s">
        <v>21859</v>
      </c>
      <c r="L249" t="s">
        <v>21860</v>
      </c>
      <c r="M249" s="2" t="str">
        <f>HYPERLINK(склад2въезд13192021222378[[#This Row],[RelativePath]])</f>
        <v>12 Площадка 3 кран\K07156189_20_20260425T085000Z.jpg</v>
      </c>
    </row>
    <row r="250" spans="1:13" x14ac:dyDescent="0.25">
      <c r="A250" s="1" t="s">
        <v>18</v>
      </c>
      <c r="B250" s="3">
        <v>46137</v>
      </c>
      <c r="C250" s="4">
        <v>0.61564814814814817</v>
      </c>
      <c r="D250" s="11" t="s">
        <v>4</v>
      </c>
      <c r="E250" s="11" t="s">
        <v>20461</v>
      </c>
      <c r="F250" s="11"/>
      <c r="H250" s="11"/>
      <c r="I250" s="11" t="s">
        <v>21861</v>
      </c>
      <c r="J250" s="11" t="s">
        <v>1180</v>
      </c>
      <c r="K250" t="s">
        <v>21862</v>
      </c>
      <c r="L250" t="s">
        <v>21863</v>
      </c>
      <c r="M250" s="2" t="str">
        <f>HYPERLINK(склад2въезд13192021222378[[#This Row],[RelativePath]])</f>
        <v>12 Площадка 3 кран\K07156189_20_20260425T144632Z.jpg</v>
      </c>
    </row>
    <row r="251" spans="1:13" x14ac:dyDescent="0.25">
      <c r="A251" s="1" t="s">
        <v>22</v>
      </c>
      <c r="B251" s="3">
        <v>46138</v>
      </c>
      <c r="C251" s="4">
        <v>0.6194560185185185</v>
      </c>
      <c r="D251" s="11" t="s">
        <v>803</v>
      </c>
      <c r="E251" s="11" t="s">
        <v>8</v>
      </c>
      <c r="F251" s="11"/>
      <c r="H251" s="11"/>
      <c r="I251" s="11" t="s">
        <v>22079</v>
      </c>
      <c r="J251" s="11" t="s">
        <v>1180</v>
      </c>
      <c r="K251" t="s">
        <v>22080</v>
      </c>
      <c r="L251" t="s">
        <v>22081</v>
      </c>
      <c r="M251" s="2" t="str">
        <f>HYPERLINK(склад2въезд13192021222378[[#This Row],[RelativePath]])</f>
        <v>12 Площадка 3 кран\K07156189_20_20260426T145201Z.jpg</v>
      </c>
    </row>
    <row r="252" spans="1:13" x14ac:dyDescent="0.25">
      <c r="A252" s="1" t="s">
        <v>13</v>
      </c>
      <c r="B252" s="3">
        <v>46139</v>
      </c>
      <c r="C252" s="4">
        <v>0.375</v>
      </c>
      <c r="D252" s="11" t="s">
        <v>4</v>
      </c>
      <c r="E252" s="11" t="s">
        <v>8</v>
      </c>
      <c r="F252" s="11"/>
      <c r="H252" s="11"/>
      <c r="I252" s="11" t="s">
        <v>22275</v>
      </c>
      <c r="J252" s="11" t="s">
        <v>1180</v>
      </c>
      <c r="K252" t="s">
        <v>22276</v>
      </c>
      <c r="L252" t="s">
        <v>22277</v>
      </c>
      <c r="M252" s="2" t="str">
        <f>HYPERLINK(склад2въезд13192021222378[[#This Row],[RelativePath]])</f>
        <v>12 Площадка 3 кран\K07156189_20_20260427T090000Z.jpg</v>
      </c>
    </row>
    <row r="253" spans="1:13" x14ac:dyDescent="0.25">
      <c r="A253" s="1" t="s">
        <v>13</v>
      </c>
      <c r="B253" s="3">
        <v>46139</v>
      </c>
      <c r="C253" s="4">
        <v>0.46350694444444446</v>
      </c>
      <c r="D253" s="11" t="s">
        <v>4</v>
      </c>
      <c r="E253" s="11" t="s">
        <v>21131</v>
      </c>
      <c r="F253" s="11"/>
      <c r="H253" s="11"/>
      <c r="I253" s="11" t="s">
        <v>22278</v>
      </c>
      <c r="J253" s="11" t="s">
        <v>1180</v>
      </c>
      <c r="K253" t="s">
        <v>22279</v>
      </c>
      <c r="L253" t="s">
        <v>22280</v>
      </c>
      <c r="M253" s="2" t="str">
        <f>HYPERLINK(склад2въезд13192021222378[[#This Row],[RelativePath]])</f>
        <v>12 Площадка 3 кран\K07156189_20_20260427T110727Z.jpg</v>
      </c>
    </row>
    <row r="254" spans="1:13" x14ac:dyDescent="0.25">
      <c r="A254" s="1" t="s">
        <v>13</v>
      </c>
      <c r="B254" s="3">
        <v>46139</v>
      </c>
      <c r="C254" s="4">
        <v>0.82613425925925921</v>
      </c>
      <c r="D254" s="11" t="s">
        <v>4</v>
      </c>
      <c r="E254" s="11" t="s">
        <v>8</v>
      </c>
      <c r="F254" s="11"/>
      <c r="H254" s="11"/>
      <c r="I254" s="11" t="s">
        <v>22281</v>
      </c>
      <c r="J254" s="11" t="s">
        <v>1180</v>
      </c>
      <c r="K254" t="s">
        <v>22282</v>
      </c>
      <c r="L254" t="s">
        <v>22283</v>
      </c>
      <c r="M254" s="2" t="str">
        <f>HYPERLINK(склад2въезд13192021222378[[#This Row],[RelativePath]])</f>
        <v>12 Площадка 3 кран\K07156189_20_20260427T194938Z.jpg</v>
      </c>
    </row>
    <row r="255" spans="1:13" x14ac:dyDescent="0.25">
      <c r="A255" s="1" t="s">
        <v>14</v>
      </c>
      <c r="B255" s="3">
        <v>46140</v>
      </c>
      <c r="C255" s="4">
        <v>0.33457175925925925</v>
      </c>
      <c r="D255" s="11" t="s">
        <v>4</v>
      </c>
      <c r="E255" s="11" t="s">
        <v>8</v>
      </c>
      <c r="F255" s="11"/>
      <c r="H255" s="11"/>
      <c r="I255" s="11" t="s">
        <v>22639</v>
      </c>
      <c r="J255" s="11" t="s">
        <v>1180</v>
      </c>
      <c r="K255" t="s">
        <v>22640</v>
      </c>
      <c r="L255" t="s">
        <v>22641</v>
      </c>
      <c r="M255" s="2" t="str">
        <f>HYPERLINK(склад2въезд13192021222378[[#This Row],[RelativePath]])</f>
        <v>12 Площадка 3 кран\K07156189_20_20260428T080147Z.jpg</v>
      </c>
    </row>
    <row r="256" spans="1:13" x14ac:dyDescent="0.25">
      <c r="A256" s="1" t="s">
        <v>14</v>
      </c>
      <c r="B256" s="3">
        <v>46140</v>
      </c>
      <c r="C256" s="4">
        <v>0.36478009259259259</v>
      </c>
      <c r="D256" s="11" t="s">
        <v>4</v>
      </c>
      <c r="E256" s="11" t="s">
        <v>8</v>
      </c>
      <c r="F256" s="11"/>
      <c r="H256" s="11"/>
      <c r="I256" s="11" t="s">
        <v>22642</v>
      </c>
      <c r="J256" s="11" t="s">
        <v>1180</v>
      </c>
      <c r="K256" t="s">
        <v>22643</v>
      </c>
      <c r="L256" t="s">
        <v>22644</v>
      </c>
      <c r="M256" s="2" t="str">
        <f>HYPERLINK(склад2въезд13192021222378[[#This Row],[RelativePath]])</f>
        <v>12 Площадка 3 кран\K07156189_20_20260428T084517Z.jpg</v>
      </c>
    </row>
    <row r="257" spans="1:13" x14ac:dyDescent="0.25">
      <c r="A257" s="1" t="s">
        <v>14</v>
      </c>
      <c r="B257" s="3">
        <v>46140</v>
      </c>
      <c r="C257" s="4">
        <v>0.71442129629629625</v>
      </c>
      <c r="D257" s="11" t="s">
        <v>4</v>
      </c>
      <c r="E257" s="11" t="s">
        <v>8</v>
      </c>
      <c r="F257" s="11"/>
      <c r="H257" s="11"/>
      <c r="I257" s="11" t="s">
        <v>22645</v>
      </c>
      <c r="J257" s="11" t="s">
        <v>1180</v>
      </c>
      <c r="K257" t="s">
        <v>22646</v>
      </c>
      <c r="L257" t="s">
        <v>22647</v>
      </c>
      <c r="M257" s="2" t="str">
        <f>HYPERLINK(склад2въезд13192021222378[[#This Row],[RelativePath]])</f>
        <v>12 Площадка 3 кран\K07156189_20_20260428T170846Z.jpg</v>
      </c>
    </row>
    <row r="258" spans="1:13" x14ac:dyDescent="0.25">
      <c r="A258" s="1" t="s">
        <v>15</v>
      </c>
      <c r="B258" s="3">
        <v>46141</v>
      </c>
      <c r="C258" s="4">
        <v>0.3999537037037037</v>
      </c>
      <c r="D258" s="11" t="s">
        <v>4</v>
      </c>
      <c r="E258" s="11" t="s">
        <v>8</v>
      </c>
      <c r="F258" s="11"/>
      <c r="H258" s="11"/>
      <c r="I258" s="11" t="s">
        <v>22648</v>
      </c>
      <c r="J258" s="11" t="s">
        <v>1180</v>
      </c>
      <c r="K258" t="s">
        <v>22649</v>
      </c>
      <c r="L258" t="s">
        <v>22650</v>
      </c>
      <c r="M258" s="2" t="str">
        <f>HYPERLINK(склад2въезд13192021222378[[#This Row],[RelativePath]])</f>
        <v>12 Площадка 3 кран\K07156189_20_20260429T093556Z.jpg</v>
      </c>
    </row>
    <row r="259" spans="1:13" x14ac:dyDescent="0.25">
      <c r="A259" s="1" t="s">
        <v>15</v>
      </c>
      <c r="B259" s="3">
        <v>46141</v>
      </c>
      <c r="C259" s="4">
        <v>0.81145833333333328</v>
      </c>
      <c r="D259" s="11" t="s">
        <v>4</v>
      </c>
      <c r="E259" s="11" t="s">
        <v>8</v>
      </c>
      <c r="F259" s="11"/>
      <c r="H259" s="11"/>
      <c r="I259" s="11" t="s">
        <v>22651</v>
      </c>
      <c r="J259" s="11" t="s">
        <v>1180</v>
      </c>
      <c r="K259" t="s">
        <v>22652</v>
      </c>
      <c r="L259" t="s">
        <v>22653</v>
      </c>
      <c r="M259" s="2" t="str">
        <f>HYPERLINK(склад2въезд13192021222378[[#This Row],[RelativePath]])</f>
        <v>12 Площадка 3 кран\K07156189_20_20260429T192830Z.jpg</v>
      </c>
    </row>
    <row r="260" spans="1:13" x14ac:dyDescent="0.25">
      <c r="A260" s="1" t="s">
        <v>16</v>
      </c>
      <c r="B260" s="3">
        <v>46142</v>
      </c>
      <c r="C260" s="4">
        <v>0.33069444444444446</v>
      </c>
      <c r="D260" s="11" t="s">
        <v>4</v>
      </c>
      <c r="E260" s="11" t="s">
        <v>8</v>
      </c>
      <c r="F260" s="11"/>
      <c r="H260" s="11"/>
      <c r="I260" s="11" t="s">
        <v>22997</v>
      </c>
      <c r="J260" s="11" t="s">
        <v>1180</v>
      </c>
      <c r="K260" t="s">
        <v>22998</v>
      </c>
      <c r="L260" t="s">
        <v>22999</v>
      </c>
      <c r="M260" s="2" t="str">
        <f>HYPERLINK(склад2въезд13192021222378[[#This Row],[RelativePath]])</f>
        <v>12 Площадка 3 кран\K07156189_20_20260430T075612Z.jpg</v>
      </c>
    </row>
    <row r="261" spans="1:13" x14ac:dyDescent="0.25">
      <c r="A261" s="1" t="s">
        <v>16</v>
      </c>
      <c r="B261" s="3">
        <v>46142</v>
      </c>
      <c r="C261" s="4">
        <v>0.75061342592592595</v>
      </c>
      <c r="D261" s="11" t="s">
        <v>4</v>
      </c>
      <c r="E261" s="11" t="s">
        <v>8</v>
      </c>
      <c r="F261" s="11"/>
      <c r="H261" s="11"/>
      <c r="I261" s="11" t="s">
        <v>23000</v>
      </c>
      <c r="J261" s="11" t="s">
        <v>1180</v>
      </c>
      <c r="K261" t="s">
        <v>23001</v>
      </c>
      <c r="L261" t="s">
        <v>23002</v>
      </c>
      <c r="M261" s="2" t="str">
        <f>HYPERLINK(склад2въезд13192021222378[[#This Row],[RelativePath]])</f>
        <v>12 Площадка 3 кран\K07156189_20_20260430T180053Z.jpg</v>
      </c>
    </row>
    <row r="262" spans="1:13" x14ac:dyDescent="0.25">
      <c r="A262" s="1" t="s">
        <v>17</v>
      </c>
      <c r="B262" s="3">
        <v>46143</v>
      </c>
      <c r="C262" s="4">
        <v>0.81037037037037041</v>
      </c>
      <c r="D262" s="11" t="s">
        <v>803</v>
      </c>
      <c r="E262" s="11" t="s">
        <v>8</v>
      </c>
      <c r="F262" s="11"/>
      <c r="H262" s="11"/>
      <c r="I262" s="11" t="s">
        <v>23104</v>
      </c>
      <c r="J262" s="11" t="s">
        <v>1180</v>
      </c>
      <c r="K262" t="s">
        <v>23105</v>
      </c>
      <c r="L262" t="s">
        <v>23106</v>
      </c>
      <c r="M262" s="2" t="str">
        <f>HYPERLINK(склад2въезд13192021222378[[#This Row],[RelativePath]])</f>
        <v>12 Площадка 3 кран\K07156189_20_20260501T192656Z.jpg</v>
      </c>
    </row>
    <row r="263" spans="1:13" x14ac:dyDescent="0.25">
      <c r="A263" s="1" t="s">
        <v>18</v>
      </c>
      <c r="B263" s="3">
        <v>46144</v>
      </c>
      <c r="C263" s="4">
        <v>0.71747685185185184</v>
      </c>
      <c r="D263" s="11" t="s">
        <v>803</v>
      </c>
      <c r="E263" s="11" t="s">
        <v>8</v>
      </c>
      <c r="F263" s="11"/>
      <c r="H263" s="11"/>
      <c r="I263" s="11" t="s">
        <v>23107</v>
      </c>
      <c r="J263" s="11" t="s">
        <v>1180</v>
      </c>
      <c r="K263" t="s">
        <v>23108</v>
      </c>
      <c r="L263" t="s">
        <v>23109</v>
      </c>
      <c r="M263" s="2" t="str">
        <f>HYPERLINK(склад2въезд13192021222378[[#This Row],[RelativePath]])</f>
        <v>12 Площадка 3 кран\K07156189_20_20260502T171310Z.jpg</v>
      </c>
    </row>
    <row r="264" spans="1:13" x14ac:dyDescent="0.25">
      <c r="A264" s="1" t="s">
        <v>22</v>
      </c>
      <c r="B264" s="3">
        <v>46145</v>
      </c>
      <c r="C264" s="4">
        <v>0.39792824074074074</v>
      </c>
      <c r="D264" s="11" t="s">
        <v>4</v>
      </c>
      <c r="E264" s="11" t="s">
        <v>8</v>
      </c>
      <c r="F264" s="11"/>
      <c r="H264" s="11"/>
      <c r="I264" s="11" t="s">
        <v>23399</v>
      </c>
      <c r="J264" s="11" t="s">
        <v>1180</v>
      </c>
      <c r="K264" t="s">
        <v>23400</v>
      </c>
      <c r="L264" t="s">
        <v>23401</v>
      </c>
      <c r="M264" s="2" t="str">
        <f>HYPERLINK(склад2въезд13192021222378[[#This Row],[RelativePath]])</f>
        <v>12 Площадка 3 кран\K07156189_20_20260503T093301Z.jpg</v>
      </c>
    </row>
    <row r="265" spans="1:13" x14ac:dyDescent="0.25">
      <c r="A265" s="1" t="s">
        <v>22</v>
      </c>
      <c r="B265" s="3">
        <v>46145</v>
      </c>
      <c r="C265" s="4">
        <v>0.7864930555555556</v>
      </c>
      <c r="D265" s="11" t="s">
        <v>4</v>
      </c>
      <c r="E265" s="11" t="s">
        <v>8</v>
      </c>
      <c r="F265" s="11"/>
      <c r="H265" s="11"/>
      <c r="I265" s="11" t="s">
        <v>23402</v>
      </c>
      <c r="J265" s="11" t="s">
        <v>1180</v>
      </c>
      <c r="K265" t="s">
        <v>23403</v>
      </c>
      <c r="L265" t="s">
        <v>23404</v>
      </c>
      <c r="M265" s="2" t="str">
        <f>HYPERLINK(склад2въезд13192021222378[[#This Row],[RelativePath]])</f>
        <v>12 Площадка 3 кран\K07156189_20_20260503T185233Z.jpg</v>
      </c>
    </row>
    <row r="266" spans="1:13" x14ac:dyDescent="0.25">
      <c r="A266" s="1" t="s">
        <v>13</v>
      </c>
      <c r="B266" s="3">
        <v>46146</v>
      </c>
      <c r="C266" s="4">
        <v>0.3944097222222222</v>
      </c>
      <c r="D266" s="11" t="s">
        <v>4</v>
      </c>
      <c r="E266" s="11" t="s">
        <v>3240</v>
      </c>
      <c r="F266" s="11"/>
      <c r="H266" s="11"/>
      <c r="I266" s="11" t="s">
        <v>23776</v>
      </c>
      <c r="J266" s="11" t="s">
        <v>1180</v>
      </c>
      <c r="K266" t="s">
        <v>23777</v>
      </c>
      <c r="L266" t="s">
        <v>23778</v>
      </c>
      <c r="M266" s="2" t="str">
        <f>HYPERLINK(склад2въезд13192021222378[[#This Row],[RelativePath]])</f>
        <v>12 Площадка 3 кран\K07156189_20_20260504T092757Z.jpg</v>
      </c>
    </row>
    <row r="267" spans="1:13" x14ac:dyDescent="0.25">
      <c r="A267" s="1" t="s">
        <v>13</v>
      </c>
      <c r="B267" s="3">
        <v>46146</v>
      </c>
      <c r="C267" s="4">
        <v>0.55278935185185185</v>
      </c>
      <c r="D267" s="11" t="s">
        <v>4</v>
      </c>
      <c r="E267" s="11" t="s">
        <v>8</v>
      </c>
      <c r="F267" s="11"/>
      <c r="H267" s="11"/>
      <c r="I267" s="11" t="s">
        <v>23779</v>
      </c>
      <c r="J267" s="11" t="s">
        <v>1180</v>
      </c>
      <c r="K267" t="s">
        <v>23780</v>
      </c>
      <c r="L267" t="s">
        <v>23781</v>
      </c>
      <c r="M267" s="2" t="str">
        <f>HYPERLINK(склад2въезд13192021222378[[#This Row],[RelativePath]])</f>
        <v>12 Площадка 3 кран\K07156189_20_20260504T131601Z.jpg</v>
      </c>
    </row>
    <row r="268" spans="1:13" x14ac:dyDescent="0.25">
      <c r="A268" s="1" t="s">
        <v>13</v>
      </c>
      <c r="B268" s="3">
        <v>46146</v>
      </c>
      <c r="C268" s="4">
        <v>0.62902777777777774</v>
      </c>
      <c r="D268" s="11" t="s">
        <v>4</v>
      </c>
      <c r="E268" s="11" t="s">
        <v>20461</v>
      </c>
      <c r="F268" s="11"/>
      <c r="H268" s="11"/>
      <c r="I268" s="11" t="s">
        <v>23782</v>
      </c>
      <c r="J268" s="11" t="s">
        <v>1180</v>
      </c>
      <c r="K268" t="s">
        <v>23783</v>
      </c>
      <c r="L268" t="s">
        <v>23784</v>
      </c>
      <c r="M268" s="2" t="str">
        <f>HYPERLINK(склад2въезд13192021222378[[#This Row],[RelativePath]])</f>
        <v>12 Площадка 3 кран\K07156189_20_20260504T150548Z.jpg</v>
      </c>
    </row>
    <row r="269" spans="1:13" x14ac:dyDescent="0.25">
      <c r="A269" s="1" t="s">
        <v>13</v>
      </c>
      <c r="B269" s="3">
        <v>46146</v>
      </c>
      <c r="C269" s="4">
        <v>0.84890046296296295</v>
      </c>
      <c r="D269" s="11" t="s">
        <v>4</v>
      </c>
      <c r="E269" s="11" t="s">
        <v>3240</v>
      </c>
      <c r="F269" s="11"/>
      <c r="H269" s="11"/>
      <c r="I269" s="11" t="s">
        <v>23785</v>
      </c>
      <c r="J269" s="11" t="s">
        <v>1180</v>
      </c>
      <c r="K269" t="s">
        <v>23786</v>
      </c>
      <c r="L269" t="s">
        <v>23787</v>
      </c>
      <c r="M269" s="2" t="str">
        <f>HYPERLINK(склад2въезд13192021222378[[#This Row],[RelativePath]])</f>
        <v>12 Площадка 3 кран\K07156189_20_20260504T202225Z.jpg</v>
      </c>
    </row>
    <row r="270" spans="1:13" x14ac:dyDescent="0.25">
      <c r="A270" s="1" t="s">
        <v>14</v>
      </c>
      <c r="B270" s="3">
        <v>46147</v>
      </c>
      <c r="C270" s="4">
        <v>0.26246527777777778</v>
      </c>
      <c r="D270" s="11" t="s">
        <v>4</v>
      </c>
      <c r="E270" s="11" t="s">
        <v>8</v>
      </c>
      <c r="F270" s="11"/>
      <c r="H270" s="11"/>
      <c r="I270" s="11" t="s">
        <v>23788</v>
      </c>
      <c r="J270" s="11" t="s">
        <v>1180</v>
      </c>
      <c r="K270" t="s">
        <v>23789</v>
      </c>
      <c r="L270" t="s">
        <v>23790</v>
      </c>
      <c r="M270" s="2" t="str">
        <f>HYPERLINK(склад2въезд13192021222378[[#This Row],[RelativePath]])</f>
        <v>12 Площадка 3 кран\K07156189_20_20260505T061757Z.jpg</v>
      </c>
    </row>
    <row r="271" spans="1:13" x14ac:dyDescent="0.25">
      <c r="A271" s="1" t="s">
        <v>14</v>
      </c>
      <c r="B271" s="3">
        <v>46147</v>
      </c>
      <c r="C271" s="4">
        <v>0.4324884259259259</v>
      </c>
      <c r="D271" s="11" t="s">
        <v>4</v>
      </c>
      <c r="E271" s="11" t="s">
        <v>20461</v>
      </c>
      <c r="F271" s="11"/>
      <c r="H271" s="11"/>
      <c r="I271" s="11" t="s">
        <v>23791</v>
      </c>
      <c r="J271" s="11" t="s">
        <v>1180</v>
      </c>
      <c r="K271" t="s">
        <v>23792</v>
      </c>
      <c r="L271" t="s">
        <v>23793</v>
      </c>
      <c r="M271" s="2" t="str">
        <f>HYPERLINK(склад2въезд13192021222378[[#This Row],[RelativePath]])</f>
        <v>12 Площадка 3 кран\K07156189_20_20260505T102247Z.jpg</v>
      </c>
    </row>
    <row r="272" spans="1:13" x14ac:dyDescent="0.25">
      <c r="A272" s="1" t="s">
        <v>14</v>
      </c>
      <c r="B272" s="3">
        <v>46147</v>
      </c>
      <c r="C272" s="4">
        <v>0.58567129629629633</v>
      </c>
      <c r="D272" s="11" t="s">
        <v>4</v>
      </c>
      <c r="E272" s="11" t="s">
        <v>10091</v>
      </c>
      <c r="F272" s="11"/>
      <c r="H272" s="11"/>
      <c r="I272" s="11" t="s">
        <v>23794</v>
      </c>
      <c r="J272" s="11" t="s">
        <v>1180</v>
      </c>
      <c r="K272" t="s">
        <v>23795</v>
      </c>
      <c r="L272" t="s">
        <v>23796</v>
      </c>
      <c r="M272" s="2" t="str">
        <f>HYPERLINK(склад2въезд13192021222378[[#This Row],[RelativePath]])</f>
        <v>12 Площадка 3 кран\K07156189_20_20260505T140322Z.jpg</v>
      </c>
    </row>
    <row r="273" spans="1:13" x14ac:dyDescent="0.25">
      <c r="A273" s="1" t="s">
        <v>14</v>
      </c>
      <c r="B273" s="3">
        <v>46147</v>
      </c>
      <c r="C273" s="4">
        <v>0.70578703703703705</v>
      </c>
      <c r="D273" s="11" t="s">
        <v>4</v>
      </c>
      <c r="E273" s="11" t="s">
        <v>8</v>
      </c>
      <c r="F273" s="11"/>
      <c r="H273" s="11"/>
      <c r="I273" s="11" t="s">
        <v>23797</v>
      </c>
      <c r="J273" s="11" t="s">
        <v>1180</v>
      </c>
      <c r="K273" t="s">
        <v>23798</v>
      </c>
      <c r="L273" t="s">
        <v>23799</v>
      </c>
      <c r="M273" s="2" t="str">
        <f>HYPERLINK(склад2въезд13192021222378[[#This Row],[RelativePath]])</f>
        <v>12 Площадка 3 кран\K07156189_20_20260505T165620Z.jpg</v>
      </c>
    </row>
    <row r="274" spans="1:13" x14ac:dyDescent="0.25">
      <c r="A274" s="1" t="s">
        <v>15</v>
      </c>
      <c r="B274" s="3">
        <v>46148</v>
      </c>
      <c r="C274" s="4">
        <v>0.31619212962962961</v>
      </c>
      <c r="D274" s="11" t="s">
        <v>4</v>
      </c>
      <c r="E274" s="11" t="s">
        <v>8</v>
      </c>
      <c r="F274" s="11"/>
      <c r="H274" s="11"/>
      <c r="I274" s="11" t="s">
        <v>23800</v>
      </c>
      <c r="J274" s="11" t="s">
        <v>1180</v>
      </c>
      <c r="K274" t="s">
        <v>23801</v>
      </c>
      <c r="L274" t="s">
        <v>23802</v>
      </c>
      <c r="M274" s="2" t="str">
        <f>HYPERLINK(склад2въезд13192021222378[[#This Row],[RelativePath]])</f>
        <v>12 Площадка 3 кран\K07156189_20_20260506T073519Z.jpg</v>
      </c>
    </row>
    <row r="275" spans="1:13" x14ac:dyDescent="0.25">
      <c r="A275" s="1" t="s">
        <v>15</v>
      </c>
      <c r="B275" s="3">
        <v>46148</v>
      </c>
      <c r="C275" s="4">
        <v>0.37739583333333332</v>
      </c>
      <c r="D275" s="11" t="s">
        <v>4</v>
      </c>
      <c r="E275" s="11" t="s">
        <v>8</v>
      </c>
      <c r="F275" s="11"/>
      <c r="H275" s="11"/>
      <c r="I275" s="11" t="s">
        <v>23803</v>
      </c>
      <c r="J275" s="11" t="s">
        <v>1180</v>
      </c>
      <c r="K275" t="s">
        <v>23804</v>
      </c>
      <c r="L275" t="s">
        <v>23805</v>
      </c>
      <c r="M275" s="2" t="str">
        <f>HYPERLINK(склад2въезд13192021222378[[#This Row],[RelativePath]])</f>
        <v>12 Площадка 3 кран\K07156189_20_20260506T090327Z.jpg</v>
      </c>
    </row>
    <row r="276" spans="1:13" x14ac:dyDescent="0.25">
      <c r="A276" s="1" t="s">
        <v>15</v>
      </c>
      <c r="B276" s="3">
        <v>46148</v>
      </c>
      <c r="C276" s="4">
        <v>0.48335648148148147</v>
      </c>
      <c r="D276" s="11" t="s">
        <v>4</v>
      </c>
      <c r="E276" s="11" t="s">
        <v>8</v>
      </c>
      <c r="F276" s="11"/>
      <c r="H276" s="11"/>
      <c r="I276" s="11" t="s">
        <v>23806</v>
      </c>
      <c r="J276" s="11" t="s">
        <v>1180</v>
      </c>
      <c r="K276" t="s">
        <v>23807</v>
      </c>
      <c r="L276" t="s">
        <v>23808</v>
      </c>
      <c r="M276" s="2" t="str">
        <f>HYPERLINK(склад2въезд13192021222378[[#This Row],[RelativePath]])</f>
        <v>12 Площадка 3 кран\K07156189_20_20260506T113602Z.jpg</v>
      </c>
    </row>
    <row r="277" spans="1:13" x14ac:dyDescent="0.25">
      <c r="A277" s="1" t="s">
        <v>15</v>
      </c>
      <c r="B277" s="3">
        <v>46148</v>
      </c>
      <c r="C277" s="4">
        <v>0.49315972222222221</v>
      </c>
      <c r="D277" s="11" t="s">
        <v>24099</v>
      </c>
      <c r="E277" s="11"/>
      <c r="F277" s="11"/>
      <c r="H277" s="11"/>
      <c r="I277" s="11" t="s">
        <v>23809</v>
      </c>
      <c r="J277" s="11" t="s">
        <v>1180</v>
      </c>
      <c r="K277" t="s">
        <v>23810</v>
      </c>
      <c r="L277" t="s">
        <v>23811</v>
      </c>
      <c r="M277" s="2" t="str">
        <f>HYPERLINK(склад2въезд13192021222378[[#This Row],[RelativePath]])</f>
        <v>12 Площадка 3 кран\K07156189_20_20260506T115009Z.jpg</v>
      </c>
    </row>
    <row r="278" spans="1:13" x14ac:dyDescent="0.25">
      <c r="A278" s="1" t="s">
        <v>15</v>
      </c>
      <c r="B278" s="3">
        <v>46148</v>
      </c>
      <c r="C278" s="4">
        <v>0.61943287037037043</v>
      </c>
      <c r="D278" s="11" t="s">
        <v>4</v>
      </c>
      <c r="E278" s="11" t="s">
        <v>8</v>
      </c>
      <c r="F278" s="11"/>
      <c r="H278" s="11"/>
      <c r="I278" s="11" t="s">
        <v>23812</v>
      </c>
      <c r="J278" s="11" t="s">
        <v>1180</v>
      </c>
      <c r="K278" t="s">
        <v>23813</v>
      </c>
      <c r="L278" t="s">
        <v>23814</v>
      </c>
      <c r="M278" s="2" t="str">
        <f>HYPERLINK(склад2въезд13192021222378[[#This Row],[RelativePath]])</f>
        <v>12 Площадка 3 кран\K07156189_20_20260506T145159Z.jpg</v>
      </c>
    </row>
    <row r="279" spans="1:13" x14ac:dyDescent="0.25">
      <c r="A279" s="1" t="s">
        <v>16</v>
      </c>
      <c r="B279" s="3">
        <v>46149</v>
      </c>
      <c r="C279" s="4">
        <v>0.3704513888888889</v>
      </c>
      <c r="D279" s="11" t="s">
        <v>4</v>
      </c>
      <c r="E279" s="11" t="s">
        <v>8</v>
      </c>
      <c r="F279" s="11"/>
      <c r="H279" s="11"/>
      <c r="I279" s="11" t="s">
        <v>24421</v>
      </c>
      <c r="J279" s="11" t="s">
        <v>1180</v>
      </c>
      <c r="K279" t="s">
        <v>24422</v>
      </c>
      <c r="L279" t="s">
        <v>24423</v>
      </c>
      <c r="M279" s="2" t="str">
        <f>HYPERLINK(склад2въезд13192021222378[[#This Row],[RelativePath]])</f>
        <v>12 Площадка 3 кран\K07156189_20_20260507T085327Z.jpg</v>
      </c>
    </row>
    <row r="280" spans="1:13" x14ac:dyDescent="0.25">
      <c r="A280" s="1" t="s">
        <v>16</v>
      </c>
      <c r="B280" s="3">
        <v>46149</v>
      </c>
      <c r="C280" s="4">
        <v>0.4337152777777778</v>
      </c>
      <c r="D280" s="11" t="s">
        <v>4</v>
      </c>
      <c r="E280" s="11" t="s">
        <v>162</v>
      </c>
      <c r="F280" s="11"/>
      <c r="H280" s="11"/>
      <c r="I280" s="11" t="s">
        <v>24424</v>
      </c>
      <c r="J280" s="11" t="s">
        <v>1180</v>
      </c>
      <c r="K280" t="s">
        <v>24425</v>
      </c>
      <c r="L280" t="s">
        <v>24426</v>
      </c>
      <c r="M280" s="2" t="str">
        <f>HYPERLINK(склад2въезд13192021222378[[#This Row],[RelativePath]])</f>
        <v>12 Площадка 3 кран\K07156189_20_20260507T102433Z.jpg</v>
      </c>
    </row>
    <row r="281" spans="1:13" x14ac:dyDescent="0.25">
      <c r="A281" s="1" t="s">
        <v>16</v>
      </c>
      <c r="B281" s="3">
        <v>46149</v>
      </c>
      <c r="C281" s="4">
        <v>0.44010416666666669</v>
      </c>
      <c r="D281" s="11" t="s">
        <v>4</v>
      </c>
      <c r="E281" s="11" t="s">
        <v>162</v>
      </c>
      <c r="F281" s="11"/>
      <c r="H281" s="11"/>
      <c r="I281" s="11" t="s">
        <v>24427</v>
      </c>
      <c r="J281" s="11" t="s">
        <v>1180</v>
      </c>
      <c r="K281" t="s">
        <v>24428</v>
      </c>
      <c r="L281" t="s">
        <v>24429</v>
      </c>
      <c r="M281" s="2" t="str">
        <f>HYPERLINK(склад2въезд13192021222378[[#This Row],[RelativePath]])</f>
        <v>12 Площадка 3 кран\K07156189_20_20260507T103345Z.jpg</v>
      </c>
    </row>
    <row r="282" spans="1:13" x14ac:dyDescent="0.25">
      <c r="A282" s="1" t="s">
        <v>16</v>
      </c>
      <c r="B282" s="3">
        <v>46149</v>
      </c>
      <c r="C282" s="4">
        <v>0.46311342592592591</v>
      </c>
      <c r="D282" s="11" t="s">
        <v>4</v>
      </c>
      <c r="E282" s="11" t="s">
        <v>162</v>
      </c>
      <c r="F282" s="11"/>
      <c r="H282" s="11"/>
      <c r="I282" s="11" t="s">
        <v>24430</v>
      </c>
      <c r="J282" s="11" t="s">
        <v>1180</v>
      </c>
      <c r="K282" t="s">
        <v>24431</v>
      </c>
      <c r="L282" t="s">
        <v>24432</v>
      </c>
      <c r="M282" s="2" t="str">
        <f>HYPERLINK(склад2въезд13192021222378[[#This Row],[RelativePath]])</f>
        <v>12 Площадка 3 кран\K07156189_20_20260507T110653Z.jpg</v>
      </c>
    </row>
    <row r="283" spans="1:13" x14ac:dyDescent="0.25">
      <c r="A283" s="1" t="s">
        <v>16</v>
      </c>
      <c r="B283" s="3">
        <v>46149</v>
      </c>
      <c r="C283" s="4">
        <v>0.48009259259259257</v>
      </c>
      <c r="D283" s="11" t="s">
        <v>4</v>
      </c>
      <c r="E283" s="11" t="s">
        <v>162</v>
      </c>
      <c r="F283" s="11"/>
      <c r="H283" s="11"/>
      <c r="I283" s="11" t="s">
        <v>24433</v>
      </c>
      <c r="J283" s="11" t="s">
        <v>1180</v>
      </c>
      <c r="K283" t="s">
        <v>24434</v>
      </c>
      <c r="L283" t="s">
        <v>24435</v>
      </c>
      <c r="M283" s="2" t="str">
        <f>HYPERLINK(склад2въезд13192021222378[[#This Row],[RelativePath]])</f>
        <v>12 Площадка 3 кран\K07156189_20_20260507T113120Z.jpg</v>
      </c>
    </row>
    <row r="284" spans="1:13" x14ac:dyDescent="0.25">
      <c r="A284" s="1" t="s">
        <v>16</v>
      </c>
      <c r="B284" s="3">
        <v>46149</v>
      </c>
      <c r="C284" s="4">
        <v>0.50188657407407411</v>
      </c>
      <c r="D284" s="11" t="s">
        <v>4</v>
      </c>
      <c r="E284" s="11" t="s">
        <v>162</v>
      </c>
      <c r="F284" s="11"/>
      <c r="H284" s="11"/>
      <c r="I284" s="11" t="s">
        <v>24436</v>
      </c>
      <c r="J284" s="11" t="s">
        <v>1180</v>
      </c>
      <c r="K284" t="s">
        <v>24437</v>
      </c>
      <c r="L284" t="s">
        <v>24438</v>
      </c>
      <c r="M284" s="2" t="str">
        <f>HYPERLINK(склад2въезд13192021222378[[#This Row],[RelativePath]])</f>
        <v>12 Площадка 3 кран\K07156189_20_20260507T120243Z.jpg</v>
      </c>
    </row>
    <row r="285" spans="1:13" x14ac:dyDescent="0.25">
      <c r="A285" s="1" t="s">
        <v>16</v>
      </c>
      <c r="B285" s="3">
        <v>46149</v>
      </c>
      <c r="C285" s="4">
        <v>0.58233796296296292</v>
      </c>
      <c r="D285" s="11" t="s">
        <v>4</v>
      </c>
      <c r="E285" s="11" t="s">
        <v>10091</v>
      </c>
      <c r="F285" s="11"/>
      <c r="H285" s="11"/>
      <c r="I285" s="11" t="s">
        <v>24439</v>
      </c>
      <c r="J285" s="11" t="s">
        <v>1180</v>
      </c>
      <c r="K285" t="s">
        <v>24440</v>
      </c>
      <c r="L285" t="s">
        <v>24441</v>
      </c>
      <c r="M285" s="2" t="str">
        <f>HYPERLINK(склад2въезд13192021222378[[#This Row],[RelativePath]])</f>
        <v>12 Площадка 3 кран\K07156189_20_20260507T135834Z.jpg</v>
      </c>
    </row>
    <row r="286" spans="1:13" x14ac:dyDescent="0.25">
      <c r="A286" s="1" t="s">
        <v>16</v>
      </c>
      <c r="B286" s="3">
        <v>46149</v>
      </c>
      <c r="C286" s="4">
        <v>0.70474537037037033</v>
      </c>
      <c r="D286" s="11" t="s">
        <v>4</v>
      </c>
      <c r="E286" s="11" t="s">
        <v>8</v>
      </c>
      <c r="F286" s="11"/>
      <c r="H286" s="11"/>
      <c r="I286" s="11" t="s">
        <v>24442</v>
      </c>
      <c r="J286" s="11" t="s">
        <v>1180</v>
      </c>
      <c r="K286" t="s">
        <v>24443</v>
      </c>
      <c r="L286" t="s">
        <v>24444</v>
      </c>
      <c r="M286" s="2" t="str">
        <f>HYPERLINK(склад2въезд13192021222378[[#This Row],[RelativePath]])</f>
        <v>12 Площадка 3 кран\K07156189_20_20260507T165450Z.jpg</v>
      </c>
    </row>
    <row r="287" spans="1:13" x14ac:dyDescent="0.25">
      <c r="A287" s="1" t="s">
        <v>17</v>
      </c>
      <c r="B287" s="3">
        <v>46150</v>
      </c>
      <c r="C287" s="4">
        <v>0.87559027777777776</v>
      </c>
      <c r="D287" s="11" t="s">
        <v>4</v>
      </c>
      <c r="E287" s="11" t="s">
        <v>8</v>
      </c>
      <c r="F287" s="11"/>
      <c r="H287" s="11"/>
      <c r="I287" s="11" t="s">
        <v>24445</v>
      </c>
      <c r="J287" s="11" t="s">
        <v>1180</v>
      </c>
      <c r="K287" t="s">
        <v>24446</v>
      </c>
      <c r="L287" t="s">
        <v>24447</v>
      </c>
      <c r="M287" s="2" t="str">
        <f>HYPERLINK(склад2въезд13192021222378[[#This Row],[RelativePath]])</f>
        <v>12 Площадка 3 кран\K07156189_20_20260508T210051Z.jpg</v>
      </c>
    </row>
    <row r="288" spans="1:13" x14ac:dyDescent="0.25">
      <c r="A288" s="1" t="s">
        <v>18</v>
      </c>
      <c r="B288" s="3">
        <v>46151</v>
      </c>
      <c r="C288" s="4">
        <v>0.63216435185185182</v>
      </c>
      <c r="D288" s="11" t="s">
        <v>162</v>
      </c>
      <c r="E288" s="11" t="s">
        <v>1552</v>
      </c>
      <c r="F288" s="11" t="s">
        <v>130</v>
      </c>
      <c r="H288" s="11"/>
      <c r="I288" s="11" t="s">
        <v>24448</v>
      </c>
      <c r="J288" s="11" t="s">
        <v>1180</v>
      </c>
      <c r="K288" t="s">
        <v>24449</v>
      </c>
      <c r="L288" t="s">
        <v>24450</v>
      </c>
      <c r="M288" s="2" t="str">
        <f>HYPERLINK(склад2въезд13192021222378[[#This Row],[RelativePath]])</f>
        <v>12 Площадка 3 кран\K07156189_20_20260509T151019Z.jpg</v>
      </c>
    </row>
    <row r="289" spans="1:13" x14ac:dyDescent="0.25">
      <c r="A289" s="1" t="s">
        <v>18</v>
      </c>
      <c r="B289" s="3">
        <v>46151</v>
      </c>
      <c r="C289" s="4">
        <v>0.63371527777777781</v>
      </c>
      <c r="D289" s="11" t="s">
        <v>162</v>
      </c>
      <c r="E289" s="11" t="s">
        <v>1552</v>
      </c>
      <c r="F289" s="11" t="s">
        <v>130</v>
      </c>
      <c r="H289" s="11"/>
      <c r="I289" s="11" t="s">
        <v>24451</v>
      </c>
      <c r="J289" s="11" t="s">
        <v>1180</v>
      </c>
      <c r="K289" t="s">
        <v>24452</v>
      </c>
      <c r="L289" t="s">
        <v>24453</v>
      </c>
      <c r="M289" s="2" t="str">
        <f>HYPERLINK(склад2въезд13192021222378[[#This Row],[RelativePath]])</f>
        <v>12 Площадка 3 кран\K07156189_20_20260509T151233Z.jpg</v>
      </c>
    </row>
    <row r="290" spans="1:13" x14ac:dyDescent="0.25">
      <c r="A290" s="1" t="s">
        <v>18</v>
      </c>
      <c r="B290" s="3">
        <v>46151</v>
      </c>
      <c r="C290" s="4">
        <v>0.64659722222222227</v>
      </c>
      <c r="D290" s="11" t="s">
        <v>162</v>
      </c>
      <c r="E290" s="11" t="s">
        <v>1552</v>
      </c>
      <c r="F290" s="11" t="s">
        <v>130</v>
      </c>
      <c r="H290" s="11"/>
      <c r="I290" s="11" t="s">
        <v>24454</v>
      </c>
      <c r="J290" s="11" t="s">
        <v>1180</v>
      </c>
      <c r="K290" t="s">
        <v>24455</v>
      </c>
      <c r="L290" t="s">
        <v>24456</v>
      </c>
      <c r="M290" s="2" t="str">
        <f>HYPERLINK(склад2въезд13192021222378[[#This Row],[RelativePath]])</f>
        <v>12 Площадка 3 кран\K07156189_20_20260509T153106Z.jpg</v>
      </c>
    </row>
    <row r="291" spans="1:13" x14ac:dyDescent="0.25">
      <c r="A291" s="1" t="s">
        <v>22</v>
      </c>
      <c r="B291" s="3">
        <v>46152</v>
      </c>
      <c r="C291" s="4">
        <v>0.77238425925925924</v>
      </c>
      <c r="D291" s="11" t="s">
        <v>4</v>
      </c>
      <c r="E291" s="11" t="s">
        <v>8</v>
      </c>
      <c r="F291" s="11"/>
      <c r="H291" s="11"/>
      <c r="I291" s="11" t="s">
        <v>24457</v>
      </c>
      <c r="J291" s="11" t="s">
        <v>1180</v>
      </c>
      <c r="K291" t="s">
        <v>24458</v>
      </c>
      <c r="L291" t="s">
        <v>24459</v>
      </c>
      <c r="M291" s="2" t="str">
        <f>HYPERLINK(склад2въезд13192021222378[[#This Row],[RelativePath]])</f>
        <v>12 Площадка 3 кран\K07156189_20_20260510T183214Z.jpg</v>
      </c>
    </row>
    <row r="292" spans="1:13" x14ac:dyDescent="0.25">
      <c r="A292" s="1" t="s">
        <v>13</v>
      </c>
      <c r="B292" s="3">
        <v>46153</v>
      </c>
      <c r="C292" s="4">
        <v>0.34302083333333333</v>
      </c>
      <c r="D292" s="11" t="s">
        <v>4</v>
      </c>
      <c r="E292" s="11" t="s">
        <v>8</v>
      </c>
      <c r="F292" s="11"/>
      <c r="H292" s="11"/>
      <c r="I292" s="11" t="s">
        <v>25029</v>
      </c>
      <c r="J292" s="11" t="s">
        <v>1180</v>
      </c>
      <c r="K292" t="s">
        <v>25030</v>
      </c>
      <c r="L292" t="s">
        <v>25031</v>
      </c>
      <c r="M292" s="2" t="str">
        <f>HYPERLINK(склад2въезд13192021222378[[#This Row],[RelativePath]])</f>
        <v>12 Площадка 3 кран\K07156189_20_20260511T081357Z.jpg</v>
      </c>
    </row>
    <row r="293" spans="1:13" x14ac:dyDescent="0.25">
      <c r="A293" s="1" t="s">
        <v>13</v>
      </c>
      <c r="B293" s="3">
        <v>46153</v>
      </c>
      <c r="C293" s="4">
        <v>0.91267361111111112</v>
      </c>
      <c r="D293" s="11" t="s">
        <v>803</v>
      </c>
      <c r="E293" s="11" t="s">
        <v>8</v>
      </c>
      <c r="F293" s="11"/>
      <c r="H293" s="11"/>
      <c r="I293" s="11" t="s">
        <v>25032</v>
      </c>
      <c r="J293" s="11" t="s">
        <v>1180</v>
      </c>
      <c r="K293" t="s">
        <v>25033</v>
      </c>
      <c r="L293" t="s">
        <v>25034</v>
      </c>
      <c r="M293" s="2" t="str">
        <f>HYPERLINK(склад2въезд13192021222378[[#This Row],[RelativePath]])</f>
        <v>12 Площадка 3 кран\K07156189_20_20260511T215415Z.jpg</v>
      </c>
    </row>
    <row r="294" spans="1:13" x14ac:dyDescent="0.25">
      <c r="A294" s="1" t="s">
        <v>14</v>
      </c>
      <c r="B294" s="3">
        <v>46154</v>
      </c>
      <c r="C294" s="4">
        <v>0.66833333333333333</v>
      </c>
      <c r="D294" s="11" t="s">
        <v>803</v>
      </c>
      <c r="E294" s="11" t="s">
        <v>8</v>
      </c>
      <c r="F294" s="11"/>
      <c r="H294" s="11"/>
      <c r="I294" s="11" t="s">
        <v>25035</v>
      </c>
      <c r="J294" s="11" t="s">
        <v>1180</v>
      </c>
      <c r="K294" t="s">
        <v>25036</v>
      </c>
      <c r="L294" t="s">
        <v>25037</v>
      </c>
      <c r="M294" s="2" t="str">
        <f>HYPERLINK(склад2въезд13192021222378[[#This Row],[RelativePath]])</f>
        <v>12 Площадка 3 кран\K07156189_20_20260512T160224Z.jpg</v>
      </c>
    </row>
    <row r="295" spans="1:13" x14ac:dyDescent="0.25">
      <c r="A295" s="1" t="s">
        <v>15</v>
      </c>
      <c r="B295" s="3">
        <v>46155</v>
      </c>
      <c r="C295" s="4">
        <v>0.55561342592592589</v>
      </c>
      <c r="D295" s="11" t="s">
        <v>224</v>
      </c>
      <c r="E295" s="11"/>
      <c r="F295" s="11"/>
      <c r="H295" s="11"/>
      <c r="I295" s="11" t="s">
        <v>25394</v>
      </c>
      <c r="J295" s="11" t="s">
        <v>1180</v>
      </c>
      <c r="K295" t="s">
        <v>25395</v>
      </c>
      <c r="L295" t="s">
        <v>25396</v>
      </c>
      <c r="M295" s="2" t="str">
        <f>HYPERLINK(склад2въезд13192021222378[[#This Row],[RelativePath]])</f>
        <v>12 Площадка 3 кран\K07156189_20_20260513T132005Z.jpg</v>
      </c>
    </row>
    <row r="296" spans="1:13" x14ac:dyDescent="0.25">
      <c r="A296" s="1" t="s">
        <v>15</v>
      </c>
      <c r="B296" s="3">
        <v>46155</v>
      </c>
      <c r="C296" s="4">
        <v>0.72190972222222227</v>
      </c>
      <c r="D296" s="11" t="s">
        <v>24099</v>
      </c>
      <c r="E296" s="11"/>
      <c r="F296" s="11"/>
      <c r="H296" s="11"/>
      <c r="I296" s="11" t="s">
        <v>25397</v>
      </c>
      <c r="J296" s="11" t="s">
        <v>1180</v>
      </c>
      <c r="K296" t="s">
        <v>25398</v>
      </c>
      <c r="L296" t="s">
        <v>25399</v>
      </c>
      <c r="M296" s="2" t="str">
        <f>HYPERLINK(склад2въезд13192021222378[[#This Row],[RelativePath]])</f>
        <v>12 Площадка 3 кран\K07156189_20_20260513T171933Z.jpg</v>
      </c>
    </row>
    <row r="297" spans="1:13" x14ac:dyDescent="0.25">
      <c r="A297" s="1" t="s">
        <v>15</v>
      </c>
      <c r="B297" s="3">
        <v>46155</v>
      </c>
      <c r="C297" s="4">
        <v>0.78113425925925928</v>
      </c>
      <c r="D297" s="11" t="s">
        <v>4</v>
      </c>
      <c r="E297" s="11" t="s">
        <v>8</v>
      </c>
      <c r="F297" s="11"/>
      <c r="H297" s="11"/>
      <c r="I297" s="11" t="s">
        <v>25400</v>
      </c>
      <c r="J297" s="11" t="s">
        <v>1180</v>
      </c>
      <c r="K297" t="s">
        <v>25401</v>
      </c>
      <c r="L297" t="s">
        <v>25402</v>
      </c>
      <c r="M297" s="2" t="str">
        <f>HYPERLINK(склад2въезд13192021222378[[#This Row],[RelativePath]])</f>
        <v>12 Площадка 3 кран\K07156189_20_20260513T184450Z.jpg</v>
      </c>
    </row>
    <row r="298" spans="1:13" x14ac:dyDescent="0.25">
      <c r="A298" s="1" t="s">
        <v>16</v>
      </c>
      <c r="B298" s="3">
        <v>46156</v>
      </c>
      <c r="C298" s="4">
        <v>0.37003472222222222</v>
      </c>
      <c r="D298" s="11" t="s">
        <v>4</v>
      </c>
      <c r="E298" s="11" t="s">
        <v>8</v>
      </c>
      <c r="F298" s="11"/>
      <c r="H298" s="11"/>
      <c r="I298" s="11" t="s">
        <v>25703</v>
      </c>
      <c r="J298" s="11" t="s">
        <v>1180</v>
      </c>
      <c r="K298" t="s">
        <v>25704</v>
      </c>
      <c r="L298" t="s">
        <v>25705</v>
      </c>
      <c r="M298" s="2" t="str">
        <f>HYPERLINK(склад2въезд13192021222378[[#This Row],[RelativePath]])</f>
        <v>12 Площадка 3 кран\K07156189_20_20260514T085251Z.jpg</v>
      </c>
    </row>
    <row r="299" spans="1:13" x14ac:dyDescent="0.25">
      <c r="A299" s="1" t="s">
        <v>16</v>
      </c>
      <c r="B299" s="3">
        <v>46156</v>
      </c>
      <c r="C299" s="4">
        <v>0.38363425925925926</v>
      </c>
      <c r="D299" s="11" t="s">
        <v>162</v>
      </c>
      <c r="E299" s="11"/>
      <c r="F299" s="11" t="s">
        <v>1555</v>
      </c>
      <c r="H299" s="11"/>
      <c r="I299" s="11" t="s">
        <v>25706</v>
      </c>
      <c r="J299" s="11" t="s">
        <v>1180</v>
      </c>
      <c r="K299" t="s">
        <v>25707</v>
      </c>
      <c r="L299" t="s">
        <v>25708</v>
      </c>
      <c r="M299" s="2" t="str">
        <f>HYPERLINK(склад2въезд13192021222378[[#This Row],[RelativePath]])</f>
        <v>12 Площадка 3 кран\K07156189_20_20260514T091226Z.jpg</v>
      </c>
    </row>
    <row r="300" spans="1:13" x14ac:dyDescent="0.25">
      <c r="A300" s="1" t="s">
        <v>16</v>
      </c>
      <c r="B300" s="3">
        <v>46156</v>
      </c>
      <c r="C300" s="4">
        <v>0.40642361111111114</v>
      </c>
      <c r="D300" s="11" t="s">
        <v>162</v>
      </c>
      <c r="E300" s="11"/>
      <c r="F300" s="11" t="s">
        <v>1555</v>
      </c>
      <c r="H300" s="11"/>
      <c r="I300" s="11" t="s">
        <v>25709</v>
      </c>
      <c r="J300" s="11" t="s">
        <v>1180</v>
      </c>
      <c r="K300" t="s">
        <v>25710</v>
      </c>
      <c r="L300" t="s">
        <v>25711</v>
      </c>
      <c r="M300" s="2" t="str">
        <f>HYPERLINK(склад2въезд13192021222378[[#This Row],[RelativePath]])</f>
        <v>12 Площадка 3 кран\K07156189_20_20260514T094515Z.jpg</v>
      </c>
    </row>
    <row r="301" spans="1:13" x14ac:dyDescent="0.25">
      <c r="A301" s="1" t="s">
        <v>16</v>
      </c>
      <c r="B301" s="3">
        <v>46156</v>
      </c>
      <c r="C301" s="4">
        <v>0.71210648148148148</v>
      </c>
      <c r="D301" s="11" t="s">
        <v>4</v>
      </c>
      <c r="E301" s="11" t="s">
        <v>8</v>
      </c>
      <c r="F301" s="11"/>
      <c r="H301" s="11"/>
      <c r="I301" s="11" t="s">
        <v>25712</v>
      </c>
      <c r="J301" s="11" t="s">
        <v>1180</v>
      </c>
      <c r="K301" t="s">
        <v>25713</v>
      </c>
      <c r="L301" t="s">
        <v>25714</v>
      </c>
      <c r="M301" s="2" t="str">
        <f>HYPERLINK(склад2въезд13192021222378[[#This Row],[RelativePath]])</f>
        <v>12 Площадка 3 кран\K07156189_20_20260514T170526Z.jpg</v>
      </c>
    </row>
    <row r="302" spans="1:13" x14ac:dyDescent="0.25">
      <c r="A302" s="1" t="s">
        <v>16</v>
      </c>
      <c r="B302" s="3">
        <v>46156</v>
      </c>
      <c r="C302" s="4">
        <v>0.8210763888888889</v>
      </c>
      <c r="D302" s="11" t="s">
        <v>4</v>
      </c>
      <c r="E302" s="11" t="s">
        <v>8</v>
      </c>
      <c r="F302" s="11"/>
      <c r="H302" s="11"/>
      <c r="I302" s="11" t="s">
        <v>25715</v>
      </c>
      <c r="J302" s="11" t="s">
        <v>1180</v>
      </c>
      <c r="K302" t="s">
        <v>25716</v>
      </c>
      <c r="L302" t="s">
        <v>25717</v>
      </c>
      <c r="M302" s="2" t="str">
        <f>HYPERLINK(склад2въезд13192021222378[[#This Row],[RelativePath]])</f>
        <v>12 Площадка 3 кран\K07156189_20_20260514T194221Z.jpg</v>
      </c>
    </row>
    <row r="303" spans="1:13" x14ac:dyDescent="0.25">
      <c r="A303" s="1" t="s">
        <v>17</v>
      </c>
      <c r="B303" s="3">
        <v>46157</v>
      </c>
      <c r="C303" s="4">
        <v>0.56496527777777783</v>
      </c>
      <c r="D303" s="11" t="s">
        <v>4</v>
      </c>
      <c r="E303" s="11" t="s">
        <v>8</v>
      </c>
      <c r="F303" s="11"/>
      <c r="H303" s="11"/>
      <c r="I303" s="11" t="s">
        <v>25718</v>
      </c>
      <c r="J303" s="11" t="s">
        <v>1180</v>
      </c>
      <c r="K303" t="s">
        <v>25719</v>
      </c>
      <c r="L303" t="s">
        <v>25720</v>
      </c>
      <c r="M303" s="2" t="str">
        <f>HYPERLINK(склад2въезд13192021222378[[#This Row],[RelativePath]])</f>
        <v>12 Площадка 3 кран\K07156189_20_20260515T133333Z.jpg</v>
      </c>
    </row>
    <row r="304" spans="1:13" x14ac:dyDescent="0.25">
      <c r="A304" s="1" t="s">
        <v>17</v>
      </c>
      <c r="B304" s="3">
        <v>46157</v>
      </c>
      <c r="C304" s="4">
        <v>0.89487268518518515</v>
      </c>
      <c r="D304" s="11" t="s">
        <v>4</v>
      </c>
      <c r="E304" s="11" t="s">
        <v>8</v>
      </c>
      <c r="F304" s="11"/>
      <c r="H304" s="11"/>
      <c r="I304" s="11" t="s">
        <v>25721</v>
      </c>
      <c r="J304" s="11" t="s">
        <v>1180</v>
      </c>
      <c r="K304" t="s">
        <v>25722</v>
      </c>
      <c r="L304" t="s">
        <v>25723</v>
      </c>
      <c r="M304" s="2" t="str">
        <f>HYPERLINK(склад2въезд13192021222378[[#This Row],[RelativePath]])</f>
        <v>12 Площадка 3 кран\K07156189_20_20260515T212837Z.jpg</v>
      </c>
    </row>
    <row r="305" spans="1:13" x14ac:dyDescent="0.25">
      <c r="A305" s="1" t="s">
        <v>18</v>
      </c>
      <c r="B305" s="3">
        <v>46158</v>
      </c>
      <c r="C305" s="4">
        <v>0.46340277777777777</v>
      </c>
      <c r="D305" s="11" t="s">
        <v>803</v>
      </c>
      <c r="E305" s="11" t="s">
        <v>8</v>
      </c>
      <c r="F305" s="11"/>
      <c r="H305" s="11"/>
      <c r="I305" s="11" t="s">
        <v>25969</v>
      </c>
      <c r="J305" s="11" t="s">
        <v>1180</v>
      </c>
      <c r="K305" t="s">
        <v>25970</v>
      </c>
      <c r="L305" t="s">
        <v>25971</v>
      </c>
      <c r="M305" s="2" t="str">
        <f>HYPERLINK(склад2въезд13192021222378[[#This Row],[RelativePath]])</f>
        <v>12 Площадка 3 кран\K07156189_20_20260516T110718Z.jpg</v>
      </c>
    </row>
    <row r="306" spans="1:13" x14ac:dyDescent="0.25">
      <c r="A306" s="1" t="s">
        <v>22</v>
      </c>
      <c r="B306" s="3">
        <v>46159</v>
      </c>
      <c r="C306" s="4">
        <v>0.86388888888888893</v>
      </c>
      <c r="D306" s="11" t="s">
        <v>803</v>
      </c>
      <c r="E306" s="11" t="s">
        <v>8</v>
      </c>
      <c r="F306" s="11"/>
      <c r="H306" s="11"/>
      <c r="I306" s="11" t="s">
        <v>25972</v>
      </c>
      <c r="J306" s="11" t="s">
        <v>1180</v>
      </c>
      <c r="K306" t="s">
        <v>25973</v>
      </c>
      <c r="L306" t="s">
        <v>25974</v>
      </c>
      <c r="M306" s="2" t="str">
        <f>HYPERLINK(склад2въезд13192021222378[[#This Row],[RelativePath]])</f>
        <v>12 Площадка 3 кран\K07156189_20_20260517T204400Z.jpg</v>
      </c>
    </row>
    <row r="307" spans="1:13" x14ac:dyDescent="0.25">
      <c r="A307" s="1" t="s">
        <v>13</v>
      </c>
      <c r="B307" s="3">
        <v>46160</v>
      </c>
      <c r="C307" s="4">
        <v>0.741724537037037</v>
      </c>
      <c r="D307" s="11" t="s">
        <v>4</v>
      </c>
      <c r="E307" s="11" t="s">
        <v>26573</v>
      </c>
      <c r="F307" s="11"/>
      <c r="H307" s="11"/>
      <c r="I307" s="11" t="s">
        <v>26358</v>
      </c>
      <c r="J307" s="11" t="s">
        <v>1180</v>
      </c>
      <c r="K307" t="s">
        <v>26359</v>
      </c>
      <c r="L307" t="s">
        <v>26360</v>
      </c>
      <c r="M307" s="2" t="str">
        <f>HYPERLINK(склад2въезд13192021222378[[#This Row],[RelativePath]])</f>
        <v>12 Площадка 3 кран\K07156189_20_20260518T174805Z.jpg</v>
      </c>
    </row>
    <row r="308" spans="1:13" x14ac:dyDescent="0.25">
      <c r="A308" s="1" t="s">
        <v>14</v>
      </c>
      <c r="B308" s="3">
        <v>46161</v>
      </c>
      <c r="C308" s="4">
        <v>0.4346990740740741</v>
      </c>
      <c r="D308" s="11" t="s">
        <v>4</v>
      </c>
      <c r="E308" s="11" t="s">
        <v>3240</v>
      </c>
      <c r="F308" s="11"/>
      <c r="H308" s="11"/>
      <c r="I308" s="11" t="s">
        <v>26362</v>
      </c>
      <c r="J308" s="11" t="s">
        <v>1180</v>
      </c>
      <c r="K308" t="s">
        <v>26363</v>
      </c>
      <c r="L308" t="s">
        <v>26364</v>
      </c>
      <c r="M308" s="2" t="str">
        <f>HYPERLINK(склад2въезд13192021222378[[#This Row],[RelativePath]])</f>
        <v>12 Площадка 3 кран\K07156189_20_20260519T102558Z.jpg</v>
      </c>
    </row>
    <row r="309" spans="1:13" x14ac:dyDescent="0.25">
      <c r="A309" s="1" t="s">
        <v>14</v>
      </c>
      <c r="B309" s="3">
        <v>46161</v>
      </c>
      <c r="C309" s="4">
        <v>0.43776620370370373</v>
      </c>
      <c r="D309" s="11" t="s">
        <v>3371</v>
      </c>
      <c r="E309" s="11" t="s">
        <v>646</v>
      </c>
      <c r="F309" s="11"/>
      <c r="H309" s="11"/>
      <c r="I309" s="11" t="s">
        <v>26365</v>
      </c>
      <c r="J309" s="11" t="s">
        <v>1180</v>
      </c>
      <c r="K309" t="s">
        <v>26366</v>
      </c>
      <c r="L309" t="s">
        <v>26367</v>
      </c>
      <c r="M309" s="2" t="str">
        <f>HYPERLINK(склад2въезд13192021222378[[#This Row],[RelativePath]])</f>
        <v>12 Площадка 3 кран\K07156189_20_20260519T103023Z.jpg</v>
      </c>
    </row>
    <row r="310" spans="1:13" x14ac:dyDescent="0.25">
      <c r="A310" s="1" t="s">
        <v>14</v>
      </c>
      <c r="B310" s="3">
        <v>46161</v>
      </c>
      <c r="C310" s="4">
        <v>0.60438657407407403</v>
      </c>
      <c r="D310" s="11" t="s">
        <v>26574</v>
      </c>
      <c r="E310" s="11" t="s">
        <v>646</v>
      </c>
      <c r="F310" s="11"/>
      <c r="H310" s="11"/>
      <c r="I310" s="11" t="s">
        <v>26368</v>
      </c>
      <c r="J310" s="11" t="s">
        <v>1180</v>
      </c>
      <c r="K310" t="s">
        <v>26369</v>
      </c>
      <c r="L310" t="s">
        <v>26370</v>
      </c>
      <c r="M310" s="2" t="str">
        <f>HYPERLINK(склад2въезд13192021222378[[#This Row],[RelativePath]])</f>
        <v>12 Площадка 3 кран\K07156189_20_20260519T143019Z.jpg</v>
      </c>
    </row>
    <row r="311" spans="1:13" x14ac:dyDescent="0.25">
      <c r="A311" s="1" t="s">
        <v>14</v>
      </c>
      <c r="B311" s="3">
        <v>46161</v>
      </c>
      <c r="C311" s="4">
        <v>0.78420138888888891</v>
      </c>
      <c r="D311" s="11" t="s">
        <v>4</v>
      </c>
      <c r="E311" s="11" t="s">
        <v>3240</v>
      </c>
      <c r="F311" s="11"/>
      <c r="H311" s="11"/>
      <c r="I311" s="11" t="s">
        <v>26371</v>
      </c>
      <c r="J311" s="11" t="s">
        <v>1180</v>
      </c>
      <c r="K311" t="s">
        <v>26372</v>
      </c>
      <c r="L311" t="s">
        <v>26373</v>
      </c>
      <c r="M311" s="2" t="str">
        <f>HYPERLINK(склад2въезд13192021222378[[#This Row],[RelativePath]])</f>
        <v>12 Площадка 3 кран\K07156189_20_20260519T184915Z.jpg</v>
      </c>
    </row>
    <row r="312" spans="1:13" x14ac:dyDescent="0.25">
      <c r="A312" s="1" t="s">
        <v>15</v>
      </c>
      <c r="B312" s="3">
        <v>46162</v>
      </c>
      <c r="C312" s="4">
        <v>0.38761574074074073</v>
      </c>
      <c r="D312" s="11" t="s">
        <v>803</v>
      </c>
      <c r="E312" s="11" t="s">
        <v>8</v>
      </c>
      <c r="F312" s="11"/>
      <c r="H312" s="11"/>
      <c r="I312" s="11" t="s">
        <v>26374</v>
      </c>
      <c r="J312" s="11" t="s">
        <v>1180</v>
      </c>
      <c r="K312" t="s">
        <v>26375</v>
      </c>
      <c r="L312" t="s">
        <v>26376</v>
      </c>
      <c r="M312" s="2" t="str">
        <f>HYPERLINK(склад2въезд13192021222378[[#This Row],[RelativePath]])</f>
        <v>12 Площадка 3 кран\K07156189_20_20260520T091810Z.jpg</v>
      </c>
    </row>
    <row r="313" spans="1:13" x14ac:dyDescent="0.25">
      <c r="A313" s="1" t="s">
        <v>15</v>
      </c>
      <c r="B313" s="3">
        <v>46162</v>
      </c>
      <c r="C313" s="4">
        <v>0.38815972222222223</v>
      </c>
      <c r="D313" s="11" t="s">
        <v>4</v>
      </c>
      <c r="E313" s="11" t="s">
        <v>26575</v>
      </c>
      <c r="F313" s="11"/>
      <c r="H313" s="11"/>
      <c r="I313" s="11" t="s">
        <v>26377</v>
      </c>
      <c r="J313" s="11" t="s">
        <v>1180</v>
      </c>
      <c r="K313" t="s">
        <v>26378</v>
      </c>
      <c r="L313" t="s">
        <v>26379</v>
      </c>
      <c r="M313" s="2" t="str">
        <f>HYPERLINK(склад2въезд13192021222378[[#This Row],[RelativePath]])</f>
        <v>12 Площадка 3 кран\K07156189_20_20260520T091857Z.jpg</v>
      </c>
    </row>
    <row r="314" spans="1:13" x14ac:dyDescent="0.25">
      <c r="A314" s="1" t="s">
        <v>15</v>
      </c>
      <c r="B314" s="3">
        <v>46162</v>
      </c>
      <c r="C314" s="4">
        <v>0.43493055555555554</v>
      </c>
      <c r="D314" s="11" t="s">
        <v>4</v>
      </c>
      <c r="E314" s="11" t="s">
        <v>8</v>
      </c>
      <c r="F314" s="11"/>
      <c r="H314" s="11"/>
      <c r="I314" s="11" t="s">
        <v>26380</v>
      </c>
      <c r="J314" s="11" t="s">
        <v>1180</v>
      </c>
      <c r="K314" t="s">
        <v>26381</v>
      </c>
      <c r="L314" t="s">
        <v>26382</v>
      </c>
      <c r="M314" s="2" t="str">
        <f>HYPERLINK(склад2въезд13192021222378[[#This Row],[RelativePath]])</f>
        <v>12 Площадка 3 кран\K07156189_20_20260520T102618Z.jpg</v>
      </c>
    </row>
    <row r="315" spans="1:13" x14ac:dyDescent="0.25">
      <c r="A315" s="1" t="s">
        <v>15</v>
      </c>
      <c r="B315" s="3">
        <v>46162</v>
      </c>
      <c r="C315" s="4">
        <v>0.45356481481481481</v>
      </c>
      <c r="D315" s="11" t="s">
        <v>26576</v>
      </c>
      <c r="E315" s="11" t="s">
        <v>3431</v>
      </c>
      <c r="F315" s="11"/>
      <c r="H315" s="11"/>
      <c r="I315" s="11" t="s">
        <v>26383</v>
      </c>
      <c r="J315" s="11" t="s">
        <v>1180</v>
      </c>
      <c r="K315" t="s">
        <v>26384</v>
      </c>
      <c r="L315" t="s">
        <v>26385</v>
      </c>
      <c r="M315" s="2" t="str">
        <f>HYPERLINK(склад2въезд13192021222378[[#This Row],[RelativePath]])</f>
        <v>12 Площадка 3 кран\K07156189_20_20260520T105308Z.jpg</v>
      </c>
    </row>
    <row r="316" spans="1:13" x14ac:dyDescent="0.25">
      <c r="A316" s="1" t="s">
        <v>15</v>
      </c>
      <c r="B316" s="3">
        <v>46162</v>
      </c>
      <c r="C316" s="4">
        <v>0.63806712962962964</v>
      </c>
      <c r="D316" s="11" t="s">
        <v>26576</v>
      </c>
      <c r="E316" s="11" t="s">
        <v>3431</v>
      </c>
      <c r="F316" s="11"/>
      <c r="H316" s="11"/>
      <c r="I316" s="11" t="s">
        <v>26386</v>
      </c>
      <c r="J316" s="11" t="s">
        <v>1180</v>
      </c>
      <c r="K316" t="s">
        <v>26387</v>
      </c>
      <c r="L316" t="s">
        <v>26388</v>
      </c>
      <c r="M316" s="2" t="str">
        <f>HYPERLINK(склад2въезд13192021222378[[#This Row],[RelativePath]])</f>
        <v>12 Площадка 3 кран\K07156189_20_20260520T151849Z.jpg</v>
      </c>
    </row>
    <row r="317" spans="1:13" x14ac:dyDescent="0.25">
      <c r="A317" s="1" t="s">
        <v>15</v>
      </c>
      <c r="B317" s="3">
        <v>46162</v>
      </c>
      <c r="C317" s="4">
        <v>0.64530092592592592</v>
      </c>
      <c r="D317" s="11" t="s">
        <v>26576</v>
      </c>
      <c r="E317" s="11" t="s">
        <v>3431</v>
      </c>
      <c r="F317" s="11"/>
      <c r="H317" s="11"/>
      <c r="I317" s="11" t="s">
        <v>26389</v>
      </c>
      <c r="J317" s="11" t="s">
        <v>1180</v>
      </c>
      <c r="K317" t="s">
        <v>26390</v>
      </c>
      <c r="L317" t="s">
        <v>26391</v>
      </c>
      <c r="M317" s="2" t="str">
        <f>HYPERLINK(склад2въезд13192021222378[[#This Row],[RelativePath]])</f>
        <v>12 Площадка 3 кран\K07156189_20_20260520T152914Z.jpg</v>
      </c>
    </row>
  </sheetData>
  <conditionalFormatting sqref="D318:D328 E318:E331 G2:H317 D2:E317">
    <cfRule type="containsText" dxfId="916" priority="14" operator="containsText" text="Выезд с территории">
      <formula>NOT(ISERROR(SEARCH("Выезд с территории",D2)))</formula>
    </cfRule>
  </conditionalFormatting>
  <conditionalFormatting sqref="F2:F317">
    <cfRule type="notContainsText" dxfId="915" priority="13" operator="notContains" text="порожний">
      <formula>ISERROR(SEARCH("порожний",F2))</formula>
    </cfRule>
  </conditionalFormatting>
  <conditionalFormatting sqref="E2:E331">
    <cfRule type="containsText" dxfId="914" priority="11" operator="containsText" text="Газель базы">
      <formula>NOT(ISERROR(SEARCH("Газель базы",E2)))</formula>
    </cfRule>
    <cfRule type="containsText" dxfId="913" priority="12" operator="containsText" text="Погрузчик базы">
      <formula>NOT(ISERROR(SEARCH("Погрузчик базы",E2)))</formula>
    </cfRule>
  </conditionalFormatting>
  <conditionalFormatting sqref="E2:E331">
    <cfRule type="containsText" dxfId="912" priority="10" operator="containsText" text="Трактор базы">
      <formula>NOT(ISERROR(SEARCH("Трактор базы",E2)))</formula>
    </cfRule>
  </conditionalFormatting>
  <conditionalFormatting sqref="A2:C317">
    <cfRule type="expression" dxfId="911" priority="9">
      <formula>$A2="пн"</formula>
    </cfRule>
  </conditionalFormatting>
  <conditionalFormatting sqref="A2:C319">
    <cfRule type="expression" dxfId="910" priority="3">
      <formula>$A2="вс"</formula>
    </cfRule>
    <cfRule type="expression" dxfId="909" priority="4">
      <formula>$A2="сб"</formula>
    </cfRule>
    <cfRule type="expression" dxfId="908" priority="5">
      <formula>$A2="пт"</formula>
    </cfRule>
    <cfRule type="expression" dxfId="907" priority="6">
      <formula>$A2="чт"</formula>
    </cfRule>
    <cfRule type="expression" dxfId="906" priority="7">
      <formula>$A2="ср"</formula>
    </cfRule>
    <cfRule type="expression" dxfId="905" priority="8">
      <formula>$A2="вт"</formula>
    </cfRule>
  </conditionalFormatting>
  <conditionalFormatting sqref="D2:D328">
    <cfRule type="containsText" dxfId="90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8">
    <cfRule type="containsText" dxfId="90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43"/>
  <sheetViews>
    <sheetView zoomScale="90" zoomScaleNormal="90" workbookViewId="0">
      <pane ySplit="1" topLeftCell="A220" activePane="bottomLeft" state="frozen"/>
      <selection pane="bottomLeft" activeCell="I232" sqref="I232:I23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0.47792824074074075</v>
      </c>
      <c r="D2" s="11" t="s">
        <v>4</v>
      </c>
      <c r="E2" s="11" t="s">
        <v>8</v>
      </c>
      <c r="F2" s="11"/>
      <c r="H2" s="11"/>
      <c r="I2" s="11" t="s">
        <v>5198</v>
      </c>
      <c r="J2" s="11" t="s">
        <v>1181</v>
      </c>
      <c r="K2" t="s">
        <v>5199</v>
      </c>
      <c r="L2" t="s">
        <v>5200</v>
      </c>
      <c r="M2" s="2" t="str">
        <f>HYPERLINK(склад2въезд131920212223789[[#This Row],[RelativePath]])</f>
        <v>13 Склад хол\K07156189_23_20260228T112813Z.jpg</v>
      </c>
    </row>
    <row r="3" spans="1:13" x14ac:dyDescent="0.25">
      <c r="A3" s="1" t="s">
        <v>18</v>
      </c>
      <c r="B3" s="3">
        <v>46081</v>
      </c>
      <c r="C3" s="4">
        <v>0.81462962962962959</v>
      </c>
      <c r="D3" s="11" t="s">
        <v>803</v>
      </c>
      <c r="E3" s="11" t="s">
        <v>8</v>
      </c>
      <c r="F3" s="11"/>
      <c r="H3" s="11"/>
      <c r="I3" s="11" t="s">
        <v>5201</v>
      </c>
      <c r="J3" s="11" t="s">
        <v>1181</v>
      </c>
      <c r="K3" t="s">
        <v>5202</v>
      </c>
      <c r="L3" t="s">
        <v>5203</v>
      </c>
      <c r="M3" s="2" t="str">
        <f>HYPERLINK(склад2въезд131920212223789[[#This Row],[RelativePath]])</f>
        <v>13 Склад хол\K07156189_23_20260228T193304Z.jpg</v>
      </c>
    </row>
    <row r="4" spans="1:13" x14ac:dyDescent="0.25">
      <c r="A4" s="1" t="s">
        <v>22</v>
      </c>
      <c r="B4" s="3">
        <v>46082</v>
      </c>
      <c r="C4" s="4">
        <v>0.81965277777777779</v>
      </c>
      <c r="D4" s="11" t="s">
        <v>803</v>
      </c>
      <c r="E4" s="11" t="s">
        <v>8</v>
      </c>
      <c r="F4" s="11"/>
      <c r="H4" s="11"/>
      <c r="I4" s="11" t="s">
        <v>5204</v>
      </c>
      <c r="J4" s="11" t="s">
        <v>1181</v>
      </c>
      <c r="K4" t="s">
        <v>5205</v>
      </c>
      <c r="L4" t="s">
        <v>5206</v>
      </c>
      <c r="M4" s="2" t="str">
        <f>HYPERLINK(склад2въезд131920212223789[[#This Row],[RelativePath]])</f>
        <v>13 Склад хол\K07156189_23_20260301T194018Z.jpg</v>
      </c>
    </row>
    <row r="5" spans="1:13" x14ac:dyDescent="0.25">
      <c r="A5" s="1" t="s">
        <v>13</v>
      </c>
      <c r="B5" s="3">
        <v>46083</v>
      </c>
      <c r="C5" s="4">
        <v>0.36715277777777777</v>
      </c>
      <c r="D5" s="11" t="s">
        <v>4</v>
      </c>
      <c r="E5" s="11" t="s">
        <v>8</v>
      </c>
      <c r="F5" s="11"/>
      <c r="H5" s="11"/>
      <c r="I5" s="11" t="s">
        <v>5724</v>
      </c>
      <c r="J5" s="11" t="s">
        <v>1181</v>
      </c>
      <c r="K5" t="s">
        <v>5725</v>
      </c>
      <c r="L5" t="s">
        <v>5726</v>
      </c>
      <c r="M5" s="2" t="str">
        <f>HYPERLINK(склад2въезд131920212223789[[#This Row],[RelativePath]])</f>
        <v>13 Склад хол\K07156189_23_20260302T084842Z.jpg</v>
      </c>
    </row>
    <row r="6" spans="1:13" x14ac:dyDescent="0.25">
      <c r="A6" s="1" t="s">
        <v>13</v>
      </c>
      <c r="B6" s="3">
        <v>46083</v>
      </c>
      <c r="C6" s="4">
        <v>0.73228009259259264</v>
      </c>
      <c r="D6" s="11" t="s">
        <v>4</v>
      </c>
      <c r="E6" s="11" t="s">
        <v>8</v>
      </c>
      <c r="F6" s="11"/>
      <c r="H6" s="11"/>
      <c r="I6" s="11" t="s">
        <v>5727</v>
      </c>
      <c r="J6" s="11" t="s">
        <v>1181</v>
      </c>
      <c r="K6" t="s">
        <v>5728</v>
      </c>
      <c r="L6" t="s">
        <v>5729</v>
      </c>
      <c r="M6" s="2" t="str">
        <f>HYPERLINK(склад2въезд131920212223789[[#This Row],[RelativePath]])</f>
        <v>13 Склад хол\K07156189_23_20260302T173429Z.jpg</v>
      </c>
    </row>
    <row r="7" spans="1:13" x14ac:dyDescent="0.25">
      <c r="A7" s="1" t="s">
        <v>14</v>
      </c>
      <c r="B7" s="3">
        <v>46084</v>
      </c>
      <c r="C7" s="4">
        <v>0.48966435185185186</v>
      </c>
      <c r="D7" s="11" t="s">
        <v>803</v>
      </c>
      <c r="E7" s="11" t="s">
        <v>8</v>
      </c>
      <c r="F7" s="11"/>
      <c r="H7" s="11"/>
      <c r="I7" s="11" t="s">
        <v>5730</v>
      </c>
      <c r="J7" s="11" t="s">
        <v>1181</v>
      </c>
      <c r="K7" t="s">
        <v>5731</v>
      </c>
      <c r="L7" t="s">
        <v>5732</v>
      </c>
      <c r="M7" s="2" t="str">
        <f>HYPERLINK(склад2въезд131920212223789[[#This Row],[RelativePath]])</f>
        <v>13 Склад хол\K07156189_23_20260303T114507Z.jpg</v>
      </c>
    </row>
    <row r="8" spans="1:13" x14ac:dyDescent="0.25">
      <c r="A8" s="1" t="s">
        <v>14</v>
      </c>
      <c r="B8" s="3">
        <v>46084</v>
      </c>
      <c r="C8" s="4">
        <v>0.75509259259259254</v>
      </c>
      <c r="D8" s="11" t="s">
        <v>4366</v>
      </c>
      <c r="E8" s="11" t="s">
        <v>86</v>
      </c>
      <c r="F8" s="11"/>
      <c r="H8" s="11"/>
      <c r="I8" s="11" t="s">
        <v>5733</v>
      </c>
      <c r="J8" s="11" t="s">
        <v>1181</v>
      </c>
      <c r="K8" t="s">
        <v>5734</v>
      </c>
      <c r="L8" t="s">
        <v>5735</v>
      </c>
      <c r="M8" s="2" t="str">
        <f>HYPERLINK(склад2въезд131920212223789[[#This Row],[RelativePath]])</f>
        <v>13 Склад хол\K07156189_23_20260303T180720Z.jpg</v>
      </c>
    </row>
    <row r="9" spans="1:13" x14ac:dyDescent="0.25">
      <c r="A9" s="1" t="s">
        <v>15</v>
      </c>
      <c r="B9" s="3">
        <v>46085</v>
      </c>
      <c r="C9" s="4">
        <v>0.38225694444444447</v>
      </c>
      <c r="D9" s="11" t="s">
        <v>4</v>
      </c>
      <c r="E9" s="11" t="s">
        <v>8</v>
      </c>
      <c r="F9" s="11"/>
      <c r="H9" s="11"/>
      <c r="I9" s="11" t="s">
        <v>5736</v>
      </c>
      <c r="J9" s="11" t="s">
        <v>1181</v>
      </c>
      <c r="K9" t="s">
        <v>5737</v>
      </c>
      <c r="L9" t="s">
        <v>5738</v>
      </c>
      <c r="M9" s="2" t="str">
        <f>HYPERLINK(склад2въезд131920212223789[[#This Row],[RelativePath]])</f>
        <v>13 Склад хол\K07156189_23_20260304T091027Z.jpg</v>
      </c>
    </row>
    <row r="10" spans="1:13" x14ac:dyDescent="0.25">
      <c r="A10" s="1" t="s">
        <v>15</v>
      </c>
      <c r="B10" s="3">
        <v>46085</v>
      </c>
      <c r="C10" s="4">
        <v>0.4057175925925926</v>
      </c>
      <c r="D10" s="11" t="s">
        <v>305</v>
      </c>
      <c r="E10" s="11" t="s">
        <v>86</v>
      </c>
      <c r="F10" s="11"/>
      <c r="H10" s="11"/>
      <c r="I10" s="11" t="s">
        <v>5739</v>
      </c>
      <c r="J10" s="11" t="s">
        <v>1181</v>
      </c>
      <c r="K10" t="s">
        <v>5740</v>
      </c>
      <c r="L10" t="s">
        <v>5741</v>
      </c>
      <c r="M10" s="2" t="str">
        <f>HYPERLINK(склад2въезд131920212223789[[#This Row],[RelativePath]])</f>
        <v>13 Склад хол\K07156189_23_20260304T094414Z.jpg</v>
      </c>
    </row>
    <row r="11" spans="1:13" x14ac:dyDescent="0.25">
      <c r="A11" s="1" t="s">
        <v>15</v>
      </c>
      <c r="B11" s="3">
        <v>46085</v>
      </c>
      <c r="C11" s="4">
        <v>0.42656250000000001</v>
      </c>
      <c r="D11" s="11" t="s">
        <v>305</v>
      </c>
      <c r="E11" s="11" t="s">
        <v>86</v>
      </c>
      <c r="F11" s="11"/>
      <c r="H11" s="11"/>
      <c r="I11" s="11" t="s">
        <v>5742</v>
      </c>
      <c r="J11" s="11" t="s">
        <v>1181</v>
      </c>
      <c r="K11" t="s">
        <v>5743</v>
      </c>
      <c r="L11" t="s">
        <v>5744</v>
      </c>
      <c r="M11" s="2" t="str">
        <f>HYPERLINK(склад2въезд131920212223789[[#This Row],[RelativePath]])</f>
        <v>13 Склад хол\K07156189_23_20260304T101415Z.jpg</v>
      </c>
    </row>
    <row r="12" spans="1:13" x14ac:dyDescent="0.25">
      <c r="A12" s="1" t="s">
        <v>15</v>
      </c>
      <c r="B12" s="3">
        <v>46085</v>
      </c>
      <c r="C12" s="4">
        <v>0.42673611111111109</v>
      </c>
      <c r="D12" s="11" t="s">
        <v>4</v>
      </c>
      <c r="E12" s="11" t="s">
        <v>8</v>
      </c>
      <c r="F12" s="11"/>
      <c r="H12" s="11"/>
      <c r="I12" s="11" t="s">
        <v>5745</v>
      </c>
      <c r="J12" s="11" t="s">
        <v>1181</v>
      </c>
      <c r="K12" t="s">
        <v>5746</v>
      </c>
      <c r="L12" t="s">
        <v>5747</v>
      </c>
      <c r="M12" s="2" t="str">
        <f>HYPERLINK(склад2въезд131920212223789[[#This Row],[RelativePath]])</f>
        <v>13 Склад хол\K07156189_23_20260304T101430Z.jpg</v>
      </c>
    </row>
    <row r="13" spans="1:13" x14ac:dyDescent="0.25">
      <c r="A13" s="1" t="s">
        <v>15</v>
      </c>
      <c r="B13" s="3">
        <v>46085</v>
      </c>
      <c r="C13" s="4">
        <v>0.71635416666666663</v>
      </c>
      <c r="D13" s="11" t="s">
        <v>4</v>
      </c>
      <c r="E13" s="11" t="s">
        <v>8</v>
      </c>
      <c r="F13" s="11"/>
      <c r="H13" s="11"/>
      <c r="I13" s="11" t="s">
        <v>5748</v>
      </c>
      <c r="J13" s="11" t="s">
        <v>1181</v>
      </c>
      <c r="K13" t="s">
        <v>5749</v>
      </c>
      <c r="L13" t="s">
        <v>5750</v>
      </c>
      <c r="M13" s="2" t="str">
        <f>HYPERLINK(склад2въезд131920212223789[[#This Row],[RelativePath]])</f>
        <v>13 Склад хол\K07156189_23_20260304T171133Z.jpg</v>
      </c>
    </row>
    <row r="14" spans="1:13" x14ac:dyDescent="0.25">
      <c r="A14" s="1" t="s">
        <v>16</v>
      </c>
      <c r="B14" s="3">
        <v>46086</v>
      </c>
      <c r="C14" s="4">
        <v>0.37035879629629631</v>
      </c>
      <c r="D14" s="11" t="s">
        <v>4</v>
      </c>
      <c r="E14" s="11" t="s">
        <v>8</v>
      </c>
      <c r="F14" s="11"/>
      <c r="H14" s="11"/>
      <c r="I14" s="11" t="s">
        <v>5751</v>
      </c>
      <c r="J14" s="11" t="s">
        <v>1181</v>
      </c>
      <c r="K14" t="s">
        <v>5752</v>
      </c>
      <c r="L14" t="s">
        <v>5753</v>
      </c>
      <c r="M14" s="2" t="str">
        <f>HYPERLINK(склад2въезд131920212223789[[#This Row],[RelativePath]])</f>
        <v>13 Склад хол\K07156189_23_20260305T085319Z.jpg</v>
      </c>
    </row>
    <row r="15" spans="1:13" x14ac:dyDescent="0.25">
      <c r="A15" s="1" t="s">
        <v>16</v>
      </c>
      <c r="B15" s="3">
        <v>46086</v>
      </c>
      <c r="C15" s="4">
        <v>0.37859953703703703</v>
      </c>
      <c r="D15" s="11" t="s">
        <v>7890</v>
      </c>
      <c r="E15" s="11" t="s">
        <v>86</v>
      </c>
      <c r="F15" s="11"/>
      <c r="H15" s="11"/>
      <c r="I15" s="11" t="s">
        <v>5754</v>
      </c>
      <c r="J15" s="11" t="s">
        <v>1181</v>
      </c>
      <c r="K15" t="s">
        <v>5755</v>
      </c>
      <c r="L15" t="s">
        <v>5756</v>
      </c>
      <c r="M15" s="2" t="str">
        <f>HYPERLINK(склад2въезд131920212223789[[#This Row],[RelativePath]])</f>
        <v>13 Склад хол\K07156189_23_20260305T090511Z.jpg</v>
      </c>
    </row>
    <row r="16" spans="1:13" x14ac:dyDescent="0.25">
      <c r="A16" s="1" t="s">
        <v>16</v>
      </c>
      <c r="B16" s="3">
        <v>46086</v>
      </c>
      <c r="C16" s="4">
        <v>0.43570601851851853</v>
      </c>
      <c r="D16" s="11" t="s">
        <v>4</v>
      </c>
      <c r="E16" s="11" t="s">
        <v>4929</v>
      </c>
      <c r="F16" s="11"/>
      <c r="H16" s="11"/>
      <c r="I16" s="11" t="s">
        <v>5757</v>
      </c>
      <c r="J16" s="11" t="s">
        <v>1181</v>
      </c>
      <c r="K16" t="s">
        <v>5758</v>
      </c>
      <c r="L16" t="s">
        <v>5369</v>
      </c>
      <c r="M16" s="2" t="str">
        <f>HYPERLINK(склад2въезд131920212223789[[#This Row],[RelativePath]])</f>
        <v>13 Склад хол\K07156189_23_20260305T102725Z.jpg</v>
      </c>
    </row>
    <row r="17" spans="1:13" x14ac:dyDescent="0.25">
      <c r="A17" s="1" t="s">
        <v>16</v>
      </c>
      <c r="B17" s="3">
        <v>46086</v>
      </c>
      <c r="C17" s="4">
        <v>0.43833333333333335</v>
      </c>
      <c r="D17" s="11" t="s">
        <v>4</v>
      </c>
      <c r="E17" s="11" t="s">
        <v>4929</v>
      </c>
      <c r="F17" s="11"/>
      <c r="H17" s="11" t="s">
        <v>1140</v>
      </c>
      <c r="I17" s="11" t="s">
        <v>5759</v>
      </c>
      <c r="J17" s="11" t="s">
        <v>1181</v>
      </c>
      <c r="K17" t="s">
        <v>5760</v>
      </c>
      <c r="L17" t="s">
        <v>5761</v>
      </c>
      <c r="M17" s="2" t="str">
        <f>HYPERLINK(склад2въезд131920212223789[[#This Row],[RelativePath]])</f>
        <v>13 Склад хол\K07156189_23_20260305T103112Z.jpg</v>
      </c>
    </row>
    <row r="18" spans="1:13" x14ac:dyDescent="0.25">
      <c r="A18" s="1" t="s">
        <v>16</v>
      </c>
      <c r="B18" s="3">
        <v>46086</v>
      </c>
      <c r="C18" s="4">
        <v>0.43969907407407405</v>
      </c>
      <c r="D18" s="11" t="s">
        <v>4</v>
      </c>
      <c r="E18" s="11" t="s">
        <v>4929</v>
      </c>
      <c r="F18" s="11"/>
      <c r="H18" s="11" t="s">
        <v>1140</v>
      </c>
      <c r="I18" s="11" t="s">
        <v>5762</v>
      </c>
      <c r="J18" s="11" t="s">
        <v>1181</v>
      </c>
      <c r="K18" t="s">
        <v>5763</v>
      </c>
      <c r="L18" t="s">
        <v>5764</v>
      </c>
      <c r="M18" s="2" t="str">
        <f>HYPERLINK(склад2въезд131920212223789[[#This Row],[RelativePath]])</f>
        <v>13 Склад хол\K07156189_23_20260305T103310Z.jpg</v>
      </c>
    </row>
    <row r="19" spans="1:13" x14ac:dyDescent="0.25">
      <c r="A19" s="1" t="s">
        <v>16</v>
      </c>
      <c r="B19" s="3">
        <v>46086</v>
      </c>
      <c r="C19" s="4">
        <v>0.44339120370370372</v>
      </c>
      <c r="D19" s="11" t="s">
        <v>4</v>
      </c>
      <c r="E19" s="11" t="s">
        <v>4929</v>
      </c>
      <c r="F19" s="11"/>
      <c r="H19" s="11" t="s">
        <v>7891</v>
      </c>
      <c r="I19" s="11" t="s">
        <v>5765</v>
      </c>
      <c r="J19" s="11" t="s">
        <v>1181</v>
      </c>
      <c r="K19" t="s">
        <v>5766</v>
      </c>
      <c r="L19" t="s">
        <v>5767</v>
      </c>
      <c r="M19" s="2" t="str">
        <f>HYPERLINK(склад2въезд131920212223789[[#This Row],[RelativePath]])</f>
        <v>13 Склад хол\K07156189_23_20260305T103829Z.jpg</v>
      </c>
    </row>
    <row r="20" spans="1:13" x14ac:dyDescent="0.25">
      <c r="A20" s="1" t="s">
        <v>16</v>
      </c>
      <c r="B20" s="3">
        <v>46086</v>
      </c>
      <c r="C20" s="4">
        <v>0.66892361111111109</v>
      </c>
      <c r="D20" s="11" t="s">
        <v>4</v>
      </c>
      <c r="E20" s="11" t="s">
        <v>8</v>
      </c>
      <c r="F20" s="11"/>
      <c r="H20" s="11"/>
      <c r="I20" s="11" t="s">
        <v>5768</v>
      </c>
      <c r="J20" s="11" t="s">
        <v>1181</v>
      </c>
      <c r="K20" t="s">
        <v>5769</v>
      </c>
      <c r="L20" t="s">
        <v>5770</v>
      </c>
      <c r="M20" s="2" t="str">
        <f>HYPERLINK(склад2въезд131920212223789[[#This Row],[RelativePath]])</f>
        <v>13 Склад хол\K07156189_23_20260305T160315Z.jpg</v>
      </c>
    </row>
    <row r="21" spans="1:13" x14ac:dyDescent="0.25">
      <c r="A21" s="1" t="s">
        <v>17</v>
      </c>
      <c r="B21" s="3">
        <v>46087</v>
      </c>
      <c r="C21" s="4">
        <v>0.78281250000000002</v>
      </c>
      <c r="D21" s="11" t="s">
        <v>813</v>
      </c>
      <c r="E21" s="11"/>
      <c r="F21" s="11"/>
      <c r="H21" s="11"/>
      <c r="I21" s="11" t="s">
        <v>5771</v>
      </c>
      <c r="J21" s="11" t="s">
        <v>1181</v>
      </c>
      <c r="K21" t="s">
        <v>5772</v>
      </c>
      <c r="L21" t="s">
        <v>5773</v>
      </c>
      <c r="M21" s="2" t="str">
        <f>HYPERLINK(склад2въезд131920212223789[[#This Row],[RelativePath]])</f>
        <v>13 Склад хол\K07156189_23_20260306T184715Z.jpg</v>
      </c>
    </row>
    <row r="22" spans="1:13" x14ac:dyDescent="0.25">
      <c r="A22" s="1" t="s">
        <v>18</v>
      </c>
      <c r="B22" s="3">
        <v>46088</v>
      </c>
      <c r="C22" s="4">
        <v>0.48563657407407407</v>
      </c>
      <c r="D22" s="11" t="s">
        <v>803</v>
      </c>
      <c r="E22" s="11" t="s">
        <v>8</v>
      </c>
      <c r="F22" s="11"/>
      <c r="H22" s="11"/>
      <c r="I22" s="11" t="s">
        <v>8085</v>
      </c>
      <c r="J22" s="11" t="s">
        <v>1181</v>
      </c>
      <c r="K22" t="s">
        <v>8086</v>
      </c>
      <c r="L22" t="s">
        <v>8087</v>
      </c>
      <c r="M22" s="2" t="str">
        <f>HYPERLINK(склад2въезд131920212223789[[#This Row],[RelativePath]])</f>
        <v>13 Склад хол\K07156189_23_20260307T113919Z.jpg</v>
      </c>
    </row>
    <row r="23" spans="1:13" x14ac:dyDescent="0.25">
      <c r="A23" s="1" t="s">
        <v>22</v>
      </c>
      <c r="B23" s="3">
        <v>46089</v>
      </c>
      <c r="C23" s="4">
        <v>0.44138888888888889</v>
      </c>
      <c r="D23" s="11" t="s">
        <v>4</v>
      </c>
      <c r="E23" s="11" t="s">
        <v>8</v>
      </c>
      <c r="F23" s="11"/>
      <c r="H23" s="11"/>
      <c r="I23" s="11" t="s">
        <v>8088</v>
      </c>
      <c r="J23" s="11" t="s">
        <v>1181</v>
      </c>
      <c r="K23" t="s">
        <v>8089</v>
      </c>
      <c r="L23" t="s">
        <v>8090</v>
      </c>
      <c r="M23" s="2" t="str">
        <f>HYPERLINK(склад2въезд131920212223789[[#This Row],[RelativePath]])</f>
        <v>13 Склад хол\K07156189_23_20260308T103536Z.jpg</v>
      </c>
    </row>
    <row r="24" spans="1:13" x14ac:dyDescent="0.25">
      <c r="A24" s="1" t="s">
        <v>22</v>
      </c>
      <c r="B24" s="3">
        <v>46089</v>
      </c>
      <c r="C24" s="4">
        <v>0.75001157407407404</v>
      </c>
      <c r="D24" s="11" t="s">
        <v>803</v>
      </c>
      <c r="E24" s="11" t="s">
        <v>8</v>
      </c>
      <c r="F24" s="11"/>
      <c r="H24" s="11"/>
      <c r="I24" s="11" t="s">
        <v>8091</v>
      </c>
      <c r="J24" s="11" t="s">
        <v>1181</v>
      </c>
      <c r="K24" t="s">
        <v>8092</v>
      </c>
      <c r="L24" t="s">
        <v>8093</v>
      </c>
      <c r="M24" s="2" t="str">
        <f>HYPERLINK(склад2въезд131920212223789[[#This Row],[RelativePath]])</f>
        <v>13 Склад хол\K07156189_23_20260308T180001Z.jpg</v>
      </c>
    </row>
    <row r="25" spans="1:13" x14ac:dyDescent="0.25">
      <c r="A25" s="1" t="s">
        <v>13</v>
      </c>
      <c r="B25" s="3">
        <v>46090</v>
      </c>
      <c r="C25" s="4">
        <v>0.42462962962962963</v>
      </c>
      <c r="D25" s="11" t="s">
        <v>4</v>
      </c>
      <c r="E25" s="11" t="s">
        <v>8</v>
      </c>
      <c r="F25" s="11"/>
      <c r="H25" s="11"/>
      <c r="I25" s="11" t="s">
        <v>8094</v>
      </c>
      <c r="J25" s="11" t="s">
        <v>1181</v>
      </c>
      <c r="K25" t="s">
        <v>8095</v>
      </c>
      <c r="L25" t="s">
        <v>8096</v>
      </c>
      <c r="M25" s="2" t="str">
        <f>HYPERLINK(склад2въезд131920212223789[[#This Row],[RelativePath]])</f>
        <v>13 Склад хол\K07156189_23_20260309T101128Z.jpg</v>
      </c>
    </row>
    <row r="26" spans="1:13" x14ac:dyDescent="0.25">
      <c r="A26" s="1" t="s">
        <v>13</v>
      </c>
      <c r="B26" s="3">
        <v>46090</v>
      </c>
      <c r="C26" s="4">
        <v>0.75469907407407411</v>
      </c>
      <c r="D26" s="11" t="s">
        <v>803</v>
      </c>
      <c r="E26" s="11" t="s">
        <v>8</v>
      </c>
      <c r="F26" s="11"/>
      <c r="H26" s="11"/>
      <c r="I26" s="11" t="s">
        <v>8097</v>
      </c>
      <c r="J26" s="11" t="s">
        <v>1181</v>
      </c>
      <c r="K26" t="s">
        <v>8098</v>
      </c>
      <c r="L26" t="s">
        <v>8099</v>
      </c>
      <c r="M26" s="2" t="str">
        <f>HYPERLINK(склад2въезд131920212223789[[#This Row],[RelativePath]])</f>
        <v>13 Склад хол\K07156189_23_20260309T180646Z.jpg</v>
      </c>
    </row>
    <row r="27" spans="1:13" x14ac:dyDescent="0.25">
      <c r="A27" s="1" t="s">
        <v>14</v>
      </c>
      <c r="B27" s="3">
        <v>46091</v>
      </c>
      <c r="C27" s="4">
        <v>0.37564814814814818</v>
      </c>
      <c r="D27" s="11" t="s">
        <v>4</v>
      </c>
      <c r="E27" s="11" t="s">
        <v>8</v>
      </c>
      <c r="F27" s="11"/>
      <c r="H27" s="11"/>
      <c r="I27" s="11" t="s">
        <v>8934</v>
      </c>
      <c r="J27" s="11" t="s">
        <v>1181</v>
      </c>
      <c r="K27" t="s">
        <v>8935</v>
      </c>
      <c r="L27" t="s">
        <v>8936</v>
      </c>
      <c r="M27" s="2" t="str">
        <f>HYPERLINK(склад2въезд131920212223789[[#This Row],[RelativePath]])</f>
        <v>13 Склад хол\K07156189_23_20260310T090056Z.jpg</v>
      </c>
    </row>
    <row r="28" spans="1:13" x14ac:dyDescent="0.25">
      <c r="A28" s="1" t="s">
        <v>14</v>
      </c>
      <c r="B28" s="3">
        <v>46091</v>
      </c>
      <c r="C28" s="4">
        <v>0.7802662037037037</v>
      </c>
      <c r="D28" s="11" t="s">
        <v>803</v>
      </c>
      <c r="E28" s="11" t="s">
        <v>8</v>
      </c>
      <c r="F28" s="11"/>
      <c r="H28" s="11"/>
      <c r="I28" s="11" t="s">
        <v>8937</v>
      </c>
      <c r="J28" s="11" t="s">
        <v>1181</v>
      </c>
      <c r="K28" t="s">
        <v>8938</v>
      </c>
      <c r="L28" t="s">
        <v>8939</v>
      </c>
      <c r="M28" s="2" t="str">
        <f>HYPERLINK(склад2въезд131920212223789[[#This Row],[RelativePath]])</f>
        <v>13 Склад хол\K07156189_23_20260310T184335Z.jpg</v>
      </c>
    </row>
    <row r="29" spans="1:13" x14ac:dyDescent="0.25">
      <c r="A29" s="1" t="s">
        <v>15</v>
      </c>
      <c r="B29" s="3">
        <v>46092</v>
      </c>
      <c r="C29" s="4">
        <v>0.6589814814814815</v>
      </c>
      <c r="D29" s="11" t="s">
        <v>803</v>
      </c>
      <c r="E29" s="11" t="s">
        <v>8</v>
      </c>
      <c r="F29" s="11"/>
      <c r="H29" s="11"/>
      <c r="I29" s="11" t="s">
        <v>9469</v>
      </c>
      <c r="J29" s="11" t="s">
        <v>1181</v>
      </c>
      <c r="K29" t="s">
        <v>9470</v>
      </c>
      <c r="L29" t="s">
        <v>9471</v>
      </c>
      <c r="M29" s="2" t="str">
        <f>HYPERLINK(склад2въезд131920212223789[[#This Row],[RelativePath]])</f>
        <v>13 Склад хол\K07156189_23_20260311T154856Z.jpg</v>
      </c>
    </row>
    <row r="30" spans="1:13" x14ac:dyDescent="0.25">
      <c r="A30" s="1" t="s">
        <v>16</v>
      </c>
      <c r="B30" s="3">
        <v>46093</v>
      </c>
      <c r="C30" s="4">
        <v>0.3883564814814815</v>
      </c>
      <c r="D30" s="11" t="s">
        <v>305</v>
      </c>
      <c r="E30" s="11" t="s">
        <v>86</v>
      </c>
      <c r="F30" s="11"/>
      <c r="H30" s="11"/>
      <c r="I30" s="11" t="s">
        <v>9864</v>
      </c>
      <c r="J30" s="11" t="s">
        <v>1181</v>
      </c>
      <c r="K30" t="s">
        <v>9865</v>
      </c>
      <c r="L30" t="s">
        <v>9866</v>
      </c>
      <c r="M30" s="2" t="str">
        <f>HYPERLINK(склад2въезд131920212223789[[#This Row],[RelativePath]])</f>
        <v>13 Склад хол\K07156189_23_20260312T091914Z.jpg</v>
      </c>
    </row>
    <row r="31" spans="1:13" x14ac:dyDescent="0.25">
      <c r="A31" s="1" t="s">
        <v>16</v>
      </c>
      <c r="B31" s="3">
        <v>46093</v>
      </c>
      <c r="C31" s="4">
        <v>0.71663194444444445</v>
      </c>
      <c r="D31" s="11" t="s">
        <v>4</v>
      </c>
      <c r="E31" s="11" t="s">
        <v>8</v>
      </c>
      <c r="F31" s="11"/>
      <c r="H31" s="11"/>
      <c r="I31" s="11" t="s">
        <v>9867</v>
      </c>
      <c r="J31" s="11" t="s">
        <v>1181</v>
      </c>
      <c r="K31" t="s">
        <v>9868</v>
      </c>
      <c r="L31" t="s">
        <v>9869</v>
      </c>
      <c r="M31" s="2" t="str">
        <f>HYPERLINK(склад2въезд131920212223789[[#This Row],[RelativePath]])</f>
        <v>13 Склад хол\K07156189_23_20260312T171157Z.jpg</v>
      </c>
    </row>
    <row r="32" spans="1:13" x14ac:dyDescent="0.25">
      <c r="A32" s="1" t="s">
        <v>17</v>
      </c>
      <c r="B32" s="3">
        <v>46094</v>
      </c>
      <c r="C32" s="4">
        <v>0.48896990740740742</v>
      </c>
      <c r="D32" s="11" t="s">
        <v>4</v>
      </c>
      <c r="E32" s="11" t="s">
        <v>8</v>
      </c>
      <c r="F32" s="11"/>
      <c r="H32" s="11"/>
      <c r="I32" s="11" t="s">
        <v>10588</v>
      </c>
      <c r="J32" s="11" t="s">
        <v>1181</v>
      </c>
      <c r="K32" t="s">
        <v>10589</v>
      </c>
      <c r="L32" t="s">
        <v>10590</v>
      </c>
      <c r="M32" s="2" t="str">
        <f>HYPERLINK(склад2въезд131920212223789[[#This Row],[RelativePath]])</f>
        <v>13 Склад хол\K07156189_23_20260313T114407Z.jpg</v>
      </c>
    </row>
    <row r="33" spans="1:13" x14ac:dyDescent="0.25">
      <c r="A33" s="1" t="s">
        <v>17</v>
      </c>
      <c r="B33" s="3">
        <v>46094</v>
      </c>
      <c r="C33" s="4">
        <v>0.66013888888888894</v>
      </c>
      <c r="D33" s="11" t="s">
        <v>4</v>
      </c>
      <c r="E33" s="11" t="s">
        <v>8</v>
      </c>
      <c r="F33" s="11"/>
      <c r="H33" s="11"/>
      <c r="I33" s="11" t="s">
        <v>10591</v>
      </c>
      <c r="J33" s="11" t="s">
        <v>1181</v>
      </c>
      <c r="K33" t="s">
        <v>10592</v>
      </c>
      <c r="L33" t="s">
        <v>10593</v>
      </c>
      <c r="M33" s="2" t="str">
        <f>HYPERLINK(склад2въезд131920212223789[[#This Row],[RelativePath]])</f>
        <v>13 Склад хол\K07156189_23_20260313T155036Z.jpg</v>
      </c>
    </row>
    <row r="34" spans="1:13" x14ac:dyDescent="0.25">
      <c r="A34" s="1" t="s">
        <v>17</v>
      </c>
      <c r="B34" s="3">
        <v>46094</v>
      </c>
      <c r="C34" s="4">
        <v>0.83199074074074075</v>
      </c>
      <c r="D34" s="11" t="s">
        <v>115</v>
      </c>
      <c r="E34" s="11" t="s">
        <v>10601</v>
      </c>
      <c r="F34" s="11"/>
      <c r="H34" s="11"/>
      <c r="I34" s="11" t="s">
        <v>10594</v>
      </c>
      <c r="J34" s="11" t="s">
        <v>1181</v>
      </c>
      <c r="K34" t="s">
        <v>10595</v>
      </c>
      <c r="L34" t="s">
        <v>10596</v>
      </c>
      <c r="M34" s="2" t="str">
        <f>HYPERLINK(склад2въезд131920212223789[[#This Row],[RelativePath]])</f>
        <v>13 Склад хол\K07156189_23_20260313T195804Z.jpg</v>
      </c>
    </row>
    <row r="35" spans="1:13" x14ac:dyDescent="0.25">
      <c r="A35" s="1" t="s">
        <v>18</v>
      </c>
      <c r="B35" s="3">
        <v>46095</v>
      </c>
      <c r="C35" s="4">
        <v>0.47039351851851852</v>
      </c>
      <c r="D35" s="11" t="s">
        <v>4</v>
      </c>
      <c r="E35" s="11" t="s">
        <v>8</v>
      </c>
      <c r="F35" s="11"/>
      <c r="H35" s="11"/>
      <c r="I35" s="11" t="s">
        <v>10782</v>
      </c>
      <c r="J35" s="11" t="s">
        <v>1181</v>
      </c>
      <c r="K35" t="s">
        <v>10783</v>
      </c>
      <c r="L35" t="s">
        <v>10784</v>
      </c>
      <c r="M35" s="2" t="str">
        <f>HYPERLINK(склад2въезд131920212223789[[#This Row],[RelativePath]])</f>
        <v>13 Склад хол\K07156189_23_20260314T111722Z.jpg</v>
      </c>
    </row>
    <row r="36" spans="1:13" x14ac:dyDescent="0.25">
      <c r="A36" s="1" t="s">
        <v>18</v>
      </c>
      <c r="B36" s="3">
        <v>46095</v>
      </c>
      <c r="C36" s="4">
        <v>0.64271990740740736</v>
      </c>
      <c r="D36" s="11" t="s">
        <v>803</v>
      </c>
      <c r="E36" s="11" t="s">
        <v>8</v>
      </c>
      <c r="F36" s="11"/>
      <c r="H36" s="11"/>
      <c r="I36" s="11" t="s">
        <v>10785</v>
      </c>
      <c r="J36" s="11" t="s">
        <v>1181</v>
      </c>
      <c r="K36" t="s">
        <v>10786</v>
      </c>
      <c r="L36" t="s">
        <v>10787</v>
      </c>
      <c r="M36" s="2" t="str">
        <f>HYPERLINK(склад2въезд131920212223789[[#This Row],[RelativePath]])</f>
        <v>13 Склад хол\K07156189_23_20260314T152531Z.jpg</v>
      </c>
    </row>
    <row r="37" spans="1:13" x14ac:dyDescent="0.25">
      <c r="A37" s="1" t="s">
        <v>22</v>
      </c>
      <c r="B37" s="3">
        <v>46096</v>
      </c>
      <c r="C37" s="4">
        <v>0.72387731481481477</v>
      </c>
      <c r="D37" s="11" t="s">
        <v>803</v>
      </c>
      <c r="E37" s="11" t="s">
        <v>8</v>
      </c>
      <c r="F37" s="11"/>
      <c r="H37" s="11"/>
      <c r="I37" s="11" t="s">
        <v>10788</v>
      </c>
      <c r="J37" s="11" t="s">
        <v>1181</v>
      </c>
      <c r="K37" t="s">
        <v>10789</v>
      </c>
      <c r="L37" t="s">
        <v>10790</v>
      </c>
      <c r="M37" s="2" t="str">
        <f>HYPERLINK(склад2въезд131920212223789[[#This Row],[RelativePath]])</f>
        <v>13 Склад хол\K07156189_23_20260315T172223Z.jpg</v>
      </c>
    </row>
    <row r="38" spans="1:13" x14ac:dyDescent="0.25">
      <c r="A38" s="1" t="s">
        <v>13</v>
      </c>
      <c r="B38" s="3">
        <v>46097</v>
      </c>
      <c r="C38" s="4">
        <v>0.40348379629629627</v>
      </c>
      <c r="D38" s="11" t="s">
        <v>4</v>
      </c>
      <c r="E38" s="11" t="s">
        <v>8</v>
      </c>
      <c r="F38" s="11"/>
      <c r="H38" s="11"/>
      <c r="I38" s="11" t="s">
        <v>11154</v>
      </c>
      <c r="J38" s="11" t="s">
        <v>1181</v>
      </c>
      <c r="K38" t="s">
        <v>11155</v>
      </c>
      <c r="L38" t="s">
        <v>11156</v>
      </c>
      <c r="M38" s="2" t="str">
        <f>HYPERLINK(склад2въезд131920212223789[[#This Row],[RelativePath]])</f>
        <v>13 Склад хол\K07156189_23_20260316T094101Z.jpg</v>
      </c>
    </row>
    <row r="39" spans="1:13" x14ac:dyDescent="0.25">
      <c r="A39" s="1" t="s">
        <v>13</v>
      </c>
      <c r="B39" s="3">
        <v>46097</v>
      </c>
      <c r="C39" s="4">
        <v>0.46033564814814815</v>
      </c>
      <c r="D39" s="11" t="s">
        <v>305</v>
      </c>
      <c r="E39" s="11" t="s">
        <v>86</v>
      </c>
      <c r="F39" s="11"/>
      <c r="H39" s="11"/>
      <c r="I39" s="11" t="s">
        <v>11157</v>
      </c>
      <c r="J39" s="11" t="s">
        <v>1181</v>
      </c>
      <c r="K39" t="s">
        <v>11158</v>
      </c>
      <c r="L39" t="s">
        <v>11159</v>
      </c>
      <c r="M39" s="2" t="str">
        <f>HYPERLINK(склад2въезд131920212223789[[#This Row],[RelativePath]])</f>
        <v>13 Склад хол\K07156189_23_20260316T110253Z.jpg</v>
      </c>
    </row>
    <row r="40" spans="1:13" x14ac:dyDescent="0.25">
      <c r="A40" s="1" t="s">
        <v>13</v>
      </c>
      <c r="B40" s="3">
        <v>46097</v>
      </c>
      <c r="C40" s="4">
        <v>0.46828703703703706</v>
      </c>
      <c r="D40" s="11" t="s">
        <v>305</v>
      </c>
      <c r="E40" s="11" t="s">
        <v>86</v>
      </c>
      <c r="F40" s="11"/>
      <c r="H40" s="11"/>
      <c r="I40" s="11" t="s">
        <v>11160</v>
      </c>
      <c r="J40" s="11" t="s">
        <v>1181</v>
      </c>
      <c r="K40" t="s">
        <v>11161</v>
      </c>
      <c r="L40" t="s">
        <v>11162</v>
      </c>
      <c r="M40" s="2" t="str">
        <f>HYPERLINK(склад2въезд131920212223789[[#This Row],[RelativePath]])</f>
        <v>13 Склад хол\K07156189_23_20260316T111420Z.jpg</v>
      </c>
    </row>
    <row r="41" spans="1:13" x14ac:dyDescent="0.25">
      <c r="A41" s="1" t="s">
        <v>13</v>
      </c>
      <c r="B41" s="3">
        <v>46097</v>
      </c>
      <c r="C41" s="4">
        <v>0.46834490740740742</v>
      </c>
      <c r="D41" s="11" t="s">
        <v>305</v>
      </c>
      <c r="E41" s="11" t="s">
        <v>86</v>
      </c>
      <c r="F41" s="11"/>
      <c r="H41" s="11"/>
      <c r="I41" s="11" t="s">
        <v>11163</v>
      </c>
      <c r="J41" s="11" t="s">
        <v>1181</v>
      </c>
      <c r="K41" t="s">
        <v>11164</v>
      </c>
      <c r="L41" t="s">
        <v>11165</v>
      </c>
      <c r="M41" s="2" t="str">
        <f>HYPERLINK(склад2въезд131920212223789[[#This Row],[RelativePath]])</f>
        <v>13 Склад хол\K07156189_23_20260316T111425Z.jpg</v>
      </c>
    </row>
    <row r="42" spans="1:13" x14ac:dyDescent="0.25">
      <c r="A42" s="1" t="s">
        <v>13</v>
      </c>
      <c r="B42" s="3">
        <v>46097</v>
      </c>
      <c r="C42" s="4">
        <v>0.60209490740740745</v>
      </c>
      <c r="D42" s="11" t="s">
        <v>305</v>
      </c>
      <c r="E42" s="11" t="s">
        <v>86</v>
      </c>
      <c r="F42" s="11"/>
      <c r="H42" s="11"/>
      <c r="I42" s="11" t="s">
        <v>11166</v>
      </c>
      <c r="J42" s="11" t="s">
        <v>1181</v>
      </c>
      <c r="K42" t="s">
        <v>11167</v>
      </c>
      <c r="L42" t="s">
        <v>11168</v>
      </c>
      <c r="M42" s="2" t="str">
        <f>HYPERLINK(склад2въезд131920212223789[[#This Row],[RelativePath]])</f>
        <v>13 Склад хол\K07156189_23_20260316T142701Z.jpg</v>
      </c>
    </row>
    <row r="43" spans="1:13" x14ac:dyDescent="0.25">
      <c r="A43" s="1" t="s">
        <v>13</v>
      </c>
      <c r="B43" s="3">
        <v>46097</v>
      </c>
      <c r="C43" s="4">
        <v>0.69446759259259261</v>
      </c>
      <c r="D43" s="11" t="s">
        <v>305</v>
      </c>
      <c r="E43" s="11" t="s">
        <v>86</v>
      </c>
      <c r="F43" s="11"/>
      <c r="H43" s="11"/>
      <c r="I43" s="11" t="s">
        <v>11169</v>
      </c>
      <c r="J43" s="11" t="s">
        <v>1181</v>
      </c>
      <c r="K43" t="s">
        <v>11170</v>
      </c>
      <c r="L43" t="s">
        <v>11171</v>
      </c>
      <c r="M43" s="2" t="str">
        <f>HYPERLINK(склад2въезд131920212223789[[#This Row],[RelativePath]])</f>
        <v>13 Склад хол\K07156189_23_20260316T164002Z.jpg</v>
      </c>
    </row>
    <row r="44" spans="1:13" x14ac:dyDescent="0.25">
      <c r="A44" s="1" t="s">
        <v>13</v>
      </c>
      <c r="B44" s="3">
        <v>46097</v>
      </c>
      <c r="C44" s="4">
        <v>0.72248842592592588</v>
      </c>
      <c r="D44" s="11" t="s">
        <v>305</v>
      </c>
      <c r="E44" s="11" t="s">
        <v>86</v>
      </c>
      <c r="F44" s="11"/>
      <c r="H44" s="11"/>
      <c r="I44" s="11" t="s">
        <v>11172</v>
      </c>
      <c r="J44" s="11" t="s">
        <v>1181</v>
      </c>
      <c r="K44" t="s">
        <v>11173</v>
      </c>
      <c r="L44" t="s">
        <v>11174</v>
      </c>
      <c r="M44" s="2" t="str">
        <f>HYPERLINK(склад2въезд131920212223789[[#This Row],[RelativePath]])</f>
        <v>13 Склад хол\K07156189_23_20260316T172023Z.jpg</v>
      </c>
    </row>
    <row r="45" spans="1:13" x14ac:dyDescent="0.25">
      <c r="A45" s="1" t="s">
        <v>13</v>
      </c>
      <c r="B45" s="3">
        <v>46097</v>
      </c>
      <c r="C45" s="4">
        <v>0.74638888888888888</v>
      </c>
      <c r="D45" s="11" t="s">
        <v>4</v>
      </c>
      <c r="E45" s="11" t="s">
        <v>8</v>
      </c>
      <c r="F45" s="11"/>
      <c r="H45" s="11"/>
      <c r="I45" s="11" t="s">
        <v>11175</v>
      </c>
      <c r="J45" s="11" t="s">
        <v>1181</v>
      </c>
      <c r="K45" t="s">
        <v>11176</v>
      </c>
      <c r="L45" t="s">
        <v>11177</v>
      </c>
      <c r="M45" s="2" t="str">
        <f>HYPERLINK(склад2въезд131920212223789[[#This Row],[RelativePath]])</f>
        <v>13 Склад хол\K07156189_23_20260316T175448Z.jpg</v>
      </c>
    </row>
    <row r="46" spans="1:13" x14ac:dyDescent="0.25">
      <c r="A46" s="1" t="s">
        <v>14</v>
      </c>
      <c r="B46" s="3">
        <v>46098</v>
      </c>
      <c r="C46" s="4">
        <v>0.39590277777777777</v>
      </c>
      <c r="D46" s="11" t="s">
        <v>4</v>
      </c>
      <c r="E46" s="11" t="s">
        <v>8</v>
      </c>
      <c r="F46" s="11"/>
      <c r="H46" s="11"/>
      <c r="I46" s="11" t="s">
        <v>11660</v>
      </c>
      <c r="J46" s="11" t="s">
        <v>1181</v>
      </c>
      <c r="K46" t="s">
        <v>11661</v>
      </c>
      <c r="L46" t="s">
        <v>11662</v>
      </c>
      <c r="M46" s="2" t="str">
        <f>HYPERLINK(склад2въезд131920212223789[[#This Row],[RelativePath]])</f>
        <v>13 Склад хол\K07156189_23_20260317T093006Z.jpg</v>
      </c>
    </row>
    <row r="47" spans="1:13" x14ac:dyDescent="0.25">
      <c r="A47" s="1" t="s">
        <v>14</v>
      </c>
      <c r="B47" s="3">
        <v>46098</v>
      </c>
      <c r="C47" s="4">
        <v>0.49519675925925927</v>
      </c>
      <c r="D47" s="11" t="s">
        <v>305</v>
      </c>
      <c r="E47" s="11" t="s">
        <v>86</v>
      </c>
      <c r="F47" s="11"/>
      <c r="H47" s="11"/>
      <c r="I47" s="11" t="s">
        <v>11663</v>
      </c>
      <c r="J47" s="11" t="s">
        <v>1181</v>
      </c>
      <c r="K47" t="s">
        <v>11664</v>
      </c>
      <c r="L47" t="s">
        <v>11665</v>
      </c>
      <c r="M47" s="2" t="str">
        <f>HYPERLINK(склад2въезд131920212223789[[#This Row],[RelativePath]])</f>
        <v>13 Склад хол\K07156189_23_20260317T115305Z.jpg</v>
      </c>
    </row>
    <row r="48" spans="1:13" x14ac:dyDescent="0.25">
      <c r="A48" s="1" t="s">
        <v>14</v>
      </c>
      <c r="B48" s="3">
        <v>46098</v>
      </c>
      <c r="C48" s="4">
        <v>0.77034722222222218</v>
      </c>
      <c r="D48" s="11" t="s">
        <v>305</v>
      </c>
      <c r="E48" s="11" t="s">
        <v>86</v>
      </c>
      <c r="F48" s="11"/>
      <c r="H48" s="11"/>
      <c r="I48" s="11" t="s">
        <v>11666</v>
      </c>
      <c r="J48" s="11" t="s">
        <v>1181</v>
      </c>
      <c r="K48" t="s">
        <v>11667</v>
      </c>
      <c r="L48" t="s">
        <v>11668</v>
      </c>
      <c r="M48" s="2" t="str">
        <f>HYPERLINK(склад2въезд131920212223789[[#This Row],[RelativePath]])</f>
        <v>13 Склад хол\K07156189_23_20260317T182918Z.jpg</v>
      </c>
    </row>
    <row r="49" spans="1:13" x14ac:dyDescent="0.25">
      <c r="A49" s="1" t="s">
        <v>15</v>
      </c>
      <c r="B49" s="3">
        <v>46099</v>
      </c>
      <c r="C49" s="4">
        <v>0.37020833333333331</v>
      </c>
      <c r="D49" s="11" t="s">
        <v>305</v>
      </c>
      <c r="E49" s="11" t="s">
        <v>86</v>
      </c>
      <c r="F49" s="11"/>
      <c r="H49" s="11"/>
      <c r="I49" s="11" t="s">
        <v>11669</v>
      </c>
      <c r="J49" s="11" t="s">
        <v>1181</v>
      </c>
      <c r="K49" t="s">
        <v>11670</v>
      </c>
      <c r="L49" t="s">
        <v>11671</v>
      </c>
      <c r="M49" s="2" t="str">
        <f>HYPERLINK(склад2въезд131920212223789[[#This Row],[RelativePath]])</f>
        <v>13 Склад хол\K07156189_23_20260318T085306Z.jpg</v>
      </c>
    </row>
    <row r="50" spans="1:13" x14ac:dyDescent="0.25">
      <c r="A50" s="1" t="s">
        <v>16</v>
      </c>
      <c r="B50" s="3">
        <v>46100</v>
      </c>
      <c r="C50" s="4">
        <v>0.32929398148148148</v>
      </c>
      <c r="D50" s="11" t="s">
        <v>4</v>
      </c>
      <c r="E50" s="11" t="s">
        <v>8</v>
      </c>
      <c r="F50" s="11"/>
      <c r="H50" s="11"/>
      <c r="I50" s="11" t="s">
        <v>11672</v>
      </c>
      <c r="J50" s="11" t="s">
        <v>1181</v>
      </c>
      <c r="K50" t="s">
        <v>11673</v>
      </c>
      <c r="L50" t="s">
        <v>11674</v>
      </c>
      <c r="M50" s="2" t="str">
        <f>HYPERLINK(склад2въезд131920212223789[[#This Row],[RelativePath]])</f>
        <v>13 Склад хол\K07156189_23_20260319T075411Z.jpg</v>
      </c>
    </row>
    <row r="51" spans="1:13" x14ac:dyDescent="0.25">
      <c r="A51" s="1" t="s">
        <v>16</v>
      </c>
      <c r="B51" s="3">
        <v>46100</v>
      </c>
      <c r="C51" s="4">
        <v>0.34665509259259258</v>
      </c>
      <c r="D51" s="11" t="s">
        <v>305</v>
      </c>
      <c r="E51" s="11" t="s">
        <v>86</v>
      </c>
      <c r="F51" s="11"/>
      <c r="H51" s="11"/>
      <c r="I51" s="11" t="s">
        <v>11675</v>
      </c>
      <c r="J51" s="11" t="s">
        <v>1181</v>
      </c>
      <c r="K51" t="s">
        <v>11676</v>
      </c>
      <c r="L51" t="s">
        <v>11677</v>
      </c>
      <c r="M51" s="2" t="str">
        <f>HYPERLINK(склад2въезд131920212223789[[#This Row],[RelativePath]])</f>
        <v>13 Склад хол\K07156189_23_20260319T081911Z.jpg</v>
      </c>
    </row>
    <row r="52" spans="1:13" x14ac:dyDescent="0.25">
      <c r="A52" s="1" t="s">
        <v>16</v>
      </c>
      <c r="B52" s="3">
        <v>46100</v>
      </c>
      <c r="C52" s="4">
        <v>0.48511574074074076</v>
      </c>
      <c r="D52" s="11" t="s">
        <v>305</v>
      </c>
      <c r="E52" s="11" t="s">
        <v>86</v>
      </c>
      <c r="F52" s="11"/>
      <c r="H52" s="11"/>
      <c r="I52" s="11" t="s">
        <v>11678</v>
      </c>
      <c r="J52" s="11" t="s">
        <v>1181</v>
      </c>
      <c r="K52" t="s">
        <v>11679</v>
      </c>
      <c r="L52" t="s">
        <v>11680</v>
      </c>
      <c r="M52" s="2" t="str">
        <f>HYPERLINK(склад2въезд131920212223789[[#This Row],[RelativePath]])</f>
        <v>13 Склад хол\K07156189_23_20260319T113834Z.jpg</v>
      </c>
    </row>
    <row r="53" spans="1:13" x14ac:dyDescent="0.25">
      <c r="A53" s="1" t="s">
        <v>16</v>
      </c>
      <c r="B53" s="3">
        <v>46100</v>
      </c>
      <c r="C53" s="4">
        <v>0.76496527777777779</v>
      </c>
      <c r="D53" s="11" t="s">
        <v>4</v>
      </c>
      <c r="E53" s="11" t="s">
        <v>8</v>
      </c>
      <c r="F53" s="11"/>
      <c r="H53" s="11"/>
      <c r="I53" s="11" t="s">
        <v>11681</v>
      </c>
      <c r="J53" s="11" t="s">
        <v>1181</v>
      </c>
      <c r="K53" t="s">
        <v>11682</v>
      </c>
      <c r="L53" t="s">
        <v>11683</v>
      </c>
      <c r="M53" s="2" t="str">
        <f>HYPERLINK(склад2въезд131920212223789[[#This Row],[RelativePath]])</f>
        <v>13 Склад хол\K07156189_23_20260319T182133Z.jpg</v>
      </c>
    </row>
    <row r="54" spans="1:13" x14ac:dyDescent="0.25">
      <c r="A54" s="1" t="s">
        <v>17</v>
      </c>
      <c r="B54" s="3">
        <v>46101</v>
      </c>
      <c r="C54" s="4">
        <v>0.38196759259259261</v>
      </c>
      <c r="D54" s="11" t="s">
        <v>4</v>
      </c>
      <c r="E54" s="11" t="s">
        <v>8</v>
      </c>
      <c r="F54" s="11"/>
      <c r="H54" s="11"/>
      <c r="I54" s="11" t="s">
        <v>12107</v>
      </c>
      <c r="J54" s="11" t="s">
        <v>1181</v>
      </c>
      <c r="K54" t="s">
        <v>12108</v>
      </c>
      <c r="L54" t="s">
        <v>12109</v>
      </c>
      <c r="M54" s="2" t="str">
        <f>HYPERLINK(склад2въезд131920212223789[[#This Row],[RelativePath]])</f>
        <v>13 Склад хол\K07156189_23_20260320T091002Z.jpg</v>
      </c>
    </row>
    <row r="55" spans="1:13" x14ac:dyDescent="0.25">
      <c r="A55" s="1" t="s">
        <v>17</v>
      </c>
      <c r="B55" s="3">
        <v>46101</v>
      </c>
      <c r="C55" s="4">
        <v>0.72192129629629631</v>
      </c>
      <c r="D55" s="11" t="s">
        <v>803</v>
      </c>
      <c r="E55" s="11" t="s">
        <v>8</v>
      </c>
      <c r="F55" s="11"/>
      <c r="H55" s="11"/>
      <c r="I55" s="11" t="s">
        <v>12110</v>
      </c>
      <c r="J55" s="11" t="s">
        <v>1181</v>
      </c>
      <c r="K55" t="s">
        <v>12111</v>
      </c>
      <c r="L55" t="s">
        <v>12112</v>
      </c>
      <c r="M55" s="2" t="str">
        <f>HYPERLINK(склад2въезд131920212223789[[#This Row],[RelativePath]])</f>
        <v>13 Склад хол\K07156189_23_20260320T171934Z.jpg</v>
      </c>
    </row>
    <row r="56" spans="1:13" x14ac:dyDescent="0.25">
      <c r="A56" s="1" t="s">
        <v>18</v>
      </c>
      <c r="B56" s="3">
        <v>46102</v>
      </c>
      <c r="C56" s="4">
        <v>0.3114351851851852</v>
      </c>
      <c r="D56" s="11" t="s">
        <v>4</v>
      </c>
      <c r="E56" s="11" t="s">
        <v>8</v>
      </c>
      <c r="F56" s="11"/>
      <c r="H56" s="11"/>
      <c r="I56" s="11" t="s">
        <v>12113</v>
      </c>
      <c r="J56" s="11" t="s">
        <v>1181</v>
      </c>
      <c r="K56" t="s">
        <v>12114</v>
      </c>
      <c r="L56" t="s">
        <v>12115</v>
      </c>
      <c r="M56" s="2" t="str">
        <f>HYPERLINK(склад2въезд131920212223789[[#This Row],[RelativePath]])</f>
        <v>13 Склад хол\K07156189_23_20260321T072828Z.jpg</v>
      </c>
    </row>
    <row r="57" spans="1:13" x14ac:dyDescent="0.25">
      <c r="A57" s="1" t="s">
        <v>18</v>
      </c>
      <c r="B57" s="3">
        <v>46102</v>
      </c>
      <c r="C57" s="4">
        <v>0.71125000000000005</v>
      </c>
      <c r="D57" s="11" t="s">
        <v>803</v>
      </c>
      <c r="E57" s="11" t="s">
        <v>8</v>
      </c>
      <c r="F57" s="11"/>
      <c r="H57" s="11"/>
      <c r="I57" s="11" t="s">
        <v>12116</v>
      </c>
      <c r="J57" s="11" t="s">
        <v>1181</v>
      </c>
      <c r="K57" t="s">
        <v>12117</v>
      </c>
      <c r="L57" t="s">
        <v>12118</v>
      </c>
      <c r="M57" s="2" t="str">
        <f>HYPERLINK(склад2въезд131920212223789[[#This Row],[RelativePath]])</f>
        <v>13 Склад хол\K07156189_23_20260321T170412Z.jpg</v>
      </c>
    </row>
    <row r="58" spans="1:13" x14ac:dyDescent="0.25">
      <c r="A58" s="1" t="s">
        <v>22</v>
      </c>
      <c r="B58" s="3">
        <v>46103</v>
      </c>
      <c r="C58" s="4">
        <v>0.37048611111111113</v>
      </c>
      <c r="D58" s="11" t="s">
        <v>4</v>
      </c>
      <c r="E58" s="11" t="s">
        <v>8</v>
      </c>
      <c r="F58" s="11"/>
      <c r="H58" s="11"/>
      <c r="I58" s="11" t="s">
        <v>12629</v>
      </c>
      <c r="J58" s="11" t="s">
        <v>1181</v>
      </c>
      <c r="K58" t="s">
        <v>12630</v>
      </c>
      <c r="L58" t="s">
        <v>12631</v>
      </c>
      <c r="M58" s="2" t="str">
        <f>HYPERLINK(склад2въезд131920212223789[[#This Row],[RelativePath]])</f>
        <v>13 Склад хол\K07156189_23_20260322T085330Z.jpg</v>
      </c>
    </row>
    <row r="59" spans="1:13" x14ac:dyDescent="0.25">
      <c r="A59" s="1" t="s">
        <v>22</v>
      </c>
      <c r="B59" s="3">
        <v>46103</v>
      </c>
      <c r="C59" s="4">
        <v>0.70233796296296291</v>
      </c>
      <c r="D59" s="11" t="s">
        <v>803</v>
      </c>
      <c r="E59" s="11" t="s">
        <v>8</v>
      </c>
      <c r="F59" s="11"/>
      <c r="H59" s="11"/>
      <c r="I59" s="11" t="s">
        <v>12632</v>
      </c>
      <c r="J59" s="11" t="s">
        <v>1181</v>
      </c>
      <c r="K59" t="s">
        <v>12633</v>
      </c>
      <c r="L59" t="s">
        <v>12634</v>
      </c>
      <c r="M59" s="2" t="str">
        <f>HYPERLINK(склад2въезд131920212223789[[#This Row],[RelativePath]])</f>
        <v>13 Склад хол\K07156189_23_20260322T165122Z.jpg</v>
      </c>
    </row>
    <row r="60" spans="1:13" x14ac:dyDescent="0.25">
      <c r="A60" s="1" t="s">
        <v>13</v>
      </c>
      <c r="B60" s="3">
        <v>46104</v>
      </c>
      <c r="C60" s="4">
        <v>0.3668865740740741</v>
      </c>
      <c r="D60" s="11" t="s">
        <v>4</v>
      </c>
      <c r="E60" s="11" t="s">
        <v>8</v>
      </c>
      <c r="F60" s="11"/>
      <c r="H60" s="11"/>
      <c r="I60" s="11" t="s">
        <v>12635</v>
      </c>
      <c r="J60" s="11" t="s">
        <v>1181</v>
      </c>
      <c r="K60" t="s">
        <v>12636</v>
      </c>
      <c r="L60" t="s">
        <v>12637</v>
      </c>
      <c r="M60" s="2" t="str">
        <f>HYPERLINK(склад2въезд131920212223789[[#This Row],[RelativePath]])</f>
        <v>13 Склад хол\K07156189_23_20260323T084819Z.jpg</v>
      </c>
    </row>
    <row r="61" spans="1:13" x14ac:dyDescent="0.25">
      <c r="A61" s="1" t="s">
        <v>13</v>
      </c>
      <c r="B61" s="3">
        <v>46104</v>
      </c>
      <c r="C61" s="4">
        <v>0.40653935185185186</v>
      </c>
      <c r="D61" s="11" t="s">
        <v>305</v>
      </c>
      <c r="E61" s="11" t="s">
        <v>86</v>
      </c>
      <c r="F61" s="11"/>
      <c r="H61" s="11"/>
      <c r="I61" s="11" t="s">
        <v>12638</v>
      </c>
      <c r="J61" s="11" t="s">
        <v>1181</v>
      </c>
      <c r="K61" t="s">
        <v>12639</v>
      </c>
      <c r="L61" t="s">
        <v>12640</v>
      </c>
      <c r="M61" s="2" t="str">
        <f>HYPERLINK(склад2въезд131920212223789[[#This Row],[RelativePath]])</f>
        <v>13 Склад хол\K07156189_23_20260323T094525Z.jpg</v>
      </c>
    </row>
    <row r="62" spans="1:13" x14ac:dyDescent="0.25">
      <c r="A62" s="1" t="s">
        <v>13</v>
      </c>
      <c r="B62" s="3">
        <v>46104</v>
      </c>
      <c r="C62" s="4">
        <v>0.41707175925925927</v>
      </c>
      <c r="D62" s="11" t="s">
        <v>305</v>
      </c>
      <c r="E62" s="11" t="s">
        <v>86</v>
      </c>
      <c r="F62" s="11"/>
      <c r="H62" s="11"/>
      <c r="I62" s="11" t="s">
        <v>12641</v>
      </c>
      <c r="J62" s="11" t="s">
        <v>1181</v>
      </c>
      <c r="K62" t="s">
        <v>12642</v>
      </c>
      <c r="L62" t="s">
        <v>12643</v>
      </c>
      <c r="M62" s="2" t="str">
        <f>HYPERLINK(склад2въезд131920212223789[[#This Row],[RelativePath]])</f>
        <v>13 Склад хол\K07156189_23_20260323T100035Z.jpg</v>
      </c>
    </row>
    <row r="63" spans="1:13" x14ac:dyDescent="0.25">
      <c r="A63" s="1" t="s">
        <v>13</v>
      </c>
      <c r="B63" s="3">
        <v>46104</v>
      </c>
      <c r="C63" s="4">
        <v>0.52756944444444442</v>
      </c>
      <c r="D63" s="11" t="s">
        <v>12938</v>
      </c>
      <c r="E63" s="11"/>
      <c r="F63" s="11"/>
      <c r="H63" s="11"/>
      <c r="I63" s="11" t="s">
        <v>12644</v>
      </c>
      <c r="J63" s="11" t="s">
        <v>1181</v>
      </c>
      <c r="K63" t="s">
        <v>12645</v>
      </c>
      <c r="L63" t="s">
        <v>12646</v>
      </c>
      <c r="M63" s="2" t="str">
        <f>HYPERLINK(склад2въезд131920212223789[[#This Row],[RelativePath]])</f>
        <v>13 Склад хол\K07156189_23_20260323T123942Z.jpg</v>
      </c>
    </row>
    <row r="64" spans="1:13" x14ac:dyDescent="0.25">
      <c r="A64" s="1" t="s">
        <v>13</v>
      </c>
      <c r="B64" s="3">
        <v>46104</v>
      </c>
      <c r="C64" s="4">
        <v>0.56218749999999995</v>
      </c>
      <c r="D64" s="11" t="s">
        <v>12939</v>
      </c>
      <c r="E64" s="11"/>
      <c r="F64" s="11"/>
      <c r="H64" s="11"/>
      <c r="I64" s="11" t="s">
        <v>12647</v>
      </c>
      <c r="J64" s="11" t="s">
        <v>1181</v>
      </c>
      <c r="K64" t="s">
        <v>12648</v>
      </c>
      <c r="L64" t="s">
        <v>12649</v>
      </c>
      <c r="M64" s="2" t="str">
        <f>HYPERLINK(склад2въезд131920212223789[[#This Row],[RelativePath]])</f>
        <v>13 Склад хол\K07156189_23_20260323T132933Z.jpg</v>
      </c>
    </row>
    <row r="65" spans="1:13" x14ac:dyDescent="0.25">
      <c r="A65" s="1" t="s">
        <v>13</v>
      </c>
      <c r="B65" s="3">
        <v>46104</v>
      </c>
      <c r="C65" s="4">
        <v>0.63912037037037039</v>
      </c>
      <c r="D65" s="11" t="s">
        <v>12940</v>
      </c>
      <c r="E65" s="11"/>
      <c r="F65" s="11"/>
      <c r="H65" s="11"/>
      <c r="I65" s="11" t="s">
        <v>12650</v>
      </c>
      <c r="J65" s="11" t="s">
        <v>1181</v>
      </c>
      <c r="K65" t="s">
        <v>12651</v>
      </c>
      <c r="L65" t="s">
        <v>12652</v>
      </c>
      <c r="M65" s="2" t="str">
        <f>HYPERLINK(склад2въезд131920212223789[[#This Row],[RelativePath]])</f>
        <v>13 Склад хол\K07156189_23_20260323T152020Z.jpg</v>
      </c>
    </row>
    <row r="66" spans="1:13" x14ac:dyDescent="0.25">
      <c r="A66" s="1" t="s">
        <v>13</v>
      </c>
      <c r="B66" s="3">
        <v>46104</v>
      </c>
      <c r="C66" s="4">
        <v>0.81212962962962965</v>
      </c>
      <c r="D66" s="11" t="s">
        <v>4</v>
      </c>
      <c r="E66" s="11" t="s">
        <v>8</v>
      </c>
      <c r="F66" s="11"/>
      <c r="H66" s="11"/>
      <c r="I66" s="11" t="s">
        <v>12653</v>
      </c>
      <c r="J66" s="11" t="s">
        <v>1181</v>
      </c>
      <c r="K66" t="s">
        <v>12654</v>
      </c>
      <c r="L66" t="s">
        <v>12655</v>
      </c>
      <c r="M66" s="2" t="str">
        <f>HYPERLINK(склад2въезд131920212223789[[#This Row],[RelativePath]])</f>
        <v>13 Склад хол\K07156189_23_20260323T192928Z.jpg</v>
      </c>
    </row>
    <row r="67" spans="1:13" x14ac:dyDescent="0.25">
      <c r="A67" s="1" t="s">
        <v>13</v>
      </c>
      <c r="B67" s="3">
        <v>46104</v>
      </c>
      <c r="C67" s="4">
        <v>0.84062499999999996</v>
      </c>
      <c r="D67" s="11" t="s">
        <v>4</v>
      </c>
      <c r="E67" s="11" t="s">
        <v>8</v>
      </c>
      <c r="F67" s="11"/>
      <c r="H67" s="11"/>
      <c r="I67" s="11" t="s">
        <v>12656</v>
      </c>
      <c r="J67" s="11" t="s">
        <v>1181</v>
      </c>
      <c r="K67" t="s">
        <v>12657</v>
      </c>
      <c r="L67" t="s">
        <v>12658</v>
      </c>
      <c r="M67" s="2" t="str">
        <f>HYPERLINK(склад2въезд131920212223789[[#This Row],[RelativePath]])</f>
        <v>13 Склад хол\K07156189_23_20260323T201030Z.jpg</v>
      </c>
    </row>
    <row r="68" spans="1:13" x14ac:dyDescent="0.25">
      <c r="A68" s="1" t="s">
        <v>14</v>
      </c>
      <c r="B68" s="3">
        <v>46105</v>
      </c>
      <c r="C68" s="4">
        <v>0.36375000000000002</v>
      </c>
      <c r="D68" s="11" t="s">
        <v>4</v>
      </c>
      <c r="E68" s="11" t="s">
        <v>8</v>
      </c>
      <c r="F68" s="11"/>
      <c r="H68" s="11"/>
      <c r="I68" s="11" t="s">
        <v>13360</v>
      </c>
      <c r="J68" s="11" t="s">
        <v>1181</v>
      </c>
      <c r="K68" t="s">
        <v>13361</v>
      </c>
      <c r="L68" t="s">
        <v>13362</v>
      </c>
      <c r="M68" s="2" t="str">
        <f>HYPERLINK(склад2въезд131920212223789[[#This Row],[RelativePath]])</f>
        <v>13 Склад хол\K07156189_23_20260324T084348Z.jpg</v>
      </c>
    </row>
    <row r="69" spans="1:13" x14ac:dyDescent="0.25">
      <c r="A69" s="1" t="s">
        <v>14</v>
      </c>
      <c r="B69" s="3">
        <v>46105</v>
      </c>
      <c r="C69" s="4">
        <v>0.4729976851851852</v>
      </c>
      <c r="D69" s="11" t="s">
        <v>4</v>
      </c>
      <c r="E69" s="11" t="s">
        <v>8</v>
      </c>
      <c r="F69" s="11"/>
      <c r="H69" s="11"/>
      <c r="I69" s="11" t="s">
        <v>13363</v>
      </c>
      <c r="J69" s="11" t="s">
        <v>1181</v>
      </c>
      <c r="K69" t="s">
        <v>13364</v>
      </c>
      <c r="L69" t="s">
        <v>13365</v>
      </c>
      <c r="M69" s="2" t="str">
        <f>HYPERLINK(склад2въезд131920212223789[[#This Row],[RelativePath]])</f>
        <v>13 Склад хол\K07156189_23_20260324T112107Z.jpg</v>
      </c>
    </row>
    <row r="70" spans="1:13" x14ac:dyDescent="0.25">
      <c r="A70" s="1" t="s">
        <v>14</v>
      </c>
      <c r="B70" s="3">
        <v>46105</v>
      </c>
      <c r="C70" s="4">
        <v>0.73989583333333331</v>
      </c>
      <c r="D70" s="11" t="s">
        <v>4</v>
      </c>
      <c r="E70" s="11" t="s">
        <v>8</v>
      </c>
      <c r="F70" s="11"/>
      <c r="H70" s="11"/>
      <c r="I70" s="11" t="s">
        <v>13366</v>
      </c>
      <c r="J70" s="11" t="s">
        <v>1181</v>
      </c>
      <c r="K70" t="s">
        <v>13367</v>
      </c>
      <c r="L70" t="s">
        <v>13368</v>
      </c>
      <c r="M70" s="2" t="str">
        <f>HYPERLINK(склад2въезд131920212223789[[#This Row],[RelativePath]])</f>
        <v>13 Склад хол\K07156189_23_20260324T174527Z.jpg</v>
      </c>
    </row>
    <row r="71" spans="1:13" x14ac:dyDescent="0.25">
      <c r="A71" s="1" t="s">
        <v>15</v>
      </c>
      <c r="B71" s="3">
        <v>46106</v>
      </c>
      <c r="C71" s="4">
        <v>0.41456018518518517</v>
      </c>
      <c r="D71" s="11" t="s">
        <v>4</v>
      </c>
      <c r="E71" s="11" t="s">
        <v>8</v>
      </c>
      <c r="F71" s="11"/>
      <c r="H71" s="11"/>
      <c r="I71" s="11" t="s">
        <v>13667</v>
      </c>
      <c r="J71" s="11" t="s">
        <v>1181</v>
      </c>
      <c r="K71" t="s">
        <v>13668</v>
      </c>
      <c r="L71" t="s">
        <v>13669</v>
      </c>
      <c r="M71" s="2" t="str">
        <f>HYPERLINK(склад2въезд131920212223789[[#This Row],[RelativePath]])</f>
        <v>13 Склад хол\K07156189_23_20260325T095658Z.jpg</v>
      </c>
    </row>
    <row r="72" spans="1:13" x14ac:dyDescent="0.25">
      <c r="A72" s="1" t="s">
        <v>15</v>
      </c>
      <c r="B72" s="3">
        <v>46106</v>
      </c>
      <c r="C72" s="4">
        <v>0.7948263888888889</v>
      </c>
      <c r="D72" s="11" t="s">
        <v>803</v>
      </c>
      <c r="E72" s="11" t="s">
        <v>8</v>
      </c>
      <c r="F72" s="11"/>
      <c r="H72" s="11"/>
      <c r="I72" s="11" t="s">
        <v>13670</v>
      </c>
      <c r="J72" s="11" t="s">
        <v>1181</v>
      </c>
      <c r="K72" t="s">
        <v>13671</v>
      </c>
      <c r="L72" t="s">
        <v>13672</v>
      </c>
      <c r="M72" s="2" t="str">
        <f>HYPERLINK(склад2въезд131920212223789[[#This Row],[RelativePath]])</f>
        <v>13 Склад хол\K07156189_23_20260325T190433Z.jpg</v>
      </c>
    </row>
    <row r="73" spans="1:13" x14ac:dyDescent="0.25">
      <c r="A73" s="1" t="s">
        <v>16</v>
      </c>
      <c r="B73" s="3">
        <v>46107</v>
      </c>
      <c r="C73" s="4">
        <v>0.41526620370370371</v>
      </c>
      <c r="D73" s="11" t="s">
        <v>4</v>
      </c>
      <c r="E73" s="11" t="s">
        <v>8</v>
      </c>
      <c r="F73" s="11"/>
      <c r="H73" s="11"/>
      <c r="I73" s="11" t="s">
        <v>13839</v>
      </c>
      <c r="J73" s="11" t="s">
        <v>1181</v>
      </c>
      <c r="K73" t="s">
        <v>13840</v>
      </c>
      <c r="L73" t="s">
        <v>13841</v>
      </c>
      <c r="M73" s="2" t="str">
        <f>HYPERLINK(склад2въезд131920212223789[[#This Row],[RelativePath]])</f>
        <v>13 Склад хол\K07156189_23_20260326T095759Z.jpg</v>
      </c>
    </row>
    <row r="74" spans="1:13" x14ac:dyDescent="0.25">
      <c r="A74" s="1" t="s">
        <v>16</v>
      </c>
      <c r="B74" s="3">
        <v>46107</v>
      </c>
      <c r="C74" s="4">
        <v>0.64017361111111115</v>
      </c>
      <c r="D74" s="11" t="s">
        <v>4</v>
      </c>
      <c r="E74" s="11" t="s">
        <v>8</v>
      </c>
      <c r="F74" s="11"/>
      <c r="H74" s="11"/>
      <c r="I74" s="11" t="s">
        <v>13842</v>
      </c>
      <c r="J74" s="11" t="s">
        <v>1181</v>
      </c>
      <c r="K74" t="s">
        <v>13843</v>
      </c>
      <c r="L74" t="s">
        <v>13844</v>
      </c>
      <c r="M74" s="2" t="str">
        <f>HYPERLINK(склад2въезд131920212223789[[#This Row],[RelativePath]])</f>
        <v>13 Склад хол\K07156189_23_20260326T152151Z.jpg</v>
      </c>
    </row>
    <row r="75" spans="1:13" x14ac:dyDescent="0.25">
      <c r="A75" s="1" t="s">
        <v>16</v>
      </c>
      <c r="B75" s="3">
        <v>46107</v>
      </c>
      <c r="C75" s="4">
        <v>0.805150462962963</v>
      </c>
      <c r="D75" s="11" t="s">
        <v>803</v>
      </c>
      <c r="E75" s="11" t="s">
        <v>8</v>
      </c>
      <c r="F75" s="11"/>
      <c r="H75" s="11"/>
      <c r="I75" s="11" t="s">
        <v>13845</v>
      </c>
      <c r="J75" s="11" t="s">
        <v>1181</v>
      </c>
      <c r="K75" t="s">
        <v>13846</v>
      </c>
      <c r="L75" t="s">
        <v>13847</v>
      </c>
      <c r="M75" s="2" t="str">
        <f>HYPERLINK(склад2въезд131920212223789[[#This Row],[RelativePath]])</f>
        <v>13 Склад хол\K07156189_23_20260326T191925Z.jpg</v>
      </c>
    </row>
    <row r="76" spans="1:13" x14ac:dyDescent="0.25">
      <c r="A76" s="1" t="s">
        <v>17</v>
      </c>
      <c r="B76" s="3">
        <v>46108</v>
      </c>
      <c r="C76" s="4">
        <v>0.38200231481481484</v>
      </c>
      <c r="D76" s="11" t="s">
        <v>4</v>
      </c>
      <c r="E76" s="11" t="s">
        <v>8</v>
      </c>
      <c r="F76" s="11"/>
      <c r="H76" s="11"/>
      <c r="I76" s="11" t="s">
        <v>14088</v>
      </c>
      <c r="J76" s="11" t="s">
        <v>1181</v>
      </c>
      <c r="K76" t="s">
        <v>14089</v>
      </c>
      <c r="L76" t="s">
        <v>14090</v>
      </c>
      <c r="M76" s="2" t="str">
        <f>HYPERLINK(склад2въезд131920212223789[[#This Row],[RelativePath]])</f>
        <v>13 Склад хол\K07156189_23_20260327T091005Z.jpg</v>
      </c>
    </row>
    <row r="77" spans="1:13" x14ac:dyDescent="0.25">
      <c r="A77" s="1" t="s">
        <v>17</v>
      </c>
      <c r="B77" s="3">
        <v>46108</v>
      </c>
      <c r="C77" s="4">
        <v>0.40005787037037038</v>
      </c>
      <c r="D77" s="11" t="s">
        <v>86</v>
      </c>
      <c r="E77" s="11"/>
      <c r="F77" s="11"/>
      <c r="H77" s="11"/>
      <c r="I77" s="11" t="s">
        <v>14091</v>
      </c>
      <c r="J77" s="11" t="s">
        <v>1181</v>
      </c>
      <c r="K77" t="s">
        <v>14092</v>
      </c>
      <c r="L77" t="s">
        <v>14093</v>
      </c>
      <c r="M77" s="2" t="str">
        <f>HYPERLINK(склад2въезд131920212223789[[#This Row],[RelativePath]])</f>
        <v>13 Склад хол\K07156189_23_20260327T093605Z.jpg</v>
      </c>
    </row>
    <row r="78" spans="1:13" x14ac:dyDescent="0.25">
      <c r="A78" s="1" t="s">
        <v>17</v>
      </c>
      <c r="B78" s="3">
        <v>46108</v>
      </c>
      <c r="C78" s="4">
        <v>0.83921296296296299</v>
      </c>
      <c r="D78" s="11" t="s">
        <v>4</v>
      </c>
      <c r="E78" s="11" t="s">
        <v>8</v>
      </c>
      <c r="F78" s="11"/>
      <c r="H78" s="11"/>
      <c r="I78" s="11" t="s">
        <v>14094</v>
      </c>
      <c r="J78" s="11" t="s">
        <v>1181</v>
      </c>
      <c r="K78" t="s">
        <v>14095</v>
      </c>
      <c r="L78" t="s">
        <v>14096</v>
      </c>
      <c r="M78" s="2" t="str">
        <f>HYPERLINK(склад2въезд131920212223789[[#This Row],[RelativePath]])</f>
        <v>13 Склад хол\K07156189_23_20260327T200828Z.jpg</v>
      </c>
    </row>
    <row r="79" spans="1:13" x14ac:dyDescent="0.25">
      <c r="A79" s="1" t="s">
        <v>18</v>
      </c>
      <c r="B79" s="3">
        <v>46109</v>
      </c>
      <c r="C79" s="4">
        <v>0.3407175925925926</v>
      </c>
      <c r="D79" s="11" t="s">
        <v>4</v>
      </c>
      <c r="E79" s="11" t="s">
        <v>8</v>
      </c>
      <c r="F79" s="11"/>
      <c r="H79" s="11"/>
      <c r="I79" s="11" t="s">
        <v>14470</v>
      </c>
      <c r="J79" s="11" t="s">
        <v>1181</v>
      </c>
      <c r="K79" t="s">
        <v>14471</v>
      </c>
      <c r="L79" t="s">
        <v>14472</v>
      </c>
      <c r="M79" s="2" t="str">
        <f>HYPERLINK(склад2въезд131920212223789[[#This Row],[RelativePath]])</f>
        <v>13 Склад хол\K07156189_23_20260328T081038Z.jpg</v>
      </c>
    </row>
    <row r="80" spans="1:13" x14ac:dyDescent="0.25">
      <c r="A80" s="1" t="s">
        <v>18</v>
      </c>
      <c r="B80" s="3">
        <v>46109</v>
      </c>
      <c r="C80" s="4">
        <v>0.73396990740740742</v>
      </c>
      <c r="D80" s="11" t="s">
        <v>803</v>
      </c>
      <c r="E80" s="11" t="s">
        <v>8</v>
      </c>
      <c r="F80" s="11"/>
      <c r="H80" s="11"/>
      <c r="I80" s="11" t="s">
        <v>14473</v>
      </c>
      <c r="J80" s="11" t="s">
        <v>1181</v>
      </c>
      <c r="K80" t="s">
        <v>14474</v>
      </c>
      <c r="L80" t="s">
        <v>14475</v>
      </c>
      <c r="M80" s="2" t="str">
        <f>HYPERLINK(склад2въезд131920212223789[[#This Row],[RelativePath]])</f>
        <v>13 Склад хол\K07156189_23_20260328T173655Z.jpg</v>
      </c>
    </row>
    <row r="81" spans="1:13" x14ac:dyDescent="0.25">
      <c r="A81" s="1" t="s">
        <v>22</v>
      </c>
      <c r="B81" s="3">
        <v>46110</v>
      </c>
      <c r="C81" s="4">
        <v>0.34464120370370371</v>
      </c>
      <c r="D81" s="11" t="s">
        <v>4</v>
      </c>
      <c r="E81" s="11" t="s">
        <v>8</v>
      </c>
      <c r="F81" s="11"/>
      <c r="H81" s="11"/>
      <c r="I81" s="11" t="s">
        <v>14476</v>
      </c>
      <c r="J81" s="11" t="s">
        <v>1181</v>
      </c>
      <c r="K81" t="s">
        <v>14477</v>
      </c>
      <c r="L81" t="s">
        <v>14478</v>
      </c>
      <c r="M81" s="2" t="str">
        <f>HYPERLINK(склад2въезд131920212223789[[#This Row],[RelativePath]])</f>
        <v>13 Склад хол\K07156189_23_20260329T081617Z.jpg</v>
      </c>
    </row>
    <row r="82" spans="1:13" x14ac:dyDescent="0.25">
      <c r="A82" s="1" t="s">
        <v>22</v>
      </c>
      <c r="B82" s="3">
        <v>46110</v>
      </c>
      <c r="C82" s="4">
        <v>0.81635416666666671</v>
      </c>
      <c r="D82" s="11" t="s">
        <v>803</v>
      </c>
      <c r="E82" s="11" t="s">
        <v>8</v>
      </c>
      <c r="F82" s="11"/>
      <c r="H82" s="11"/>
      <c r="I82" s="11" t="s">
        <v>14479</v>
      </c>
      <c r="J82" s="11" t="s">
        <v>1181</v>
      </c>
      <c r="K82" t="s">
        <v>14480</v>
      </c>
      <c r="L82" t="s">
        <v>14481</v>
      </c>
      <c r="M82" s="2" t="str">
        <f>HYPERLINK(склад2въезд131920212223789[[#This Row],[RelativePath]])</f>
        <v>13 Склад хол\K07156189_23_20260329T193533Z.jpg</v>
      </c>
    </row>
    <row r="83" spans="1:13" x14ac:dyDescent="0.25">
      <c r="A83" s="1" t="s">
        <v>13</v>
      </c>
      <c r="B83" s="3">
        <v>46111</v>
      </c>
      <c r="C83" s="4">
        <v>0.28734953703703703</v>
      </c>
      <c r="D83" s="11" t="s">
        <v>4</v>
      </c>
      <c r="E83" s="11" t="s">
        <v>8</v>
      </c>
      <c r="F83" s="11"/>
      <c r="H83" s="11"/>
      <c r="I83" s="11" t="s">
        <v>14980</v>
      </c>
      <c r="J83" s="11" t="s">
        <v>1181</v>
      </c>
      <c r="K83" t="s">
        <v>14981</v>
      </c>
      <c r="L83" t="s">
        <v>14982</v>
      </c>
      <c r="M83" s="2" t="str">
        <f>HYPERLINK(склад2въезд131920212223789[[#This Row],[RelativePath]])</f>
        <v>13 Склад хол\K07156189_23_20260330T065347Z.jpg</v>
      </c>
    </row>
    <row r="84" spans="1:13" x14ac:dyDescent="0.25">
      <c r="A84" s="1" t="s">
        <v>13</v>
      </c>
      <c r="B84" s="3">
        <v>46111</v>
      </c>
      <c r="C84" s="4">
        <v>0.85041666666666671</v>
      </c>
      <c r="D84" s="11" t="s">
        <v>803</v>
      </c>
      <c r="E84" s="11" t="s">
        <v>8</v>
      </c>
      <c r="F84" s="11"/>
      <c r="H84" s="11"/>
      <c r="I84" s="11" t="s">
        <v>14983</v>
      </c>
      <c r="J84" s="11" t="s">
        <v>1181</v>
      </c>
      <c r="K84" t="s">
        <v>14984</v>
      </c>
      <c r="L84" t="s">
        <v>14985</v>
      </c>
      <c r="M84" s="2" t="str">
        <f>HYPERLINK(склад2въезд131920212223789[[#This Row],[RelativePath]])</f>
        <v>13 Склад хол\K07156189_23_20260330T202436Z.jpg</v>
      </c>
    </row>
    <row r="85" spans="1:13" x14ac:dyDescent="0.25">
      <c r="A85" s="1" t="s">
        <v>14</v>
      </c>
      <c r="B85" s="3">
        <v>46112</v>
      </c>
      <c r="C85" s="4">
        <v>0.34986111111111112</v>
      </c>
      <c r="D85" s="11" t="s">
        <v>4</v>
      </c>
      <c r="E85" s="11" t="s">
        <v>8</v>
      </c>
      <c r="F85" s="11"/>
      <c r="H85" s="11"/>
      <c r="I85" s="11" t="s">
        <v>14986</v>
      </c>
      <c r="J85" s="11" t="s">
        <v>1181</v>
      </c>
      <c r="K85" t="s">
        <v>14987</v>
      </c>
      <c r="L85" t="s">
        <v>14988</v>
      </c>
      <c r="M85" s="2" t="str">
        <f>HYPERLINK(склад2въезд131920212223789[[#This Row],[RelativePath]])</f>
        <v>13 Склад хол\K07156189_23_20260331T082348Z.jpg</v>
      </c>
    </row>
    <row r="86" spans="1:13" x14ac:dyDescent="0.25">
      <c r="A86" s="1" t="s">
        <v>14</v>
      </c>
      <c r="B86" s="3">
        <v>46112</v>
      </c>
      <c r="C86" s="4">
        <v>0.83296296296296302</v>
      </c>
      <c r="D86" s="11" t="s">
        <v>4</v>
      </c>
      <c r="E86" s="11" t="s">
        <v>4936</v>
      </c>
      <c r="F86" s="11"/>
      <c r="H86" s="11"/>
      <c r="I86" s="11" t="s">
        <v>14989</v>
      </c>
      <c r="J86" s="11" t="s">
        <v>1181</v>
      </c>
      <c r="K86" t="s">
        <v>14990</v>
      </c>
      <c r="L86" t="s">
        <v>14991</v>
      </c>
      <c r="M86" s="2" t="str">
        <f>HYPERLINK(склад2въезд131920212223789[[#This Row],[RelativePath]])</f>
        <v>13 Склад хол\K07156189_23_20260331T195928Z.jpg</v>
      </c>
    </row>
    <row r="87" spans="1:13" x14ac:dyDescent="0.25">
      <c r="A87" s="1" t="s">
        <v>14</v>
      </c>
      <c r="B87" s="3">
        <v>46112</v>
      </c>
      <c r="C87" s="4">
        <v>0.85078703703703706</v>
      </c>
      <c r="D87" s="11" t="s">
        <v>4</v>
      </c>
      <c r="E87" s="11" t="s">
        <v>8</v>
      </c>
      <c r="F87" s="11"/>
      <c r="H87" s="11"/>
      <c r="I87" s="11" t="s">
        <v>14992</v>
      </c>
      <c r="J87" s="11" t="s">
        <v>1181</v>
      </c>
      <c r="K87" t="s">
        <v>14993</v>
      </c>
      <c r="L87" t="s">
        <v>14994</v>
      </c>
      <c r="M87" s="2" t="str">
        <f>HYPERLINK(склад2въезд131920212223789[[#This Row],[RelativePath]])</f>
        <v>13 Склад хол\K07156189_23_20260331T202508Z.jpg</v>
      </c>
    </row>
    <row r="88" spans="1:13" x14ac:dyDescent="0.25">
      <c r="A88" s="1" t="s">
        <v>15</v>
      </c>
      <c r="B88" s="3">
        <v>46113</v>
      </c>
      <c r="C88" s="4">
        <v>0.38493055555555555</v>
      </c>
      <c r="D88" s="11" t="s">
        <v>4</v>
      </c>
      <c r="E88" s="11" t="s">
        <v>8</v>
      </c>
      <c r="F88" s="11"/>
      <c r="H88" s="11"/>
      <c r="I88" s="11" t="s">
        <v>15477</v>
      </c>
      <c r="J88" s="11" t="s">
        <v>1181</v>
      </c>
      <c r="K88" t="s">
        <v>15478</v>
      </c>
      <c r="L88" t="s">
        <v>15479</v>
      </c>
      <c r="M88" s="2" t="str">
        <f>HYPERLINK(склад2въезд131920212223789[[#This Row],[RelativePath]])</f>
        <v>13 Склад хол\K07156189_23_20260401T091418Z.jpg</v>
      </c>
    </row>
    <row r="89" spans="1:13" x14ac:dyDescent="0.25">
      <c r="A89" s="1" t="s">
        <v>15</v>
      </c>
      <c r="B89" s="3">
        <v>46113</v>
      </c>
      <c r="C89" s="4">
        <v>0.59459490740740739</v>
      </c>
      <c r="D89" s="11" t="s">
        <v>4</v>
      </c>
      <c r="E89" s="11" t="s">
        <v>8</v>
      </c>
      <c r="F89" s="11"/>
      <c r="H89" s="11"/>
      <c r="I89" s="11" t="s">
        <v>15480</v>
      </c>
      <c r="J89" s="11" t="s">
        <v>1181</v>
      </c>
      <c r="K89" t="s">
        <v>15481</v>
      </c>
      <c r="L89" t="s">
        <v>15482</v>
      </c>
      <c r="M89" s="2" t="str">
        <f>HYPERLINK(склад2въезд131920212223789[[#This Row],[RelativePath]])</f>
        <v>13 Склад хол\K07156189_23_20260401T141613Z.jpg</v>
      </c>
    </row>
    <row r="90" spans="1:13" x14ac:dyDescent="0.25">
      <c r="A90" s="1" t="s">
        <v>15</v>
      </c>
      <c r="B90" s="3">
        <v>46113</v>
      </c>
      <c r="C90" s="4">
        <v>0.82520833333333332</v>
      </c>
      <c r="D90" s="11" t="s">
        <v>4</v>
      </c>
      <c r="E90" s="11" t="s">
        <v>8</v>
      </c>
      <c r="F90" s="11"/>
      <c r="H90" s="11"/>
      <c r="I90" s="11" t="s">
        <v>15483</v>
      </c>
      <c r="J90" s="11" t="s">
        <v>1181</v>
      </c>
      <c r="K90" t="s">
        <v>15484</v>
      </c>
      <c r="L90" t="s">
        <v>15485</v>
      </c>
      <c r="M90" s="2" t="str">
        <f>HYPERLINK(склад2въезд131920212223789[[#This Row],[RelativePath]])</f>
        <v>13 Склад хол\K07156189_23_20260401T194818Z.jpg</v>
      </c>
    </row>
    <row r="91" spans="1:13" x14ac:dyDescent="0.25">
      <c r="A91" s="1" t="s">
        <v>16</v>
      </c>
      <c r="B91" s="3">
        <v>46114</v>
      </c>
      <c r="C91" s="4">
        <v>0.45087962962962963</v>
      </c>
      <c r="D91" s="11" t="s">
        <v>4</v>
      </c>
      <c r="E91" s="11" t="s">
        <v>8</v>
      </c>
      <c r="F91" s="11"/>
      <c r="H91" s="11"/>
      <c r="I91" s="11" t="s">
        <v>15851</v>
      </c>
      <c r="J91" s="11" t="s">
        <v>1181</v>
      </c>
      <c r="K91" t="s">
        <v>15852</v>
      </c>
      <c r="L91" t="s">
        <v>15853</v>
      </c>
      <c r="M91" s="2" t="str">
        <f>HYPERLINK(склад2въезд131920212223789[[#This Row],[RelativePath]])</f>
        <v>13 Склад хол\K07156189_23_20260402T104916Z.jpg</v>
      </c>
    </row>
    <row r="92" spans="1:13" x14ac:dyDescent="0.25">
      <c r="A92" s="1" t="s">
        <v>16</v>
      </c>
      <c r="B92" s="3">
        <v>46114</v>
      </c>
      <c r="C92" s="4">
        <v>0.73223379629629626</v>
      </c>
      <c r="D92" s="11" t="s">
        <v>4</v>
      </c>
      <c r="E92" s="11" t="s">
        <v>8</v>
      </c>
      <c r="F92" s="11"/>
      <c r="H92" s="11"/>
      <c r="I92" s="11" t="s">
        <v>15854</v>
      </c>
      <c r="J92" s="11" t="s">
        <v>1181</v>
      </c>
      <c r="K92" t="s">
        <v>15855</v>
      </c>
      <c r="L92" t="s">
        <v>15856</v>
      </c>
      <c r="M92" s="2" t="str">
        <f>HYPERLINK(склад2въезд131920212223789[[#This Row],[RelativePath]])</f>
        <v>13 Склад хол\K07156189_23_20260402T173425Z.jpg</v>
      </c>
    </row>
    <row r="93" spans="1:13" x14ac:dyDescent="0.25">
      <c r="A93" s="1" t="s">
        <v>16</v>
      </c>
      <c r="B93" s="3">
        <v>46114</v>
      </c>
      <c r="C93" s="4">
        <v>0.81431712962962965</v>
      </c>
      <c r="D93" s="11" t="s">
        <v>4</v>
      </c>
      <c r="E93" s="11" t="s">
        <v>8</v>
      </c>
      <c r="F93" s="11"/>
      <c r="H93" s="11"/>
      <c r="I93" s="11" t="s">
        <v>15857</v>
      </c>
      <c r="J93" s="11" t="s">
        <v>1181</v>
      </c>
      <c r="K93" t="s">
        <v>15858</v>
      </c>
      <c r="L93" t="s">
        <v>15859</v>
      </c>
      <c r="M93" s="2" t="str">
        <f>HYPERLINK(склад2въезд131920212223789[[#This Row],[RelativePath]])</f>
        <v>13 Склад хол\K07156189_23_20260402T193237Z.jpg</v>
      </c>
    </row>
    <row r="94" spans="1:13" x14ac:dyDescent="0.25">
      <c r="A94" s="1" t="s">
        <v>17</v>
      </c>
      <c r="B94" s="3">
        <v>46115</v>
      </c>
      <c r="C94" s="4">
        <v>0.29473379629629631</v>
      </c>
      <c r="D94" s="11" t="s">
        <v>4</v>
      </c>
      <c r="E94" s="11" t="s">
        <v>8</v>
      </c>
      <c r="F94" s="11"/>
      <c r="H94" s="11"/>
      <c r="I94" s="11" t="s">
        <v>16080</v>
      </c>
      <c r="J94" s="11" t="s">
        <v>1181</v>
      </c>
      <c r="K94" t="s">
        <v>16081</v>
      </c>
      <c r="L94" t="s">
        <v>16082</v>
      </c>
      <c r="M94" s="2" t="str">
        <f>HYPERLINK(склад2въезд131920212223789[[#This Row],[RelativePath]])</f>
        <v>13 Склад хол\K07156189_23_20260403T070425Z.jpg</v>
      </c>
    </row>
    <row r="95" spans="1:13" x14ac:dyDescent="0.25">
      <c r="A95" s="1" t="s">
        <v>17</v>
      </c>
      <c r="B95" s="3">
        <v>46115</v>
      </c>
      <c r="C95" s="4">
        <v>0.44510416666666669</v>
      </c>
      <c r="D95" s="11" t="s">
        <v>21130</v>
      </c>
      <c r="E95" s="11" t="s">
        <v>86</v>
      </c>
      <c r="F95" s="11"/>
      <c r="H95" s="11"/>
      <c r="I95" s="11" t="s">
        <v>16083</v>
      </c>
      <c r="J95" s="11" t="s">
        <v>1181</v>
      </c>
      <c r="K95" t="s">
        <v>16084</v>
      </c>
      <c r="L95" t="s">
        <v>16085</v>
      </c>
      <c r="M95" s="2" t="str">
        <f>HYPERLINK(склад2въезд131920212223789[[#This Row],[RelativePath]])</f>
        <v>13 Склад хол\K07156189_23_20260403T104057Z.jpg</v>
      </c>
    </row>
    <row r="96" spans="1:13" x14ac:dyDescent="0.25">
      <c r="A96" s="1" t="s">
        <v>17</v>
      </c>
      <c r="B96" s="3">
        <v>46115</v>
      </c>
      <c r="C96" s="4">
        <v>0.84232638888888889</v>
      </c>
      <c r="D96" s="11" t="s">
        <v>4</v>
      </c>
      <c r="E96" s="11" t="s">
        <v>8</v>
      </c>
      <c r="F96" s="11"/>
      <c r="H96" s="11"/>
      <c r="I96" s="11" t="s">
        <v>16086</v>
      </c>
      <c r="J96" s="11" t="s">
        <v>1181</v>
      </c>
      <c r="K96" t="s">
        <v>16087</v>
      </c>
      <c r="L96" t="s">
        <v>16088</v>
      </c>
      <c r="M96" s="2" t="str">
        <f>HYPERLINK(склад2въезд131920212223789[[#This Row],[RelativePath]])</f>
        <v>13 Склад хол\K07156189_23_20260403T201257Z.jpg</v>
      </c>
    </row>
    <row r="97" spans="1:13" x14ac:dyDescent="0.25">
      <c r="A97" s="1" t="s">
        <v>18</v>
      </c>
      <c r="B97" s="3">
        <v>46116</v>
      </c>
      <c r="C97" s="4">
        <v>0.36913194444444447</v>
      </c>
      <c r="D97" s="11" t="s">
        <v>4</v>
      </c>
      <c r="E97" s="11" t="s">
        <v>8</v>
      </c>
      <c r="F97" s="11"/>
      <c r="H97" s="11"/>
      <c r="I97" s="11" t="s">
        <v>16292</v>
      </c>
      <c r="J97" s="11" t="s">
        <v>1181</v>
      </c>
      <c r="K97" t="s">
        <v>16293</v>
      </c>
      <c r="L97" t="s">
        <v>16294</v>
      </c>
      <c r="M97" s="2" t="str">
        <f>HYPERLINK(склад2въезд131920212223789[[#This Row],[RelativePath]])</f>
        <v>13 Склад хол\K07156189_23_20260404T085133Z.jpg</v>
      </c>
    </row>
    <row r="98" spans="1:13" x14ac:dyDescent="0.25">
      <c r="A98" s="1" t="s">
        <v>18</v>
      </c>
      <c r="B98" s="3">
        <v>46116</v>
      </c>
      <c r="C98" s="4">
        <v>0.81922453703703701</v>
      </c>
      <c r="D98" s="11" t="s">
        <v>803</v>
      </c>
      <c r="E98" s="11" t="s">
        <v>8</v>
      </c>
      <c r="F98" s="11"/>
      <c r="H98" s="11"/>
      <c r="I98" s="11" t="s">
        <v>16295</v>
      </c>
      <c r="J98" s="11" t="s">
        <v>1181</v>
      </c>
      <c r="K98" t="s">
        <v>16296</v>
      </c>
      <c r="L98" t="s">
        <v>16297</v>
      </c>
      <c r="M98" s="2" t="str">
        <f>HYPERLINK(склад2въезд131920212223789[[#This Row],[RelativePath]])</f>
        <v>13 Склад хол\K07156189_23_20260404T193941Z.jpg</v>
      </c>
    </row>
    <row r="99" spans="1:13" x14ac:dyDescent="0.25">
      <c r="A99" s="1" t="s">
        <v>22</v>
      </c>
      <c r="B99" s="3">
        <v>46117</v>
      </c>
      <c r="C99" s="4">
        <v>0.33114583333333331</v>
      </c>
      <c r="D99" s="11" t="s">
        <v>4</v>
      </c>
      <c r="E99" s="11" t="s">
        <v>8</v>
      </c>
      <c r="F99" s="11"/>
      <c r="H99" s="11"/>
      <c r="I99" s="11" t="s">
        <v>16542</v>
      </c>
      <c r="J99" s="11" t="s">
        <v>1181</v>
      </c>
      <c r="K99" t="s">
        <v>16543</v>
      </c>
      <c r="L99" t="s">
        <v>16544</v>
      </c>
      <c r="M99" s="2" t="str">
        <f>HYPERLINK(склад2въезд131920212223789[[#This Row],[RelativePath]])</f>
        <v>13 Склад хол\K07156189_23_20260405T075651Z.jpg</v>
      </c>
    </row>
    <row r="100" spans="1:13" x14ac:dyDescent="0.25">
      <c r="A100" s="1" t="s">
        <v>22</v>
      </c>
      <c r="B100" s="3">
        <v>46117</v>
      </c>
      <c r="C100" s="4">
        <v>0.81848379629629631</v>
      </c>
      <c r="D100" s="11" t="s">
        <v>803</v>
      </c>
      <c r="E100" s="11" t="s">
        <v>8</v>
      </c>
      <c r="F100" s="11"/>
      <c r="H100" s="11"/>
      <c r="I100" s="11" t="s">
        <v>16545</v>
      </c>
      <c r="J100" s="11" t="s">
        <v>1181</v>
      </c>
      <c r="K100" t="s">
        <v>16546</v>
      </c>
      <c r="L100" t="s">
        <v>16547</v>
      </c>
      <c r="M100" s="2" t="str">
        <f>HYPERLINK(склад2въезд131920212223789[[#This Row],[RelativePath]])</f>
        <v>13 Склад хол\K07156189_23_20260405T193837Z.jpg</v>
      </c>
    </row>
    <row r="101" spans="1:13" x14ac:dyDescent="0.25">
      <c r="A101" s="1" t="s">
        <v>13</v>
      </c>
      <c r="B101" s="3">
        <v>46118</v>
      </c>
      <c r="C101" s="4">
        <v>0.2986226851851852</v>
      </c>
      <c r="D101" s="11" t="s">
        <v>4</v>
      </c>
      <c r="E101" s="11" t="s">
        <v>8</v>
      </c>
      <c r="F101" s="11"/>
      <c r="H101" s="11"/>
      <c r="I101" s="11" t="s">
        <v>17346</v>
      </c>
      <c r="J101" s="11" t="s">
        <v>1181</v>
      </c>
      <c r="K101" t="s">
        <v>17347</v>
      </c>
      <c r="L101" t="s">
        <v>17348</v>
      </c>
      <c r="M101" s="2" t="str">
        <f>HYPERLINK(склад2въезд131920212223789[[#This Row],[RelativePath]])</f>
        <v>13 Склад хол\K07156189_23_20260406T071001Z.jpg</v>
      </c>
    </row>
    <row r="102" spans="1:13" x14ac:dyDescent="0.25">
      <c r="A102" s="1" t="s">
        <v>13</v>
      </c>
      <c r="B102" s="3">
        <v>46118</v>
      </c>
      <c r="C102" s="4">
        <v>0.7722106481481481</v>
      </c>
      <c r="D102" s="11" t="s">
        <v>4</v>
      </c>
      <c r="E102" s="11" t="s">
        <v>8</v>
      </c>
      <c r="F102" s="11"/>
      <c r="H102" s="11"/>
      <c r="I102" s="11" t="s">
        <v>17349</v>
      </c>
      <c r="J102" s="11" t="s">
        <v>1181</v>
      </c>
      <c r="K102" t="s">
        <v>17350</v>
      </c>
      <c r="L102" t="s">
        <v>17351</v>
      </c>
      <c r="M102" s="2" t="str">
        <f>HYPERLINK(склад2въезд131920212223789[[#This Row],[RelativePath]])</f>
        <v>13 Склад хол\K07156189_23_20260406T183159Z.jpg</v>
      </c>
    </row>
    <row r="103" spans="1:13" x14ac:dyDescent="0.25">
      <c r="A103" s="1" t="s">
        <v>14</v>
      </c>
      <c r="B103" s="3">
        <v>46119</v>
      </c>
      <c r="C103" s="4">
        <v>0.34872685185185187</v>
      </c>
      <c r="D103" s="11" t="s">
        <v>4</v>
      </c>
      <c r="E103" s="11" t="s">
        <v>8</v>
      </c>
      <c r="F103" s="11"/>
      <c r="H103" s="11"/>
      <c r="I103" s="11" t="s">
        <v>17352</v>
      </c>
      <c r="J103" s="11" t="s">
        <v>1181</v>
      </c>
      <c r="K103" t="s">
        <v>17353</v>
      </c>
      <c r="L103" t="s">
        <v>17354</v>
      </c>
      <c r="M103" s="2" t="str">
        <f>HYPERLINK(склад2въезд131920212223789[[#This Row],[RelativePath]])</f>
        <v>13 Склад хол\K07156189_23_20260407T082210Z.jpg</v>
      </c>
    </row>
    <row r="104" spans="1:13" x14ac:dyDescent="0.25">
      <c r="A104" s="1" t="s">
        <v>14</v>
      </c>
      <c r="B104" s="3">
        <v>46119</v>
      </c>
      <c r="C104" s="4">
        <v>0.78204861111111112</v>
      </c>
      <c r="D104" s="11" t="s">
        <v>4</v>
      </c>
      <c r="E104" s="11" t="s">
        <v>8</v>
      </c>
      <c r="F104" s="11"/>
      <c r="H104" s="11"/>
      <c r="I104" s="11" t="s">
        <v>17355</v>
      </c>
      <c r="J104" s="11" t="s">
        <v>1181</v>
      </c>
      <c r="K104" t="s">
        <v>17356</v>
      </c>
      <c r="L104" t="s">
        <v>17357</v>
      </c>
      <c r="M104" s="2" t="str">
        <f>HYPERLINK(склад2въезд131920212223789[[#This Row],[RelativePath]])</f>
        <v>13 Склад хол\K07156189_23_20260407T184609Z.jpg</v>
      </c>
    </row>
    <row r="105" spans="1:13" x14ac:dyDescent="0.25">
      <c r="A105" s="1" t="s">
        <v>14</v>
      </c>
      <c r="B105" s="3">
        <v>46119</v>
      </c>
      <c r="C105" s="4">
        <v>0.85204861111111108</v>
      </c>
      <c r="D105" s="11" t="s">
        <v>4</v>
      </c>
      <c r="E105" s="11" t="s">
        <v>8</v>
      </c>
      <c r="F105" s="11"/>
      <c r="H105" s="11"/>
      <c r="I105" s="11" t="s">
        <v>17358</v>
      </c>
      <c r="J105" s="11" t="s">
        <v>1181</v>
      </c>
      <c r="K105" t="s">
        <v>17359</v>
      </c>
      <c r="L105" t="s">
        <v>17360</v>
      </c>
      <c r="M105" s="2" t="str">
        <f>HYPERLINK(склад2въезд131920212223789[[#This Row],[RelativePath]])</f>
        <v>13 Склад хол\K07156189_23_20260407T202657Z.jpg</v>
      </c>
    </row>
    <row r="106" spans="1:13" x14ac:dyDescent="0.25">
      <c r="A106" s="1" t="s">
        <v>15</v>
      </c>
      <c r="B106" s="3">
        <v>46120</v>
      </c>
      <c r="C106" s="4">
        <v>0.33423611111111112</v>
      </c>
      <c r="D106" s="11" t="s">
        <v>4</v>
      </c>
      <c r="E106" s="11" t="s">
        <v>8</v>
      </c>
      <c r="F106" s="11"/>
      <c r="H106" s="11"/>
      <c r="I106" s="11" t="s">
        <v>18040</v>
      </c>
      <c r="J106" s="11" t="s">
        <v>1181</v>
      </c>
      <c r="K106" t="s">
        <v>18041</v>
      </c>
      <c r="L106" t="s">
        <v>18042</v>
      </c>
      <c r="M106" s="2" t="str">
        <f>HYPERLINK(склад2въезд131920212223789[[#This Row],[RelativePath]])</f>
        <v>13 Склад хол\K07156189_23_20260408T080118Z.jpg</v>
      </c>
    </row>
    <row r="107" spans="1:13" x14ac:dyDescent="0.25">
      <c r="A107" s="1" t="s">
        <v>15</v>
      </c>
      <c r="B107" s="3">
        <v>46120</v>
      </c>
      <c r="C107" s="4">
        <v>0.51559027777777777</v>
      </c>
      <c r="D107" s="11" t="s">
        <v>4</v>
      </c>
      <c r="E107" s="11" t="s">
        <v>8</v>
      </c>
      <c r="F107" s="11"/>
      <c r="H107" s="11"/>
      <c r="I107" s="11" t="s">
        <v>18043</v>
      </c>
      <c r="J107" s="11" t="s">
        <v>1181</v>
      </c>
      <c r="K107" t="s">
        <v>18044</v>
      </c>
      <c r="L107" t="s">
        <v>18045</v>
      </c>
      <c r="M107" s="2" t="str">
        <f>HYPERLINK(склад2въезд131920212223789[[#This Row],[RelativePath]])</f>
        <v>13 Склад хол\K07156189_23_20260408T122227Z.jpg</v>
      </c>
    </row>
    <row r="108" spans="1:13" x14ac:dyDescent="0.25">
      <c r="A108" s="1" t="s">
        <v>15</v>
      </c>
      <c r="B108" s="3">
        <v>46120</v>
      </c>
      <c r="C108" s="4">
        <v>0.7910300925925926</v>
      </c>
      <c r="D108" s="11" t="s">
        <v>4</v>
      </c>
      <c r="E108" s="11" t="s">
        <v>8</v>
      </c>
      <c r="F108" s="11"/>
      <c r="H108" s="11"/>
      <c r="I108" s="11" t="s">
        <v>18046</v>
      </c>
      <c r="J108" s="11" t="s">
        <v>1181</v>
      </c>
      <c r="K108" t="s">
        <v>18047</v>
      </c>
      <c r="L108" t="s">
        <v>18048</v>
      </c>
      <c r="M108" s="2" t="str">
        <f>HYPERLINK(склад2въезд131920212223789[[#This Row],[RelativePath]])</f>
        <v>13 Склад хол\K07156189_23_20260408T185905Z.jpg</v>
      </c>
    </row>
    <row r="109" spans="1:13" x14ac:dyDescent="0.25">
      <c r="A109" s="1" t="s">
        <v>16</v>
      </c>
      <c r="B109" s="3">
        <v>46121</v>
      </c>
      <c r="C109" s="4">
        <v>0.29685185185185187</v>
      </c>
      <c r="D109" s="11" t="s">
        <v>4</v>
      </c>
      <c r="E109" s="11" t="s">
        <v>8</v>
      </c>
      <c r="F109" s="11"/>
      <c r="H109" s="11"/>
      <c r="I109" s="11" t="s">
        <v>18049</v>
      </c>
      <c r="J109" s="11" t="s">
        <v>1181</v>
      </c>
      <c r="K109" t="s">
        <v>18050</v>
      </c>
      <c r="L109" t="s">
        <v>18051</v>
      </c>
      <c r="M109" s="2" t="str">
        <f>HYPERLINK(склад2въезд131920212223789[[#This Row],[RelativePath]])</f>
        <v>13 Склад хол\K07156189_23_20260409T070728Z.jpg</v>
      </c>
    </row>
    <row r="110" spans="1:13" x14ac:dyDescent="0.25">
      <c r="A110" s="1" t="s">
        <v>16</v>
      </c>
      <c r="B110" s="3">
        <v>46121</v>
      </c>
      <c r="C110" s="4">
        <v>0.51684027777777775</v>
      </c>
      <c r="D110" s="11" t="s">
        <v>4</v>
      </c>
      <c r="E110" s="11" t="s">
        <v>8</v>
      </c>
      <c r="F110" s="11"/>
      <c r="H110" s="11"/>
      <c r="I110" s="11" t="s">
        <v>18052</v>
      </c>
      <c r="J110" s="11" t="s">
        <v>1181</v>
      </c>
      <c r="K110" t="s">
        <v>18053</v>
      </c>
      <c r="L110" t="s">
        <v>18054</v>
      </c>
      <c r="M110" s="2" t="str">
        <f>HYPERLINK(склад2въезд131920212223789[[#This Row],[RelativePath]])</f>
        <v>13 Склад хол\K07156189_23_20260409T122415Z.jpg</v>
      </c>
    </row>
    <row r="111" spans="1:13" x14ac:dyDescent="0.25">
      <c r="A111" s="1" t="s">
        <v>16</v>
      </c>
      <c r="B111" s="3">
        <v>46121</v>
      </c>
      <c r="C111" s="4">
        <v>0.59054398148148146</v>
      </c>
      <c r="D111" s="11" t="s">
        <v>4</v>
      </c>
      <c r="E111" s="11" t="s">
        <v>8</v>
      </c>
      <c r="F111" s="11"/>
      <c r="H111" s="11"/>
      <c r="I111" s="11" t="s">
        <v>18055</v>
      </c>
      <c r="J111" s="11" t="s">
        <v>1181</v>
      </c>
      <c r="K111" t="s">
        <v>18056</v>
      </c>
      <c r="L111" t="s">
        <v>18057</v>
      </c>
      <c r="M111" s="2" t="str">
        <f>HYPERLINK(склад2въезд131920212223789[[#This Row],[RelativePath]])</f>
        <v>13 Склад хол\K07156189_23_20260409T141023Z.jpg</v>
      </c>
    </row>
    <row r="112" spans="1:13" x14ac:dyDescent="0.25">
      <c r="A112" s="1" t="s">
        <v>16</v>
      </c>
      <c r="B112" s="3">
        <v>46121</v>
      </c>
      <c r="C112" s="4">
        <v>0.84702546296296299</v>
      </c>
      <c r="D112" s="11" t="s">
        <v>4</v>
      </c>
      <c r="E112" s="11" t="s">
        <v>8</v>
      </c>
      <c r="F112" s="11"/>
      <c r="H112" s="11"/>
      <c r="I112" s="11" t="s">
        <v>18058</v>
      </c>
      <c r="J112" s="11" t="s">
        <v>1181</v>
      </c>
      <c r="K112" t="s">
        <v>18059</v>
      </c>
      <c r="L112" t="s">
        <v>18060</v>
      </c>
      <c r="M112" s="2" t="str">
        <f>HYPERLINK(склад2въезд131920212223789[[#This Row],[RelativePath]])</f>
        <v>13 Склад хол\K07156189_23_20260409T201943Z.jpg</v>
      </c>
    </row>
    <row r="113" spans="1:13" x14ac:dyDescent="0.25">
      <c r="A113" s="1" t="s">
        <v>17</v>
      </c>
      <c r="B113" s="3">
        <v>46122</v>
      </c>
      <c r="C113" s="4">
        <v>0.33738425925925924</v>
      </c>
      <c r="D113" s="11" t="s">
        <v>4</v>
      </c>
      <c r="E113" s="11" t="s">
        <v>8</v>
      </c>
      <c r="F113" s="11"/>
      <c r="H113" s="11"/>
      <c r="I113" s="11" t="s">
        <v>18061</v>
      </c>
      <c r="J113" s="11" t="s">
        <v>1181</v>
      </c>
      <c r="K113" t="s">
        <v>18062</v>
      </c>
      <c r="L113" t="s">
        <v>18063</v>
      </c>
      <c r="M113" s="2" t="str">
        <f>HYPERLINK(склад2въезд131920212223789[[#This Row],[RelativePath]])</f>
        <v>13 Склад хол\K07156189_23_20260410T080550Z.jpg</v>
      </c>
    </row>
    <row r="114" spans="1:13" x14ac:dyDescent="0.25">
      <c r="A114" s="1" t="s">
        <v>17</v>
      </c>
      <c r="B114" s="3">
        <v>46122</v>
      </c>
      <c r="C114" s="4">
        <v>0.50585648148148143</v>
      </c>
      <c r="D114" s="11" t="s">
        <v>4</v>
      </c>
      <c r="E114" s="11" t="s">
        <v>8</v>
      </c>
      <c r="F114" s="11"/>
      <c r="H114" s="11"/>
      <c r="I114" s="11" t="s">
        <v>18064</v>
      </c>
      <c r="J114" s="11" t="s">
        <v>1181</v>
      </c>
      <c r="K114" t="s">
        <v>18065</v>
      </c>
      <c r="L114" t="s">
        <v>18066</v>
      </c>
      <c r="M114" s="2" t="str">
        <f>HYPERLINK(склад2въезд131920212223789[[#This Row],[RelativePath]])</f>
        <v>13 Склад хол\K07156189_23_20260410T120826Z.jpg</v>
      </c>
    </row>
    <row r="115" spans="1:13" x14ac:dyDescent="0.25">
      <c r="A115" s="1" t="s">
        <v>17</v>
      </c>
      <c r="B115" s="3">
        <v>46122</v>
      </c>
      <c r="C115" s="4">
        <v>0.86929398148148151</v>
      </c>
      <c r="D115" s="11" t="s">
        <v>4</v>
      </c>
      <c r="E115" s="11" t="s">
        <v>8</v>
      </c>
      <c r="F115" s="11"/>
      <c r="H115" s="11"/>
      <c r="I115" s="11" t="s">
        <v>18067</v>
      </c>
      <c r="J115" s="11" t="s">
        <v>1181</v>
      </c>
      <c r="K115" t="s">
        <v>18068</v>
      </c>
      <c r="L115" t="s">
        <v>18069</v>
      </c>
      <c r="M115" s="2" t="str">
        <f>HYPERLINK(склад2въезд131920212223789[[#This Row],[RelativePath]])</f>
        <v>13 Склад хол\K07156189_23_20260410T205147Z.jpg</v>
      </c>
    </row>
    <row r="116" spans="1:13" x14ac:dyDescent="0.25">
      <c r="A116" s="1" t="s">
        <v>18</v>
      </c>
      <c r="B116" s="3">
        <v>46123</v>
      </c>
      <c r="C116" s="4">
        <v>0.3996527777777778</v>
      </c>
      <c r="D116" s="11" t="s">
        <v>4</v>
      </c>
      <c r="E116" s="11" t="s">
        <v>8</v>
      </c>
      <c r="F116" s="11"/>
      <c r="H116" s="11"/>
      <c r="I116" s="11" t="s">
        <v>18638</v>
      </c>
      <c r="J116" s="11" t="s">
        <v>1181</v>
      </c>
      <c r="K116" t="s">
        <v>18639</v>
      </c>
      <c r="L116" t="s">
        <v>18640</v>
      </c>
      <c r="M116" s="2" t="str">
        <f>HYPERLINK(склад2въезд131920212223789[[#This Row],[RelativePath]])</f>
        <v>13 Склад хол\K07156189_23_20260411T093530Z.jpg</v>
      </c>
    </row>
    <row r="117" spans="1:13" x14ac:dyDescent="0.25">
      <c r="A117" s="1" t="s">
        <v>18</v>
      </c>
      <c r="B117" s="3">
        <v>46123</v>
      </c>
      <c r="C117" s="4">
        <v>0.7951273148148148</v>
      </c>
      <c r="D117" s="11" t="s">
        <v>4</v>
      </c>
      <c r="E117" s="11" t="s">
        <v>8</v>
      </c>
      <c r="F117" s="11"/>
      <c r="H117" s="11"/>
      <c r="I117" s="11" t="s">
        <v>18641</v>
      </c>
      <c r="J117" s="11" t="s">
        <v>1181</v>
      </c>
      <c r="K117" t="s">
        <v>18642</v>
      </c>
      <c r="L117" t="s">
        <v>18643</v>
      </c>
      <c r="M117" s="2" t="str">
        <f>HYPERLINK(склад2въезд131920212223789[[#This Row],[RelativePath]])</f>
        <v>13 Склад хол\K07156189_23_20260411T190459Z.jpg</v>
      </c>
    </row>
    <row r="118" spans="1:13" x14ac:dyDescent="0.25">
      <c r="A118" s="1" t="s">
        <v>22</v>
      </c>
      <c r="B118" s="3">
        <v>46124</v>
      </c>
      <c r="C118" s="4">
        <v>0.83383101851851849</v>
      </c>
      <c r="D118" s="11" t="s">
        <v>4</v>
      </c>
      <c r="E118" s="11" t="s">
        <v>8</v>
      </c>
      <c r="F118" s="11"/>
      <c r="H118" s="11"/>
      <c r="I118" s="11" t="s">
        <v>18644</v>
      </c>
      <c r="J118" s="11" t="s">
        <v>1181</v>
      </c>
      <c r="K118" t="s">
        <v>18645</v>
      </c>
      <c r="L118" t="s">
        <v>18646</v>
      </c>
      <c r="M118" s="2" t="str">
        <f>HYPERLINK(склад2въезд131920212223789[[#This Row],[RelativePath]])</f>
        <v>13 Склад хол\K07156189_23_20260412T200043Z.jpg</v>
      </c>
    </row>
    <row r="119" spans="1:13" x14ac:dyDescent="0.25">
      <c r="A119" s="1" t="s">
        <v>22</v>
      </c>
      <c r="B119" s="3">
        <v>46124</v>
      </c>
      <c r="C119" s="4">
        <v>0.83407407407407408</v>
      </c>
      <c r="D119" s="11" t="s">
        <v>4</v>
      </c>
      <c r="E119" s="11" t="s">
        <v>8</v>
      </c>
      <c r="F119" s="11"/>
      <c r="H119" s="11"/>
      <c r="I119" s="11" t="s">
        <v>18647</v>
      </c>
      <c r="J119" s="11" t="s">
        <v>1181</v>
      </c>
      <c r="K119" t="s">
        <v>18648</v>
      </c>
      <c r="L119" t="s">
        <v>18649</v>
      </c>
      <c r="M119" s="2" t="str">
        <f>HYPERLINK(склад2въезд131920212223789[[#This Row],[RelativePath]])</f>
        <v>13 Склад хол\K07156189_23_20260412T200104Z.jpg</v>
      </c>
    </row>
    <row r="120" spans="1:13" x14ac:dyDescent="0.25">
      <c r="A120" s="1" t="s">
        <v>13</v>
      </c>
      <c r="B120" s="3">
        <v>46125</v>
      </c>
      <c r="C120" s="4">
        <v>0.3425347222222222</v>
      </c>
      <c r="D120" s="11" t="s">
        <v>4</v>
      </c>
      <c r="E120" s="11" t="s">
        <v>8</v>
      </c>
      <c r="F120" s="11"/>
      <c r="H120" s="11"/>
      <c r="I120" s="11" t="s">
        <v>18900</v>
      </c>
      <c r="J120" s="11" t="s">
        <v>1181</v>
      </c>
      <c r="K120" t="s">
        <v>18901</v>
      </c>
      <c r="L120" t="s">
        <v>18902</v>
      </c>
      <c r="M120" s="2" t="str">
        <f>HYPERLINK(склад2въезд131920212223789[[#This Row],[RelativePath]])</f>
        <v>13 Склад хол\K07156189_23_20260413T081315Z.jpg</v>
      </c>
    </row>
    <row r="121" spans="1:13" x14ac:dyDescent="0.25">
      <c r="A121" s="1" t="s">
        <v>13</v>
      </c>
      <c r="B121" s="3">
        <v>46125</v>
      </c>
      <c r="C121" s="4">
        <v>0.85253472222222226</v>
      </c>
      <c r="D121" s="11" t="s">
        <v>4</v>
      </c>
      <c r="E121" s="11" t="s">
        <v>8</v>
      </c>
      <c r="F121" s="11"/>
      <c r="H121" s="11"/>
      <c r="I121" s="11" t="s">
        <v>18903</v>
      </c>
      <c r="J121" s="11" t="s">
        <v>1181</v>
      </c>
      <c r="K121" t="s">
        <v>18904</v>
      </c>
      <c r="L121" t="s">
        <v>18905</v>
      </c>
      <c r="M121" s="2" t="str">
        <f>HYPERLINK(склад2въезд131920212223789[[#This Row],[RelativePath]])</f>
        <v>13 Склад хол\K07156189_23_20260413T202739Z.jpg</v>
      </c>
    </row>
    <row r="122" spans="1:13" x14ac:dyDescent="0.25">
      <c r="A122" s="1" t="s">
        <v>14</v>
      </c>
      <c r="B122" s="3">
        <v>46126</v>
      </c>
      <c r="C122" s="4">
        <v>0.25188657407407405</v>
      </c>
      <c r="D122" s="11" t="s">
        <v>4</v>
      </c>
      <c r="E122" s="11" t="s">
        <v>8</v>
      </c>
      <c r="F122" s="11"/>
      <c r="H122" s="11"/>
      <c r="I122" s="11" t="s">
        <v>19378</v>
      </c>
      <c r="J122" s="11" t="s">
        <v>1181</v>
      </c>
      <c r="K122" t="s">
        <v>19379</v>
      </c>
      <c r="L122" t="s">
        <v>19380</v>
      </c>
      <c r="M122" s="2" t="str">
        <f>HYPERLINK(склад2въезд131920212223789[[#This Row],[RelativePath]])</f>
        <v>13 Склад хол\K07156189_23_20260414T060243Z.jpg</v>
      </c>
    </row>
    <row r="123" spans="1:13" x14ac:dyDescent="0.25">
      <c r="A123" s="1" t="s">
        <v>14</v>
      </c>
      <c r="B123" s="3">
        <v>46126</v>
      </c>
      <c r="C123" s="4">
        <v>0.5644675925925926</v>
      </c>
      <c r="D123" s="11" t="s">
        <v>4</v>
      </c>
      <c r="E123" s="11" t="s">
        <v>8</v>
      </c>
      <c r="F123" s="11"/>
      <c r="H123" s="11"/>
      <c r="I123" s="11" t="s">
        <v>19381</v>
      </c>
      <c r="J123" s="11" t="s">
        <v>1181</v>
      </c>
      <c r="K123" t="s">
        <v>19382</v>
      </c>
      <c r="L123" t="s">
        <v>19383</v>
      </c>
      <c r="M123" s="2" t="str">
        <f>HYPERLINK(склад2въезд131920212223789[[#This Row],[RelativePath]])</f>
        <v>13 Склад хол\K07156189_23_20260414T133250Z.jpg</v>
      </c>
    </row>
    <row r="124" spans="1:13" x14ac:dyDescent="0.25">
      <c r="A124" s="1" t="s">
        <v>14</v>
      </c>
      <c r="B124" s="3">
        <v>46126</v>
      </c>
      <c r="C124" s="4">
        <v>0.87505787037037042</v>
      </c>
      <c r="D124" s="11" t="s">
        <v>4</v>
      </c>
      <c r="E124" s="11" t="s">
        <v>8</v>
      </c>
      <c r="F124" s="11"/>
      <c r="H124" s="11"/>
      <c r="I124" s="11" t="s">
        <v>19384</v>
      </c>
      <c r="J124" s="11" t="s">
        <v>1181</v>
      </c>
      <c r="K124" t="s">
        <v>19385</v>
      </c>
      <c r="L124" t="s">
        <v>19386</v>
      </c>
      <c r="M124" s="2" t="str">
        <f>HYPERLINK(склад2въезд131920212223789[[#This Row],[RelativePath]])</f>
        <v>13 Склад хол\K07156189_23_20260414T210005Z.jpg</v>
      </c>
    </row>
    <row r="125" spans="1:13" x14ac:dyDescent="0.25">
      <c r="A125" s="1" t="s">
        <v>15</v>
      </c>
      <c r="B125" s="3">
        <v>46127</v>
      </c>
      <c r="C125" s="4">
        <v>0.39383101851851854</v>
      </c>
      <c r="D125" s="11" t="s">
        <v>4</v>
      </c>
      <c r="E125" s="11" t="s">
        <v>8</v>
      </c>
      <c r="F125" s="11"/>
      <c r="H125" s="11"/>
      <c r="I125" s="11" t="s">
        <v>19387</v>
      </c>
      <c r="J125" s="11" t="s">
        <v>1181</v>
      </c>
      <c r="K125" t="s">
        <v>19388</v>
      </c>
      <c r="L125" t="s">
        <v>19389</v>
      </c>
      <c r="M125" s="2" t="str">
        <f>HYPERLINK(склад2въезд131920212223789[[#This Row],[RelativePath]])</f>
        <v>13 Склад хол\K07156189_23_20260415T092707Z.jpg</v>
      </c>
    </row>
    <row r="126" spans="1:13" x14ac:dyDescent="0.25">
      <c r="A126" s="1" t="s">
        <v>15</v>
      </c>
      <c r="B126" s="3">
        <v>46127</v>
      </c>
      <c r="C126" s="4">
        <v>0.67714120370370368</v>
      </c>
      <c r="D126" s="11" t="s">
        <v>4</v>
      </c>
      <c r="E126" s="11" t="s">
        <v>8</v>
      </c>
      <c r="F126" s="11"/>
      <c r="H126" s="11"/>
      <c r="I126" s="11" t="s">
        <v>19390</v>
      </c>
      <c r="J126" s="11" t="s">
        <v>1181</v>
      </c>
      <c r="K126" t="s">
        <v>19391</v>
      </c>
      <c r="L126" t="s">
        <v>19392</v>
      </c>
      <c r="M126" s="2" t="str">
        <f>HYPERLINK(склад2въезд131920212223789[[#This Row],[RelativePath]])</f>
        <v>13 Склад хол\K07156189_23_20260415T161505Z.jpg</v>
      </c>
    </row>
    <row r="127" spans="1:13" x14ac:dyDescent="0.25">
      <c r="A127" s="1" t="s">
        <v>15</v>
      </c>
      <c r="B127" s="3">
        <v>46127</v>
      </c>
      <c r="C127" s="4">
        <v>0.86775462962962968</v>
      </c>
      <c r="D127" s="11" t="s">
        <v>4</v>
      </c>
      <c r="E127" s="11" t="s">
        <v>8</v>
      </c>
      <c r="F127" s="11"/>
      <c r="H127" s="11"/>
      <c r="I127" s="11" t="s">
        <v>19393</v>
      </c>
      <c r="J127" s="11" t="s">
        <v>1181</v>
      </c>
      <c r="K127" t="s">
        <v>19394</v>
      </c>
      <c r="L127" t="s">
        <v>19395</v>
      </c>
      <c r="M127" s="2" t="str">
        <f>HYPERLINK(склад2въезд131920212223789[[#This Row],[RelativePath]])</f>
        <v>13 Склад хол\K07156189_23_20260415T204934Z.jpg</v>
      </c>
    </row>
    <row r="128" spans="1:13" x14ac:dyDescent="0.25">
      <c r="A128" s="1" t="s">
        <v>16</v>
      </c>
      <c r="B128" s="3">
        <v>46128</v>
      </c>
      <c r="C128" s="4">
        <v>0.25813657407407409</v>
      </c>
      <c r="D128" s="11" t="s">
        <v>4</v>
      </c>
      <c r="E128" s="11" t="s">
        <v>8</v>
      </c>
      <c r="F128" s="11"/>
      <c r="H128" s="11"/>
      <c r="I128" s="11" t="s">
        <v>19897</v>
      </c>
      <c r="J128" s="11" t="s">
        <v>1181</v>
      </c>
      <c r="K128" t="s">
        <v>19898</v>
      </c>
      <c r="L128" t="s">
        <v>19899</v>
      </c>
      <c r="M128" s="2" t="str">
        <f>HYPERLINK(склад2въезд131920212223789[[#This Row],[RelativePath]])</f>
        <v>13 Склад хол\K07156189_23_20260416T061143Z.jpg</v>
      </c>
    </row>
    <row r="129" spans="1:13" x14ac:dyDescent="0.25">
      <c r="A129" s="1" t="s">
        <v>16</v>
      </c>
      <c r="B129" s="3">
        <v>46128</v>
      </c>
      <c r="C129" s="4">
        <v>0.58281249999999996</v>
      </c>
      <c r="D129" s="11" t="s">
        <v>4</v>
      </c>
      <c r="E129" s="11" t="s">
        <v>8</v>
      </c>
      <c r="F129" s="11"/>
      <c r="H129" s="11"/>
      <c r="I129" s="11" t="s">
        <v>19900</v>
      </c>
      <c r="J129" s="11" t="s">
        <v>1181</v>
      </c>
      <c r="K129" t="s">
        <v>19901</v>
      </c>
      <c r="L129" t="s">
        <v>19902</v>
      </c>
      <c r="M129" s="2" t="str">
        <f>HYPERLINK(склад2въезд131920212223789[[#This Row],[RelativePath]])</f>
        <v>13 Склад хол\K07156189_23_20260416T135915Z.jpg</v>
      </c>
    </row>
    <row r="130" spans="1:13" x14ac:dyDescent="0.25">
      <c r="A130" s="1" t="s">
        <v>16</v>
      </c>
      <c r="B130" s="3">
        <v>46128</v>
      </c>
      <c r="C130" s="4">
        <v>0.8467824074074074</v>
      </c>
      <c r="D130" s="11" t="s">
        <v>4</v>
      </c>
      <c r="E130" s="11" t="s">
        <v>8</v>
      </c>
      <c r="F130" s="11"/>
      <c r="H130" s="11"/>
      <c r="I130" s="11" t="s">
        <v>19903</v>
      </c>
      <c r="J130" s="11" t="s">
        <v>1181</v>
      </c>
      <c r="K130" t="s">
        <v>19904</v>
      </c>
      <c r="L130" t="s">
        <v>19905</v>
      </c>
      <c r="M130" s="2" t="str">
        <f>HYPERLINK(склад2въезд131920212223789[[#This Row],[RelativePath]])</f>
        <v>13 Склад хол\K07156189_23_20260416T201922Z.jpg</v>
      </c>
    </row>
    <row r="131" spans="1:13" x14ac:dyDescent="0.25">
      <c r="A131" s="1" t="s">
        <v>17</v>
      </c>
      <c r="B131" s="3">
        <v>46129</v>
      </c>
      <c r="C131" s="4">
        <v>0.27565972222222224</v>
      </c>
      <c r="D131" s="11" t="s">
        <v>4</v>
      </c>
      <c r="E131" s="11" t="s">
        <v>8</v>
      </c>
      <c r="F131" s="11"/>
      <c r="H131" s="11"/>
      <c r="I131" s="11" t="s">
        <v>19906</v>
      </c>
      <c r="J131" s="11" t="s">
        <v>1181</v>
      </c>
      <c r="K131" t="s">
        <v>19907</v>
      </c>
      <c r="L131" t="s">
        <v>19908</v>
      </c>
      <c r="M131" s="2" t="str">
        <f>HYPERLINK(склад2въезд131920212223789[[#This Row],[RelativePath]])</f>
        <v>13 Склад хол\K07156189_23_20260417T063657Z.jpg</v>
      </c>
    </row>
    <row r="132" spans="1:13" x14ac:dyDescent="0.25">
      <c r="A132" s="1" t="s">
        <v>17</v>
      </c>
      <c r="B132" s="3">
        <v>46129</v>
      </c>
      <c r="C132" s="4">
        <v>0.74616898148148147</v>
      </c>
      <c r="D132" s="11" t="s">
        <v>4</v>
      </c>
      <c r="E132" s="11" t="s">
        <v>8</v>
      </c>
      <c r="F132" s="11"/>
      <c r="H132" s="11"/>
      <c r="I132" s="11" t="s">
        <v>19909</v>
      </c>
      <c r="J132" s="11" t="s">
        <v>1181</v>
      </c>
      <c r="K132" t="s">
        <v>19910</v>
      </c>
      <c r="L132" t="s">
        <v>19911</v>
      </c>
      <c r="M132" s="2" t="str">
        <f>HYPERLINK(склад2въезд131920212223789[[#This Row],[RelativePath]])</f>
        <v>13 Склад хол\K07156189_23_20260417T175429Z.jpg</v>
      </c>
    </row>
    <row r="133" spans="1:13" x14ac:dyDescent="0.25">
      <c r="A133" s="1" t="s">
        <v>17</v>
      </c>
      <c r="B133" s="3">
        <v>46129</v>
      </c>
      <c r="C133" s="4">
        <v>0.85850694444444442</v>
      </c>
      <c r="D133" s="11" t="s">
        <v>4</v>
      </c>
      <c r="E133" s="11" t="s">
        <v>8</v>
      </c>
      <c r="F133" s="11"/>
      <c r="H133" s="11"/>
      <c r="I133" s="11" t="s">
        <v>19912</v>
      </c>
      <c r="J133" s="11" t="s">
        <v>1181</v>
      </c>
      <c r="K133" t="s">
        <v>19913</v>
      </c>
      <c r="L133" t="s">
        <v>19914</v>
      </c>
      <c r="M133" s="2" t="str">
        <f>HYPERLINK(склад2въезд131920212223789[[#This Row],[RelativePath]])</f>
        <v>13 Склад хол\K07156189_23_20260417T203615Z.jpg</v>
      </c>
    </row>
    <row r="134" spans="1:13" x14ac:dyDescent="0.25">
      <c r="A134" s="1" t="s">
        <v>18</v>
      </c>
      <c r="B134" s="3">
        <v>46130</v>
      </c>
      <c r="C134" s="4">
        <v>0.42004629629629631</v>
      </c>
      <c r="D134" s="11" t="s">
        <v>4</v>
      </c>
      <c r="E134" s="11" t="s">
        <v>8</v>
      </c>
      <c r="F134" s="11"/>
      <c r="H134" s="11"/>
      <c r="I134" s="11" t="s">
        <v>20298</v>
      </c>
      <c r="J134" s="11" t="s">
        <v>1181</v>
      </c>
      <c r="K134" t="s">
        <v>20299</v>
      </c>
      <c r="L134" t="s">
        <v>20300</v>
      </c>
      <c r="M134" s="2" t="str">
        <f>HYPERLINK(склад2въезд131920212223789[[#This Row],[RelativePath]])</f>
        <v>13 Склад хол\K07156189_23_20260418T100452Z.jpg</v>
      </c>
    </row>
    <row r="135" spans="1:13" x14ac:dyDescent="0.25">
      <c r="A135" s="1" t="s">
        <v>18</v>
      </c>
      <c r="B135" s="3">
        <v>46130</v>
      </c>
      <c r="C135" s="4">
        <v>0.75866898148148143</v>
      </c>
      <c r="D135" s="11" t="s">
        <v>803</v>
      </c>
      <c r="E135" s="11" t="s">
        <v>8</v>
      </c>
      <c r="F135" s="11"/>
      <c r="H135" s="11"/>
      <c r="I135" s="11" t="s">
        <v>20301</v>
      </c>
      <c r="J135" s="11" t="s">
        <v>1181</v>
      </c>
      <c r="K135" t="s">
        <v>20302</v>
      </c>
      <c r="L135" t="s">
        <v>20303</v>
      </c>
      <c r="M135" s="2" t="str">
        <f>HYPERLINK(склад2въезд131920212223789[[#This Row],[RelativePath]])</f>
        <v>13 Склад хол\K07156189_23_20260418T181229Z.jpg</v>
      </c>
    </row>
    <row r="136" spans="1:13" x14ac:dyDescent="0.25">
      <c r="A136" s="1" t="s">
        <v>22</v>
      </c>
      <c r="B136" s="3">
        <v>46131</v>
      </c>
      <c r="C136" s="4">
        <v>0.83437499999999998</v>
      </c>
      <c r="D136" s="11" t="s">
        <v>803</v>
      </c>
      <c r="E136" s="11" t="s">
        <v>8</v>
      </c>
      <c r="F136" s="11"/>
      <c r="H136" s="11"/>
      <c r="I136" s="11" t="s">
        <v>20465</v>
      </c>
      <c r="J136" s="11" t="s">
        <v>1181</v>
      </c>
      <c r="K136" t="s">
        <v>20466</v>
      </c>
      <c r="L136" t="s">
        <v>20467</v>
      </c>
      <c r="M136" s="2" t="str">
        <f>HYPERLINK(склад2въезд131920212223789[[#This Row],[RelativePath]])</f>
        <v>13 Склад хол\K07156189_23_20260419T200130Z.jpg</v>
      </c>
    </row>
    <row r="137" spans="1:13" x14ac:dyDescent="0.25">
      <c r="A137" s="1" t="s">
        <v>13</v>
      </c>
      <c r="B137" s="3">
        <v>46132</v>
      </c>
      <c r="C137" s="4">
        <v>0.33788194444444447</v>
      </c>
      <c r="D137" s="11" t="s">
        <v>4</v>
      </c>
      <c r="E137" s="11" t="s">
        <v>8</v>
      </c>
      <c r="F137" s="11"/>
      <c r="H137" s="11"/>
      <c r="I137" s="11" t="s">
        <v>20900</v>
      </c>
      <c r="J137" s="11" t="s">
        <v>1181</v>
      </c>
      <c r="K137" t="s">
        <v>20901</v>
      </c>
      <c r="L137" t="s">
        <v>20902</v>
      </c>
      <c r="M137" s="2" t="str">
        <f>HYPERLINK(склад2въезд131920212223789[[#This Row],[RelativePath]])</f>
        <v>13 Склад хол\K07156189_23_20260420T080633Z.jpg</v>
      </c>
    </row>
    <row r="138" spans="1:13" x14ac:dyDescent="0.25">
      <c r="A138" s="1" t="s">
        <v>13</v>
      </c>
      <c r="B138" s="3">
        <v>46132</v>
      </c>
      <c r="C138" s="4">
        <v>0.39359953703703704</v>
      </c>
      <c r="D138" s="11" t="s">
        <v>4</v>
      </c>
      <c r="E138" s="11" t="s">
        <v>8</v>
      </c>
      <c r="F138" s="11"/>
      <c r="H138" s="11"/>
      <c r="I138" s="11" t="s">
        <v>20903</v>
      </c>
      <c r="J138" s="11" t="s">
        <v>1181</v>
      </c>
      <c r="K138" t="s">
        <v>20904</v>
      </c>
      <c r="L138" t="s">
        <v>20905</v>
      </c>
      <c r="M138" s="2" t="str">
        <f>HYPERLINK(склад2въезд131920212223789[[#This Row],[RelativePath]])</f>
        <v>13 Склад хол\K07156189_23_20260420T092647Z.jpg</v>
      </c>
    </row>
    <row r="139" spans="1:13" x14ac:dyDescent="0.25">
      <c r="A139" s="1" t="s">
        <v>13</v>
      </c>
      <c r="B139" s="3">
        <v>46132</v>
      </c>
      <c r="C139" s="4">
        <v>0.63605324074074077</v>
      </c>
      <c r="D139" s="11" t="s">
        <v>3371</v>
      </c>
      <c r="E139" s="11" t="s">
        <v>86</v>
      </c>
      <c r="F139" s="11"/>
      <c r="H139" s="11"/>
      <c r="I139" s="11" t="s">
        <v>20906</v>
      </c>
      <c r="J139" s="11" t="s">
        <v>1181</v>
      </c>
      <c r="K139" t="s">
        <v>20907</v>
      </c>
      <c r="L139" t="s">
        <v>20908</v>
      </c>
      <c r="M139" s="2" t="str">
        <f>HYPERLINK(склад2въезд131920212223789[[#This Row],[RelativePath]])</f>
        <v>13 Склад хол\K07156189_23_20260420T151555Z.jpg</v>
      </c>
    </row>
    <row r="140" spans="1:13" x14ac:dyDescent="0.25">
      <c r="A140" s="1" t="s">
        <v>13</v>
      </c>
      <c r="B140" s="3">
        <v>46132</v>
      </c>
      <c r="C140" s="4">
        <v>0.63894675925925926</v>
      </c>
      <c r="D140" s="11" t="s">
        <v>3371</v>
      </c>
      <c r="E140" s="11" t="s">
        <v>86</v>
      </c>
      <c r="F140" s="11"/>
      <c r="H140" s="11" t="s">
        <v>1140</v>
      </c>
      <c r="I140" s="11" t="s">
        <v>20909</v>
      </c>
      <c r="J140" s="11" t="s">
        <v>1181</v>
      </c>
      <c r="K140" t="s">
        <v>20910</v>
      </c>
      <c r="L140" t="s">
        <v>20911</v>
      </c>
      <c r="M140" s="2" t="str">
        <f>HYPERLINK(склад2въезд131920212223789[[#This Row],[RelativePath]])</f>
        <v>13 Склад хол\K07156189_23_20260420T152005Z.jpg</v>
      </c>
    </row>
    <row r="141" spans="1:13" x14ac:dyDescent="0.25">
      <c r="A141" s="1" t="s">
        <v>13</v>
      </c>
      <c r="B141" s="3">
        <v>46132</v>
      </c>
      <c r="C141" s="4">
        <v>0.8501157407407407</v>
      </c>
      <c r="D141" s="11" t="s">
        <v>4</v>
      </c>
      <c r="E141" s="11" t="s">
        <v>8</v>
      </c>
      <c r="F141" s="11"/>
      <c r="H141" s="11"/>
      <c r="I141" s="11" t="s">
        <v>20912</v>
      </c>
      <c r="J141" s="11" t="s">
        <v>1181</v>
      </c>
      <c r="K141" t="s">
        <v>20913</v>
      </c>
      <c r="L141" t="s">
        <v>20914</v>
      </c>
      <c r="M141" s="2" t="str">
        <f>HYPERLINK(склад2въезд131920212223789[[#This Row],[RelativePath]])</f>
        <v>13 Склад хол\K07156189_23_20260420T202410Z.jpg</v>
      </c>
    </row>
    <row r="142" spans="1:13" x14ac:dyDescent="0.25">
      <c r="A142" s="1" t="s">
        <v>14</v>
      </c>
      <c r="B142" s="3">
        <v>46133</v>
      </c>
      <c r="C142" s="4">
        <v>0.31973379629629628</v>
      </c>
      <c r="D142" s="11" t="s">
        <v>4</v>
      </c>
      <c r="E142" s="11" t="s">
        <v>8</v>
      </c>
      <c r="F142" s="11"/>
      <c r="H142" s="11"/>
      <c r="I142" s="11" t="s">
        <v>20915</v>
      </c>
      <c r="J142" s="11" t="s">
        <v>1181</v>
      </c>
      <c r="K142" t="s">
        <v>20916</v>
      </c>
      <c r="L142" t="s">
        <v>20917</v>
      </c>
      <c r="M142" s="2" t="str">
        <f>HYPERLINK(склад2въезд131920212223789[[#This Row],[RelativePath]])</f>
        <v>13 Склад хол\K07156189_23_20260421T074025Z.jpg</v>
      </c>
    </row>
    <row r="143" spans="1:13" x14ac:dyDescent="0.25">
      <c r="A143" s="1" t="s">
        <v>14</v>
      </c>
      <c r="B143" s="3">
        <v>46133</v>
      </c>
      <c r="C143" s="4">
        <v>0.46350694444444446</v>
      </c>
      <c r="D143" s="11" t="s">
        <v>305</v>
      </c>
      <c r="E143" s="11" t="s">
        <v>86</v>
      </c>
      <c r="F143" s="11"/>
      <c r="H143" s="11"/>
      <c r="I143" s="11" t="s">
        <v>20918</v>
      </c>
      <c r="J143" s="11" t="s">
        <v>1181</v>
      </c>
      <c r="K143" t="s">
        <v>20919</v>
      </c>
      <c r="L143" t="s">
        <v>20920</v>
      </c>
      <c r="M143" s="2" t="str">
        <f>HYPERLINK(склад2въезд131920212223789[[#This Row],[RelativePath]])</f>
        <v>13 Склад хол\K07156189_23_20260421T110727Z.jpg</v>
      </c>
    </row>
    <row r="144" spans="1:13" x14ac:dyDescent="0.25">
      <c r="A144" s="1" t="s">
        <v>14</v>
      </c>
      <c r="B144" s="3">
        <v>46133</v>
      </c>
      <c r="C144" s="4">
        <v>0.86898148148148147</v>
      </c>
      <c r="D144" s="11" t="s">
        <v>4</v>
      </c>
      <c r="E144" s="11" t="s">
        <v>8</v>
      </c>
      <c r="F144" s="11"/>
      <c r="H144" s="11"/>
      <c r="I144" s="11" t="s">
        <v>20921</v>
      </c>
      <c r="J144" s="11" t="s">
        <v>1181</v>
      </c>
      <c r="K144" t="s">
        <v>20922</v>
      </c>
      <c r="L144" t="s">
        <v>20923</v>
      </c>
      <c r="M144" s="2" t="str">
        <f>HYPERLINK(склад2въезд131920212223789[[#This Row],[RelativePath]])</f>
        <v>13 Склад хол\K07156189_23_20260421T205120Z.jpg</v>
      </c>
    </row>
    <row r="145" spans="1:13" x14ac:dyDescent="0.25">
      <c r="A145" s="1" t="s">
        <v>15</v>
      </c>
      <c r="B145" s="3">
        <v>46134</v>
      </c>
      <c r="C145" s="4">
        <v>0.35053240740740743</v>
      </c>
      <c r="D145" s="11" t="s">
        <v>4</v>
      </c>
      <c r="E145" s="11" t="s">
        <v>8</v>
      </c>
      <c r="F145" s="11"/>
      <c r="H145" s="11"/>
      <c r="I145" s="11" t="s">
        <v>21386</v>
      </c>
      <c r="J145" s="11" t="s">
        <v>1181</v>
      </c>
      <c r="K145" t="s">
        <v>21387</v>
      </c>
      <c r="L145" t="s">
        <v>21388</v>
      </c>
      <c r="M145" s="2" t="str">
        <f>HYPERLINK(склад2въезд131920212223789[[#This Row],[RelativePath]])</f>
        <v>13 Склад хол\K07156189_23_20260422T082446Z.jpg</v>
      </c>
    </row>
    <row r="146" spans="1:13" x14ac:dyDescent="0.25">
      <c r="A146" s="1" t="s">
        <v>15</v>
      </c>
      <c r="B146" s="3">
        <v>46134</v>
      </c>
      <c r="C146" s="4">
        <v>0.39239583333333333</v>
      </c>
      <c r="D146" s="11" t="s">
        <v>3371</v>
      </c>
      <c r="E146" s="11" t="s">
        <v>86</v>
      </c>
      <c r="F146" s="11"/>
      <c r="H146" s="11"/>
      <c r="I146" s="11" t="s">
        <v>21389</v>
      </c>
      <c r="J146" s="11" t="s">
        <v>1181</v>
      </c>
      <c r="K146" t="s">
        <v>21390</v>
      </c>
      <c r="L146" t="s">
        <v>21391</v>
      </c>
      <c r="M146" s="2" t="str">
        <f>HYPERLINK(склад2въезд131920212223789[[#This Row],[RelativePath]])</f>
        <v>13 Склад хол\K07156189_23_20260422T092503Z.jpg</v>
      </c>
    </row>
    <row r="147" spans="1:13" x14ac:dyDescent="0.25">
      <c r="A147" s="1" t="s">
        <v>15</v>
      </c>
      <c r="B147" s="3">
        <v>46134</v>
      </c>
      <c r="C147" s="4">
        <v>0.3928935185185185</v>
      </c>
      <c r="D147" s="11" t="s">
        <v>3371</v>
      </c>
      <c r="E147" s="11" t="s">
        <v>86</v>
      </c>
      <c r="F147" s="11"/>
      <c r="H147" s="11" t="s">
        <v>1140</v>
      </c>
      <c r="I147" s="11" t="s">
        <v>21392</v>
      </c>
      <c r="J147" s="11" t="s">
        <v>1181</v>
      </c>
      <c r="K147" t="s">
        <v>21393</v>
      </c>
      <c r="L147" t="s">
        <v>21394</v>
      </c>
      <c r="M147" s="2" t="str">
        <f>HYPERLINK(склад2въезд131920212223789[[#This Row],[RelativePath]])</f>
        <v>13 Склад хол\K07156189_23_20260422T092546Z.jpg</v>
      </c>
    </row>
    <row r="148" spans="1:13" x14ac:dyDescent="0.25">
      <c r="A148" s="1" t="s">
        <v>15</v>
      </c>
      <c r="B148" s="3">
        <v>46134</v>
      </c>
      <c r="C148" s="4">
        <v>0.52126157407407403</v>
      </c>
      <c r="D148" s="11" t="s">
        <v>2283</v>
      </c>
      <c r="E148" s="11" t="s">
        <v>21407</v>
      </c>
      <c r="F148" s="11" t="s">
        <v>58</v>
      </c>
      <c r="H148" s="11"/>
      <c r="I148" s="11" t="s">
        <v>21395</v>
      </c>
      <c r="J148" s="11" t="s">
        <v>1181</v>
      </c>
      <c r="K148" t="s">
        <v>21396</v>
      </c>
      <c r="L148" t="s">
        <v>21397</v>
      </c>
      <c r="M148" s="2" t="str">
        <f>HYPERLINK(склад2въезд131920212223789[[#This Row],[RelativePath]])</f>
        <v>13 Склад хол\K07156189_23_20260422T123037Z.jpg</v>
      </c>
    </row>
    <row r="149" spans="1:13" x14ac:dyDescent="0.25">
      <c r="A149" s="1" t="s">
        <v>15</v>
      </c>
      <c r="B149" s="3">
        <v>46134</v>
      </c>
      <c r="C149" s="4">
        <v>0.7217824074074074</v>
      </c>
      <c r="D149" s="11" t="s">
        <v>2283</v>
      </c>
      <c r="E149" s="11" t="s">
        <v>13444</v>
      </c>
      <c r="F149" s="11"/>
      <c r="H149" s="11"/>
      <c r="I149" s="11" t="s">
        <v>21398</v>
      </c>
      <c r="J149" s="11" t="s">
        <v>1181</v>
      </c>
      <c r="K149" t="s">
        <v>21399</v>
      </c>
      <c r="L149" t="s">
        <v>21400</v>
      </c>
      <c r="M149" s="2" t="str">
        <f>HYPERLINK(склад2въезд131920212223789[[#This Row],[RelativePath]])</f>
        <v>13 Склад хол\K07156189_23_20260422T171922Z.jpg</v>
      </c>
    </row>
    <row r="150" spans="1:13" x14ac:dyDescent="0.25">
      <c r="A150" s="1" t="s">
        <v>15</v>
      </c>
      <c r="B150" s="3">
        <v>46134</v>
      </c>
      <c r="C150" s="4">
        <v>0.78263888888888888</v>
      </c>
      <c r="D150" s="11" t="s">
        <v>2283</v>
      </c>
      <c r="E150" s="11" t="s">
        <v>13444</v>
      </c>
      <c r="F150" s="11"/>
      <c r="H150" s="11" t="s">
        <v>21408</v>
      </c>
      <c r="I150" s="11" t="s">
        <v>21401</v>
      </c>
      <c r="J150" s="11" t="s">
        <v>1181</v>
      </c>
      <c r="K150" t="s">
        <v>21402</v>
      </c>
      <c r="L150" t="s">
        <v>21403</v>
      </c>
      <c r="M150" s="2" t="str">
        <f>HYPERLINK(склад2въезд131920212223789[[#This Row],[RelativePath]])</f>
        <v>13 Склад хол\K07156189_23_20260422T184700Z.jpg</v>
      </c>
    </row>
    <row r="151" spans="1:13" x14ac:dyDescent="0.25">
      <c r="A151" s="1" t="s">
        <v>15</v>
      </c>
      <c r="B151" s="3">
        <v>46134</v>
      </c>
      <c r="C151" s="4">
        <v>0.86371527777777779</v>
      </c>
      <c r="D151" s="11" t="s">
        <v>304</v>
      </c>
      <c r="E151" s="11" t="s">
        <v>13444</v>
      </c>
      <c r="F151" s="11"/>
      <c r="H151" s="11"/>
      <c r="I151" s="11" t="s">
        <v>21404</v>
      </c>
      <c r="J151" s="11" t="s">
        <v>1181</v>
      </c>
      <c r="K151" t="s">
        <v>21405</v>
      </c>
      <c r="L151" t="s">
        <v>21406</v>
      </c>
      <c r="M151" s="2" t="str">
        <f>HYPERLINK(склад2въезд131920212223789[[#This Row],[RelativePath]])</f>
        <v>13 Склад хол\K07156189_23_20260422T204345Z.jpg</v>
      </c>
    </row>
    <row r="152" spans="1:13" x14ac:dyDescent="0.25">
      <c r="A152" s="1" t="s">
        <v>16</v>
      </c>
      <c r="B152" s="3">
        <v>46135</v>
      </c>
      <c r="C152" s="4">
        <v>0.64505787037037032</v>
      </c>
      <c r="D152" s="11" t="s">
        <v>4</v>
      </c>
      <c r="E152" s="11" t="s">
        <v>8</v>
      </c>
      <c r="F152" s="11"/>
      <c r="H152" s="11"/>
      <c r="I152" s="11" t="s">
        <v>21864</v>
      </c>
      <c r="J152" s="11" t="s">
        <v>1181</v>
      </c>
      <c r="K152" t="s">
        <v>21865</v>
      </c>
      <c r="L152" t="s">
        <v>21866</v>
      </c>
      <c r="M152" s="2" t="str">
        <f>HYPERLINK(склад2въезд131920212223789[[#This Row],[RelativePath]])</f>
        <v>13 Склад хол\K07156189_23_20260423T152853Z.jpg</v>
      </c>
    </row>
    <row r="153" spans="1:13" x14ac:dyDescent="0.25">
      <c r="A153" s="1" t="s">
        <v>16</v>
      </c>
      <c r="B153" s="3">
        <v>46135</v>
      </c>
      <c r="C153" s="4">
        <v>0.81656249999999997</v>
      </c>
      <c r="D153" s="11" t="s">
        <v>4</v>
      </c>
      <c r="E153" s="11" t="s">
        <v>8</v>
      </c>
      <c r="F153" s="11"/>
      <c r="H153" s="11"/>
      <c r="I153" s="11" t="s">
        <v>21867</v>
      </c>
      <c r="J153" s="11" t="s">
        <v>1181</v>
      </c>
      <c r="K153" t="s">
        <v>21868</v>
      </c>
      <c r="L153" t="s">
        <v>21869</v>
      </c>
      <c r="M153" s="2" t="str">
        <f>HYPERLINK(склад2въезд131920212223789[[#This Row],[RelativePath]])</f>
        <v>13 Склад хол\K07156189_23_20260423T193551Z.jpg</v>
      </c>
    </row>
    <row r="154" spans="1:13" x14ac:dyDescent="0.25">
      <c r="A154" s="1" t="s">
        <v>17</v>
      </c>
      <c r="B154" s="3">
        <v>46136</v>
      </c>
      <c r="C154" s="4">
        <v>0.52017361111111116</v>
      </c>
      <c r="D154" s="11" t="s">
        <v>4</v>
      </c>
      <c r="E154" s="11" t="s">
        <v>8</v>
      </c>
      <c r="F154" s="11"/>
      <c r="H154" s="11"/>
      <c r="I154" s="11" t="s">
        <v>21870</v>
      </c>
      <c r="J154" s="11" t="s">
        <v>1181</v>
      </c>
      <c r="K154" t="s">
        <v>21871</v>
      </c>
      <c r="L154" t="s">
        <v>21872</v>
      </c>
      <c r="M154" s="2" t="str">
        <f>HYPERLINK(склад2въезд131920212223789[[#This Row],[RelativePath]])</f>
        <v>13 Склад хол\K07156189_23_20260424T122903Z.jpg</v>
      </c>
    </row>
    <row r="155" spans="1:13" x14ac:dyDescent="0.25">
      <c r="A155" s="1" t="s">
        <v>17</v>
      </c>
      <c r="B155" s="3">
        <v>46136</v>
      </c>
      <c r="C155" s="4">
        <v>0.79716435185185186</v>
      </c>
      <c r="D155" s="11" t="s">
        <v>4</v>
      </c>
      <c r="E155" s="11" t="s">
        <v>8</v>
      </c>
      <c r="F155" s="11"/>
      <c r="H155" s="11"/>
      <c r="I155" s="11" t="s">
        <v>21873</v>
      </c>
      <c r="J155" s="11" t="s">
        <v>1181</v>
      </c>
      <c r="K155" t="s">
        <v>21874</v>
      </c>
      <c r="L155" t="s">
        <v>21875</v>
      </c>
      <c r="M155" s="2" t="str">
        <f>HYPERLINK(склад2въезд131920212223789[[#This Row],[RelativePath]])</f>
        <v>13 Склад хол\K07156189_23_20260424T190755Z.jpg</v>
      </c>
    </row>
    <row r="156" spans="1:13" x14ac:dyDescent="0.25">
      <c r="A156" s="1" t="s">
        <v>18</v>
      </c>
      <c r="B156" s="3">
        <v>46137</v>
      </c>
      <c r="C156" s="4">
        <v>0.31824074074074077</v>
      </c>
      <c r="D156" s="11" t="s">
        <v>4</v>
      </c>
      <c r="E156" s="11" t="s">
        <v>8</v>
      </c>
      <c r="F156" s="11"/>
      <c r="H156" s="11"/>
      <c r="I156" s="11" t="s">
        <v>21876</v>
      </c>
      <c r="J156" s="11" t="s">
        <v>1181</v>
      </c>
      <c r="K156" t="s">
        <v>21877</v>
      </c>
      <c r="L156" t="s">
        <v>21878</v>
      </c>
      <c r="M156" s="2" t="str">
        <f>HYPERLINK(склад2въезд131920212223789[[#This Row],[RelativePath]])</f>
        <v>13 Склад хол\K07156189_23_20260425T073816Z.jpg</v>
      </c>
    </row>
    <row r="157" spans="1:13" x14ac:dyDescent="0.25">
      <c r="A157" s="1" t="s">
        <v>18</v>
      </c>
      <c r="B157" s="3">
        <v>46137</v>
      </c>
      <c r="C157" s="4">
        <v>0.83077546296296301</v>
      </c>
      <c r="D157" s="11" t="s">
        <v>4</v>
      </c>
      <c r="E157" s="11" t="s">
        <v>8</v>
      </c>
      <c r="F157" s="11"/>
      <c r="H157" s="11"/>
      <c r="I157" s="11" t="s">
        <v>21879</v>
      </c>
      <c r="J157" s="11" t="s">
        <v>1181</v>
      </c>
      <c r="K157" t="s">
        <v>21880</v>
      </c>
      <c r="L157" t="s">
        <v>21881</v>
      </c>
      <c r="M157" s="2" t="str">
        <f>HYPERLINK(склад2въезд131920212223789[[#This Row],[RelativePath]])</f>
        <v>13 Склад хол\K07156189_23_20260425T195619Z.jpg</v>
      </c>
    </row>
    <row r="158" spans="1:13" x14ac:dyDescent="0.25">
      <c r="A158" s="1" t="s">
        <v>22</v>
      </c>
      <c r="B158" s="3">
        <v>46138</v>
      </c>
      <c r="C158" s="4">
        <v>0.46748842592592593</v>
      </c>
      <c r="D158" s="11" t="s">
        <v>4</v>
      </c>
      <c r="E158" s="11" t="s">
        <v>8</v>
      </c>
      <c r="F158" s="11"/>
      <c r="H158" s="11"/>
      <c r="I158" s="11" t="s">
        <v>22088</v>
      </c>
      <c r="J158" s="11" t="s">
        <v>1181</v>
      </c>
      <c r="K158" t="s">
        <v>22089</v>
      </c>
      <c r="L158" t="s">
        <v>22090</v>
      </c>
      <c r="M158" s="2" t="str">
        <f>HYPERLINK(склад2въезд131920212223789[[#This Row],[RelativePath]])</f>
        <v>13 Склад хол\K07156189_23_20260426T111311Z.jpg</v>
      </c>
    </row>
    <row r="159" spans="1:13" x14ac:dyDescent="0.25">
      <c r="A159" s="1" t="s">
        <v>22</v>
      </c>
      <c r="B159" s="3">
        <v>46138</v>
      </c>
      <c r="C159" s="4">
        <v>0.82662037037037039</v>
      </c>
      <c r="D159" s="11" t="s">
        <v>803</v>
      </c>
      <c r="E159" s="11" t="s">
        <v>8</v>
      </c>
      <c r="F159" s="11"/>
      <c r="H159" s="11"/>
      <c r="I159" s="11" t="s">
        <v>22091</v>
      </c>
      <c r="J159" s="11" t="s">
        <v>1181</v>
      </c>
      <c r="K159" t="s">
        <v>22092</v>
      </c>
      <c r="L159" t="s">
        <v>22093</v>
      </c>
      <c r="M159" s="2" t="str">
        <f>HYPERLINK(склад2въезд131920212223789[[#This Row],[RelativePath]])</f>
        <v>13 Склад хол\K07156189_23_20260426T195020Z.jpg</v>
      </c>
    </row>
    <row r="160" spans="1:13" x14ac:dyDescent="0.25">
      <c r="A160" s="1" t="s">
        <v>13</v>
      </c>
      <c r="B160" s="3">
        <v>46139</v>
      </c>
      <c r="C160" s="4">
        <v>0.78495370370370365</v>
      </c>
      <c r="D160" s="11" t="s">
        <v>163</v>
      </c>
      <c r="E160" s="11" t="s">
        <v>22381</v>
      </c>
      <c r="F160" s="11" t="s">
        <v>60</v>
      </c>
      <c r="H160" s="11"/>
      <c r="I160" s="11" t="s">
        <v>22284</v>
      </c>
      <c r="J160" s="11" t="s">
        <v>1181</v>
      </c>
      <c r="K160" t="s">
        <v>22285</v>
      </c>
      <c r="L160" t="s">
        <v>22286</v>
      </c>
      <c r="M160" s="2" t="str">
        <f>HYPERLINK(склад2въезд131920212223789[[#This Row],[RelativePath]])</f>
        <v>13 Склад хол\K07156189_23_20260427T185020Z.jpg</v>
      </c>
    </row>
    <row r="161" spans="1:13" x14ac:dyDescent="0.25">
      <c r="A161" s="1" t="s">
        <v>13</v>
      </c>
      <c r="B161" s="3">
        <v>46139</v>
      </c>
      <c r="C161" s="4">
        <v>0.79273148148148154</v>
      </c>
      <c r="D161" s="11" t="s">
        <v>163</v>
      </c>
      <c r="E161" s="11" t="s">
        <v>22381</v>
      </c>
      <c r="F161" s="11" t="s">
        <v>60</v>
      </c>
      <c r="H161" s="11"/>
      <c r="I161" s="11" t="s">
        <v>22287</v>
      </c>
      <c r="J161" s="11" t="s">
        <v>1181</v>
      </c>
      <c r="K161" t="s">
        <v>22288</v>
      </c>
      <c r="L161" t="s">
        <v>22289</v>
      </c>
      <c r="M161" s="2" t="str">
        <f>HYPERLINK(склад2въезд131920212223789[[#This Row],[RelativePath]])</f>
        <v>13 Склад хол\K07156189_23_20260427T190132Z.jpg</v>
      </c>
    </row>
    <row r="162" spans="1:13" x14ac:dyDescent="0.25">
      <c r="A162" s="1" t="s">
        <v>13</v>
      </c>
      <c r="B162" s="3">
        <v>46139</v>
      </c>
      <c r="C162" s="4">
        <v>0.7975578703703704</v>
      </c>
      <c r="D162" s="11" t="s">
        <v>163</v>
      </c>
      <c r="E162" s="11" t="s">
        <v>22381</v>
      </c>
      <c r="F162" s="11" t="s">
        <v>60</v>
      </c>
      <c r="H162" s="11"/>
      <c r="I162" s="11" t="s">
        <v>22290</v>
      </c>
      <c r="J162" s="11" t="s">
        <v>1181</v>
      </c>
      <c r="K162" t="s">
        <v>22291</v>
      </c>
      <c r="L162" t="s">
        <v>22292</v>
      </c>
      <c r="M162" s="2" t="str">
        <f>HYPERLINK(склад2въезд131920212223789[[#This Row],[RelativePath]])</f>
        <v>13 Склад хол\K07156189_23_20260427T190829Z.jpg</v>
      </c>
    </row>
    <row r="163" spans="1:13" x14ac:dyDescent="0.25">
      <c r="A163" s="1" t="s">
        <v>13</v>
      </c>
      <c r="B163" s="3">
        <v>46139</v>
      </c>
      <c r="C163" s="4">
        <v>0.80958333333333332</v>
      </c>
      <c r="D163" s="11" t="s">
        <v>163</v>
      </c>
      <c r="E163" s="11" t="s">
        <v>22381</v>
      </c>
      <c r="F163" s="11" t="s">
        <v>60</v>
      </c>
      <c r="H163" s="11"/>
      <c r="I163" s="11" t="s">
        <v>22293</v>
      </c>
      <c r="J163" s="11" t="s">
        <v>1181</v>
      </c>
      <c r="K163" t="s">
        <v>22294</v>
      </c>
      <c r="L163" t="s">
        <v>22295</v>
      </c>
      <c r="M163" s="2" t="str">
        <f>HYPERLINK(склад2въезд131920212223789[[#This Row],[RelativePath]])</f>
        <v>13 Склад хол\K07156189_23_20260427T192548Z.jpg</v>
      </c>
    </row>
    <row r="164" spans="1:13" x14ac:dyDescent="0.25">
      <c r="A164" s="1" t="s">
        <v>13</v>
      </c>
      <c r="B164" s="3">
        <v>46139</v>
      </c>
      <c r="C164" s="4">
        <v>0.8097685185185185</v>
      </c>
      <c r="D164" s="11" t="s">
        <v>163</v>
      </c>
      <c r="E164" s="11" t="s">
        <v>22381</v>
      </c>
      <c r="F164" s="11" t="s">
        <v>60</v>
      </c>
      <c r="H164" s="11"/>
      <c r="I164" s="11" t="s">
        <v>22296</v>
      </c>
      <c r="J164" s="11" t="s">
        <v>1181</v>
      </c>
      <c r="K164" t="s">
        <v>22297</v>
      </c>
      <c r="L164" t="s">
        <v>22298</v>
      </c>
      <c r="M164" s="2" t="str">
        <f>HYPERLINK(склад2въезд131920212223789[[#This Row],[RelativePath]])</f>
        <v>13 Склад хол\K07156189_23_20260427T192604Z.jpg</v>
      </c>
    </row>
    <row r="165" spans="1:13" x14ac:dyDescent="0.25">
      <c r="A165" s="1" t="s">
        <v>13</v>
      </c>
      <c r="B165" s="3">
        <v>46139</v>
      </c>
      <c r="C165" s="4">
        <v>0.81499999999999995</v>
      </c>
      <c r="D165" s="11" t="s">
        <v>163</v>
      </c>
      <c r="E165" s="11" t="s">
        <v>22381</v>
      </c>
      <c r="F165" s="11" t="s">
        <v>60</v>
      </c>
      <c r="H165" s="11"/>
      <c r="I165" s="11" t="s">
        <v>22299</v>
      </c>
      <c r="J165" s="11" t="s">
        <v>1181</v>
      </c>
      <c r="K165" t="s">
        <v>22300</v>
      </c>
      <c r="L165" t="s">
        <v>22301</v>
      </c>
      <c r="M165" s="2" t="str">
        <f>HYPERLINK(склад2въезд131920212223789[[#This Row],[RelativePath]])</f>
        <v>13 Склад хол\K07156189_23_20260427T193336Z.jpg</v>
      </c>
    </row>
    <row r="166" spans="1:13" x14ac:dyDescent="0.25">
      <c r="A166" s="1" t="s">
        <v>13</v>
      </c>
      <c r="B166" s="3">
        <v>46139</v>
      </c>
      <c r="C166" s="4">
        <v>0.81622685185185184</v>
      </c>
      <c r="D166" s="11" t="s">
        <v>163</v>
      </c>
      <c r="E166" s="11" t="s">
        <v>22381</v>
      </c>
      <c r="F166" s="11" t="s">
        <v>60</v>
      </c>
      <c r="H166" s="11"/>
      <c r="I166" s="11" t="s">
        <v>22302</v>
      </c>
      <c r="J166" s="11" t="s">
        <v>1181</v>
      </c>
      <c r="K166" t="s">
        <v>22303</v>
      </c>
      <c r="L166" t="s">
        <v>22304</v>
      </c>
      <c r="M166" s="2" t="str">
        <f>HYPERLINK(склад2въезд131920212223789[[#This Row],[RelativePath]])</f>
        <v>13 Склад хол\K07156189_23_20260427T193522Z.jpg</v>
      </c>
    </row>
    <row r="167" spans="1:13" x14ac:dyDescent="0.25">
      <c r="A167" s="1" t="s">
        <v>13</v>
      </c>
      <c r="B167" s="3">
        <v>46139</v>
      </c>
      <c r="C167" s="4">
        <v>0.817962962962963</v>
      </c>
      <c r="D167" s="11" t="s">
        <v>163</v>
      </c>
      <c r="E167" s="11" t="s">
        <v>22381</v>
      </c>
      <c r="F167" s="11" t="s">
        <v>60</v>
      </c>
      <c r="H167" s="11"/>
      <c r="I167" s="11" t="s">
        <v>22305</v>
      </c>
      <c r="J167" s="11" t="s">
        <v>1181</v>
      </c>
      <c r="K167" t="s">
        <v>22306</v>
      </c>
      <c r="L167" t="s">
        <v>22307</v>
      </c>
      <c r="M167" s="2" t="str">
        <f>HYPERLINK(склад2въезд131920212223789[[#This Row],[RelativePath]])</f>
        <v>13 Склад хол\K07156189_23_20260427T193752Z.jpg</v>
      </c>
    </row>
    <row r="168" spans="1:13" x14ac:dyDescent="0.25">
      <c r="A168" s="1" t="s">
        <v>13</v>
      </c>
      <c r="B168" s="3">
        <v>46139</v>
      </c>
      <c r="C168" s="4">
        <v>0.83596064814814819</v>
      </c>
      <c r="D168" s="11" t="s">
        <v>163</v>
      </c>
      <c r="E168" s="11" t="s">
        <v>22381</v>
      </c>
      <c r="F168" s="11" t="s">
        <v>60</v>
      </c>
      <c r="H168" s="11"/>
      <c r="I168" s="11" t="s">
        <v>22308</v>
      </c>
      <c r="J168" s="11" t="s">
        <v>1181</v>
      </c>
      <c r="K168" t="s">
        <v>22309</v>
      </c>
      <c r="L168" t="s">
        <v>22310</v>
      </c>
      <c r="M168" s="2" t="str">
        <f>HYPERLINK(склад2въезд131920212223789[[#This Row],[RelativePath]])</f>
        <v>13 Склад хол\K07156189_23_20260427T200347Z.jpg</v>
      </c>
    </row>
    <row r="169" spans="1:13" x14ac:dyDescent="0.25">
      <c r="A169" s="1" t="s">
        <v>13</v>
      </c>
      <c r="B169" s="3">
        <v>46139</v>
      </c>
      <c r="C169" s="4">
        <v>0.8362384259259259</v>
      </c>
      <c r="D169" s="11" t="s">
        <v>163</v>
      </c>
      <c r="E169" s="11" t="s">
        <v>22381</v>
      </c>
      <c r="F169" s="11" t="s">
        <v>60</v>
      </c>
      <c r="H169" s="11"/>
      <c r="I169" s="11" t="s">
        <v>22311</v>
      </c>
      <c r="J169" s="11" t="s">
        <v>1181</v>
      </c>
      <c r="K169" t="s">
        <v>22312</v>
      </c>
      <c r="L169" t="s">
        <v>22313</v>
      </c>
      <c r="M169" s="2" t="str">
        <f>HYPERLINK(склад2въезд131920212223789[[#This Row],[RelativePath]])</f>
        <v>13 Склад хол\K07156189_23_20260427T200411Z.jpg</v>
      </c>
    </row>
    <row r="170" spans="1:13" x14ac:dyDescent="0.25">
      <c r="A170" s="1" t="s">
        <v>13</v>
      </c>
      <c r="B170" s="3">
        <v>46139</v>
      </c>
      <c r="C170" s="4">
        <v>0.83681712962962962</v>
      </c>
      <c r="D170" s="11" t="s">
        <v>1906</v>
      </c>
      <c r="E170" s="11"/>
      <c r="F170" s="11"/>
      <c r="H170" s="11"/>
      <c r="I170" s="11" t="s">
        <v>22314</v>
      </c>
      <c r="J170" s="11" t="s">
        <v>1181</v>
      </c>
      <c r="K170" t="s">
        <v>22315</v>
      </c>
      <c r="L170" t="s">
        <v>22316</v>
      </c>
      <c r="M170" s="2" t="str">
        <f>HYPERLINK(склад2въезд131920212223789[[#This Row],[RelativePath]])</f>
        <v>13 Склад хол\K07156189_23_20260427T200501Z.jpg</v>
      </c>
    </row>
    <row r="171" spans="1:13" x14ac:dyDescent="0.25">
      <c r="A171" s="1" t="s">
        <v>14</v>
      </c>
      <c r="B171" s="3">
        <v>46140</v>
      </c>
      <c r="C171" s="4">
        <v>0.31843749999999998</v>
      </c>
      <c r="D171" s="11" t="s">
        <v>4</v>
      </c>
      <c r="E171" s="11" t="s">
        <v>8</v>
      </c>
      <c r="F171" s="11"/>
      <c r="H171" s="11"/>
      <c r="I171" s="11" t="s">
        <v>22654</v>
      </c>
      <c r="J171" s="11" t="s">
        <v>1181</v>
      </c>
      <c r="K171" t="s">
        <v>22655</v>
      </c>
      <c r="L171" t="s">
        <v>22656</v>
      </c>
      <c r="M171" s="2" t="str">
        <f>HYPERLINK(склад2въезд131920212223789[[#This Row],[RelativePath]])</f>
        <v>13 Склад хол\K07156189_23_20260428T073833Z.jpg</v>
      </c>
    </row>
    <row r="172" spans="1:13" x14ac:dyDescent="0.25">
      <c r="A172" s="1" t="s">
        <v>14</v>
      </c>
      <c r="B172" s="3">
        <v>46140</v>
      </c>
      <c r="C172" s="4">
        <v>0.67289351851851853</v>
      </c>
      <c r="D172" s="11" t="s">
        <v>4</v>
      </c>
      <c r="E172" s="11" t="s">
        <v>8</v>
      </c>
      <c r="F172" s="11"/>
      <c r="H172" s="11"/>
      <c r="I172" s="11" t="s">
        <v>22657</v>
      </c>
      <c r="J172" s="11" t="s">
        <v>1181</v>
      </c>
      <c r="K172" t="s">
        <v>22658</v>
      </c>
      <c r="L172" t="s">
        <v>22659</v>
      </c>
      <c r="M172" s="2" t="str">
        <f>HYPERLINK(склад2въезд131920212223789[[#This Row],[RelativePath]])</f>
        <v>13 Склад хол\K07156189_23_20260428T160858Z.jpg</v>
      </c>
    </row>
    <row r="173" spans="1:13" x14ac:dyDescent="0.25">
      <c r="A173" s="1" t="s">
        <v>14</v>
      </c>
      <c r="B173" s="3">
        <v>46140</v>
      </c>
      <c r="C173" s="4">
        <v>0.76550925925925928</v>
      </c>
      <c r="D173" s="11" t="s">
        <v>775</v>
      </c>
      <c r="E173" s="11"/>
      <c r="F173" s="11"/>
      <c r="H173" s="11"/>
      <c r="I173" s="11" t="s">
        <v>22660</v>
      </c>
      <c r="J173" s="11" t="s">
        <v>1181</v>
      </c>
      <c r="K173" t="s">
        <v>22661</v>
      </c>
      <c r="L173" t="s">
        <v>22662</v>
      </c>
      <c r="M173" s="2" t="str">
        <f>HYPERLINK(склад2въезд131920212223789[[#This Row],[RelativePath]])</f>
        <v>13 Склад хол\K07156189_23_20260428T182220Z.jpg</v>
      </c>
    </row>
    <row r="174" spans="1:13" x14ac:dyDescent="0.25">
      <c r="A174" s="1" t="s">
        <v>14</v>
      </c>
      <c r="B174" s="3">
        <v>46140</v>
      </c>
      <c r="C174" s="4">
        <v>0.85760416666666661</v>
      </c>
      <c r="D174" s="11" t="s">
        <v>775</v>
      </c>
      <c r="E174" s="11"/>
      <c r="F174" s="11"/>
      <c r="H174" s="11"/>
      <c r="I174" s="11" t="s">
        <v>22663</v>
      </c>
      <c r="J174" s="11" t="s">
        <v>1181</v>
      </c>
      <c r="K174" t="s">
        <v>22664</v>
      </c>
      <c r="L174" t="s">
        <v>22665</v>
      </c>
      <c r="M174" s="2" t="str">
        <f>HYPERLINK(склад2въезд131920212223789[[#This Row],[RelativePath]])</f>
        <v>13 Склад хол\K07156189_23_20260428T203457Z.jpg</v>
      </c>
    </row>
    <row r="175" spans="1:13" x14ac:dyDescent="0.25">
      <c r="A175" s="1" t="s">
        <v>14</v>
      </c>
      <c r="B175" s="3">
        <v>46140</v>
      </c>
      <c r="C175" s="4">
        <v>0.88671296296296298</v>
      </c>
      <c r="D175" s="11" t="s">
        <v>4</v>
      </c>
      <c r="E175" s="11" t="s">
        <v>8</v>
      </c>
      <c r="F175" s="11"/>
      <c r="H175" s="11"/>
      <c r="I175" s="11" t="s">
        <v>22666</v>
      </c>
      <c r="J175" s="11" t="s">
        <v>1181</v>
      </c>
      <c r="K175" t="s">
        <v>22667</v>
      </c>
      <c r="L175" t="s">
        <v>22668</v>
      </c>
      <c r="M175" s="2" t="str">
        <f>HYPERLINK(склад2въезд131920212223789[[#This Row],[RelativePath]])</f>
        <v>13 Склад хол\K07156189_23_20260428T211652Z.jpg</v>
      </c>
    </row>
    <row r="176" spans="1:13" x14ac:dyDescent="0.25">
      <c r="A176" s="1" t="s">
        <v>15</v>
      </c>
      <c r="B176" s="3">
        <v>46141</v>
      </c>
      <c r="C176" s="4">
        <v>0.43133101851851852</v>
      </c>
      <c r="D176" s="11" t="s">
        <v>4</v>
      </c>
      <c r="E176" s="11" t="s">
        <v>8</v>
      </c>
      <c r="F176" s="11"/>
      <c r="H176" s="11"/>
      <c r="I176" s="11" t="s">
        <v>22669</v>
      </c>
      <c r="J176" s="11" t="s">
        <v>1181</v>
      </c>
      <c r="K176" t="s">
        <v>22670</v>
      </c>
      <c r="L176" t="s">
        <v>22671</v>
      </c>
      <c r="M176" s="2" t="str">
        <f>HYPERLINK(склад2въезд131920212223789[[#This Row],[RelativePath]])</f>
        <v>13 Склад хол\K07156189_23_20260429T102107Z.jpg</v>
      </c>
    </row>
    <row r="177" spans="1:13" x14ac:dyDescent="0.25">
      <c r="A177" s="1" t="s">
        <v>15</v>
      </c>
      <c r="B177" s="3">
        <v>46141</v>
      </c>
      <c r="C177" s="4">
        <v>0.87851851851851848</v>
      </c>
      <c r="D177" s="11" t="s">
        <v>4</v>
      </c>
      <c r="E177" s="11" t="s">
        <v>8</v>
      </c>
      <c r="F177" s="11"/>
      <c r="H177" s="11"/>
      <c r="I177" s="11" t="s">
        <v>22672</v>
      </c>
      <c r="J177" s="11" t="s">
        <v>1181</v>
      </c>
      <c r="K177" t="s">
        <v>22673</v>
      </c>
      <c r="L177" t="s">
        <v>22674</v>
      </c>
      <c r="M177" s="2" t="str">
        <f>HYPERLINK(склад2въезд131920212223789[[#This Row],[RelativePath]])</f>
        <v>13 Склад хол\K07156189_23_20260429T210504Z.jpg</v>
      </c>
    </row>
    <row r="178" spans="1:13" x14ac:dyDescent="0.25">
      <c r="A178" s="1" t="s">
        <v>16</v>
      </c>
      <c r="B178" s="3">
        <v>46142</v>
      </c>
      <c r="C178" s="4">
        <v>0.36086805555555557</v>
      </c>
      <c r="D178" s="11" t="s">
        <v>4</v>
      </c>
      <c r="E178" s="11" t="s">
        <v>8</v>
      </c>
      <c r="F178" s="11"/>
      <c r="H178" s="11"/>
      <c r="I178" s="11" t="s">
        <v>23003</v>
      </c>
      <c r="J178" s="11" t="s">
        <v>1181</v>
      </c>
      <c r="K178" t="s">
        <v>23004</v>
      </c>
      <c r="L178" t="s">
        <v>23005</v>
      </c>
      <c r="M178" s="2" t="str">
        <f>HYPERLINK(склад2въезд131920212223789[[#This Row],[RelativePath]])</f>
        <v>13 Склад хол\K07156189_23_20260430T083939Z.jpg</v>
      </c>
    </row>
    <row r="179" spans="1:13" x14ac:dyDescent="0.25">
      <c r="A179" s="1" t="s">
        <v>16</v>
      </c>
      <c r="B179" s="3">
        <v>46142</v>
      </c>
      <c r="C179" s="4">
        <v>0.88869212962962962</v>
      </c>
      <c r="D179" s="11" t="s">
        <v>4</v>
      </c>
      <c r="E179" s="11" t="s">
        <v>8</v>
      </c>
      <c r="F179" s="11"/>
      <c r="H179" s="11"/>
      <c r="I179" s="11" t="s">
        <v>23006</v>
      </c>
      <c r="J179" s="11" t="s">
        <v>1181</v>
      </c>
      <c r="K179" t="s">
        <v>23007</v>
      </c>
      <c r="L179" t="s">
        <v>23008</v>
      </c>
      <c r="M179" s="2" t="str">
        <f>HYPERLINK(склад2въезд131920212223789[[#This Row],[RelativePath]])</f>
        <v>13 Склад хол\K07156189_23_20260430T211943Z.jpg</v>
      </c>
    </row>
    <row r="180" spans="1:13" x14ac:dyDescent="0.25">
      <c r="A180" s="1" t="s">
        <v>17</v>
      </c>
      <c r="B180" s="3">
        <v>46143</v>
      </c>
      <c r="C180" s="4">
        <v>0.85502314814814817</v>
      </c>
      <c r="D180" s="11" t="s">
        <v>803</v>
      </c>
      <c r="E180" s="11" t="s">
        <v>8</v>
      </c>
      <c r="F180" s="11"/>
      <c r="H180" s="11"/>
      <c r="I180" s="11" t="s">
        <v>23110</v>
      </c>
      <c r="J180" s="11" t="s">
        <v>1181</v>
      </c>
      <c r="K180" t="s">
        <v>23111</v>
      </c>
      <c r="L180" t="s">
        <v>23112</v>
      </c>
      <c r="M180" s="2" t="str">
        <f>HYPERLINK(склад2въезд131920212223789[[#This Row],[RelativePath]])</f>
        <v>13 Склад хол\K07156189_23_20260501T203114Z.jpg</v>
      </c>
    </row>
    <row r="181" spans="1:13" x14ac:dyDescent="0.25">
      <c r="A181" s="1" t="s">
        <v>18</v>
      </c>
      <c r="B181" s="3">
        <v>46144</v>
      </c>
      <c r="C181" s="4">
        <v>0.84502314814814816</v>
      </c>
      <c r="D181" s="11" t="s">
        <v>803</v>
      </c>
      <c r="E181" s="11" t="s">
        <v>8</v>
      </c>
      <c r="F181" s="11"/>
      <c r="H181" s="11"/>
      <c r="I181" s="11" t="s">
        <v>23113</v>
      </c>
      <c r="J181" s="11" t="s">
        <v>1181</v>
      </c>
      <c r="K181" t="s">
        <v>23114</v>
      </c>
      <c r="L181" t="s">
        <v>23115</v>
      </c>
      <c r="M181" s="2" t="str">
        <f>HYPERLINK(склад2въезд131920212223789[[#This Row],[RelativePath]])</f>
        <v>13 Склад хол\K07156189_23_20260502T201650Z.jpg</v>
      </c>
    </row>
    <row r="182" spans="1:13" x14ac:dyDescent="0.25">
      <c r="A182" s="1" t="s">
        <v>22</v>
      </c>
      <c r="B182" s="3">
        <v>46145</v>
      </c>
      <c r="C182" s="4">
        <v>0.60579861111111111</v>
      </c>
      <c r="D182" s="11" t="s">
        <v>803</v>
      </c>
      <c r="E182" s="11" t="s">
        <v>8</v>
      </c>
      <c r="F182" s="11"/>
      <c r="H182" s="11"/>
      <c r="I182" s="11" t="s">
        <v>23405</v>
      </c>
      <c r="J182" s="11" t="s">
        <v>1181</v>
      </c>
      <c r="K182" t="s">
        <v>23406</v>
      </c>
      <c r="L182" t="s">
        <v>23407</v>
      </c>
      <c r="M182" s="2" t="str">
        <f>HYPERLINK(склад2въезд131920212223789[[#This Row],[RelativePath]])</f>
        <v>13 Склад хол\K07156189_23_20260503T143221Z.jpg</v>
      </c>
    </row>
    <row r="183" spans="1:13" x14ac:dyDescent="0.25">
      <c r="A183" s="1" t="s">
        <v>13</v>
      </c>
      <c r="B183" s="3">
        <v>46146</v>
      </c>
      <c r="C183" s="4">
        <v>0.40041666666666664</v>
      </c>
      <c r="D183" s="11" t="s">
        <v>4</v>
      </c>
      <c r="E183" s="11" t="s">
        <v>8</v>
      </c>
      <c r="F183" s="11"/>
      <c r="H183" s="11"/>
      <c r="I183" s="11" t="s">
        <v>23815</v>
      </c>
      <c r="J183" s="11" t="s">
        <v>1181</v>
      </c>
      <c r="K183" t="s">
        <v>23816</v>
      </c>
      <c r="L183" t="s">
        <v>23817</v>
      </c>
      <c r="M183" s="2" t="str">
        <f>HYPERLINK(склад2въезд131920212223789[[#This Row],[RelativePath]])</f>
        <v>13 Склад хол\K07156189_23_20260504T093636Z.jpg</v>
      </c>
    </row>
    <row r="184" spans="1:13" x14ac:dyDescent="0.25">
      <c r="A184" s="1" t="s">
        <v>13</v>
      </c>
      <c r="B184" s="3">
        <v>46146</v>
      </c>
      <c r="C184" s="4">
        <v>0.88120370370370371</v>
      </c>
      <c r="D184" s="11" t="s">
        <v>803</v>
      </c>
      <c r="E184" s="11" t="s">
        <v>8</v>
      </c>
      <c r="F184" s="11"/>
      <c r="H184" s="11"/>
      <c r="I184" s="11" t="s">
        <v>23818</v>
      </c>
      <c r="J184" s="11" t="s">
        <v>1181</v>
      </c>
      <c r="K184" t="s">
        <v>23819</v>
      </c>
      <c r="L184" t="s">
        <v>23820</v>
      </c>
      <c r="M184" s="2" t="str">
        <f>HYPERLINK(склад2въезд131920212223789[[#This Row],[RelativePath]])</f>
        <v>13 Склад хол\K07156189_23_20260504T210856Z.jpg</v>
      </c>
    </row>
    <row r="185" spans="1:13" x14ac:dyDescent="0.25">
      <c r="A185" s="1" t="s">
        <v>14</v>
      </c>
      <c r="B185" s="3">
        <v>46147</v>
      </c>
      <c r="C185" s="4">
        <v>0.50299768518518517</v>
      </c>
      <c r="D185" s="11" t="s">
        <v>4</v>
      </c>
      <c r="E185" s="11" t="s">
        <v>8</v>
      </c>
      <c r="F185" s="11"/>
      <c r="H185" s="11"/>
      <c r="I185" s="11" t="s">
        <v>23821</v>
      </c>
      <c r="J185" s="11" t="s">
        <v>1181</v>
      </c>
      <c r="K185" t="s">
        <v>23822</v>
      </c>
      <c r="L185" t="s">
        <v>23823</v>
      </c>
      <c r="M185" s="2" t="str">
        <f>HYPERLINK(склад2въезд131920212223789[[#This Row],[RelativePath]])</f>
        <v>13 Склад хол\K07156189_23_20260505T120419Z.jpg</v>
      </c>
    </row>
    <row r="186" spans="1:13" x14ac:dyDescent="0.25">
      <c r="A186" s="1" t="s">
        <v>14</v>
      </c>
      <c r="B186" s="3">
        <v>46147</v>
      </c>
      <c r="C186" s="4">
        <v>0.86343749999999997</v>
      </c>
      <c r="D186" s="11" t="s">
        <v>115</v>
      </c>
      <c r="E186" s="11" t="s">
        <v>22382</v>
      </c>
      <c r="F186" s="11" t="s">
        <v>24092</v>
      </c>
      <c r="H186" s="11"/>
      <c r="I186" s="11" t="s">
        <v>23824</v>
      </c>
      <c r="J186" s="11" t="s">
        <v>1181</v>
      </c>
      <c r="K186" t="s">
        <v>23825</v>
      </c>
      <c r="L186" t="s">
        <v>23826</v>
      </c>
      <c r="M186" s="2" t="str">
        <f>HYPERLINK(склад2въезд131920212223789[[#This Row],[RelativePath]])</f>
        <v>13 Склад хол\K07156189_23_20260505T204321Z.jpg</v>
      </c>
    </row>
    <row r="187" spans="1:13" x14ac:dyDescent="0.25">
      <c r="A187" s="1" t="s">
        <v>14</v>
      </c>
      <c r="B187" s="3">
        <v>46147</v>
      </c>
      <c r="C187" s="4">
        <v>0.88405092592592593</v>
      </c>
      <c r="D187" s="11" t="s">
        <v>2283</v>
      </c>
      <c r="E187" s="11" t="s">
        <v>22382</v>
      </c>
      <c r="F187" s="11"/>
      <c r="H187" s="11"/>
      <c r="I187" s="11" t="s">
        <v>23827</v>
      </c>
      <c r="J187" s="11" t="s">
        <v>1181</v>
      </c>
      <c r="K187" t="s">
        <v>23828</v>
      </c>
      <c r="L187" t="s">
        <v>23829</v>
      </c>
      <c r="M187" s="2" t="str">
        <f>HYPERLINK(склад2въезд131920212223789[[#This Row],[RelativePath]])</f>
        <v>13 Склад хол\K07156189_23_20260505T211302Z.jpg</v>
      </c>
    </row>
    <row r="188" spans="1:13" x14ac:dyDescent="0.25">
      <c r="A188" s="1" t="s">
        <v>14</v>
      </c>
      <c r="B188" s="3">
        <v>46147</v>
      </c>
      <c r="C188" s="4">
        <v>0.89535879629629633</v>
      </c>
      <c r="D188" s="11" t="s">
        <v>4</v>
      </c>
      <c r="E188" s="11" t="s">
        <v>23435</v>
      </c>
      <c r="F188" s="11"/>
      <c r="H188" s="11"/>
      <c r="I188" s="11" t="s">
        <v>23830</v>
      </c>
      <c r="J188" s="11" t="s">
        <v>1181</v>
      </c>
      <c r="K188" t="s">
        <v>23831</v>
      </c>
      <c r="L188" t="s">
        <v>23832</v>
      </c>
      <c r="M188" s="2" t="str">
        <f>HYPERLINK(склад2въезд131920212223789[[#This Row],[RelativePath]])</f>
        <v>13 Склад хол\K07156189_23_20260505T212919Z.jpg</v>
      </c>
    </row>
    <row r="189" spans="1:13" x14ac:dyDescent="0.25">
      <c r="A189" s="1" t="s">
        <v>15</v>
      </c>
      <c r="B189" s="3">
        <v>46148</v>
      </c>
      <c r="C189" s="4">
        <v>0.49363425925925924</v>
      </c>
      <c r="D189" s="11" t="s">
        <v>4</v>
      </c>
      <c r="E189" s="11" t="s">
        <v>8</v>
      </c>
      <c r="F189" s="11"/>
      <c r="H189" s="11"/>
      <c r="I189" s="11" t="s">
        <v>23833</v>
      </c>
      <c r="J189" s="11" t="s">
        <v>1181</v>
      </c>
      <c r="K189" t="s">
        <v>23834</v>
      </c>
      <c r="L189" t="s">
        <v>23835</v>
      </c>
      <c r="M189" s="2" t="str">
        <f>HYPERLINK(склад2въезд131920212223789[[#This Row],[RelativePath]])</f>
        <v>13 Склад хол\K07156189_23_20260506T115050Z.jpg</v>
      </c>
    </row>
    <row r="190" spans="1:13" x14ac:dyDescent="0.25">
      <c r="A190" s="1" t="s">
        <v>15</v>
      </c>
      <c r="B190" s="3">
        <v>46148</v>
      </c>
      <c r="C190" s="4">
        <v>0.74550925925925926</v>
      </c>
      <c r="D190" s="11" t="s">
        <v>4</v>
      </c>
      <c r="E190" s="11" t="s">
        <v>8</v>
      </c>
      <c r="F190" s="11"/>
      <c r="H190" s="11"/>
      <c r="I190" s="11" t="s">
        <v>23836</v>
      </c>
      <c r="J190" s="11" t="s">
        <v>1181</v>
      </c>
      <c r="K190" t="s">
        <v>23837</v>
      </c>
      <c r="L190" t="s">
        <v>23838</v>
      </c>
      <c r="M190" s="2" t="str">
        <f>HYPERLINK(склад2въезд131920212223789[[#This Row],[RelativePath]])</f>
        <v>13 Склад хол\K07156189_23_20260506T175332Z.jpg</v>
      </c>
    </row>
    <row r="191" spans="1:13" x14ac:dyDescent="0.25">
      <c r="A191" s="1" t="s">
        <v>15</v>
      </c>
      <c r="B191" s="3">
        <v>46148</v>
      </c>
      <c r="C191" s="4">
        <v>0.74652777777777779</v>
      </c>
      <c r="D191" s="11" t="s">
        <v>305</v>
      </c>
      <c r="E191" s="11" t="s">
        <v>86</v>
      </c>
      <c r="F191" s="11"/>
      <c r="H191" s="11"/>
      <c r="I191" s="11" t="s">
        <v>23839</v>
      </c>
      <c r="J191" s="11" t="s">
        <v>1181</v>
      </c>
      <c r="K191" t="s">
        <v>23840</v>
      </c>
      <c r="L191" t="s">
        <v>23841</v>
      </c>
      <c r="M191" s="2" t="str">
        <f>HYPERLINK(склад2въезд131920212223789[[#This Row],[RelativePath]])</f>
        <v>13 Склад хол\K07156189_23_20260506T175500Z.jpg</v>
      </c>
    </row>
    <row r="192" spans="1:13" x14ac:dyDescent="0.25">
      <c r="A192" s="1" t="s">
        <v>15</v>
      </c>
      <c r="B192" s="3">
        <v>46148</v>
      </c>
      <c r="C192" s="4">
        <v>0.89339120370370373</v>
      </c>
      <c r="D192" s="11" t="s">
        <v>4</v>
      </c>
      <c r="E192" s="11" t="s">
        <v>8</v>
      </c>
      <c r="F192" s="11"/>
      <c r="H192" s="11"/>
      <c r="I192" s="11" t="s">
        <v>23842</v>
      </c>
      <c r="J192" s="11" t="s">
        <v>1181</v>
      </c>
      <c r="K192" t="s">
        <v>23843</v>
      </c>
      <c r="L192" t="s">
        <v>23844</v>
      </c>
      <c r="M192" s="2" t="str">
        <f>HYPERLINK(склад2въезд131920212223789[[#This Row],[RelativePath]])</f>
        <v>13 Склад хол\K07156189_23_20260506T212629Z.jpg</v>
      </c>
    </row>
    <row r="193" spans="1:13" x14ac:dyDescent="0.25">
      <c r="A193" s="1" t="s">
        <v>16</v>
      </c>
      <c r="B193" s="3">
        <v>46149</v>
      </c>
      <c r="C193" s="4">
        <v>0.38734953703703706</v>
      </c>
      <c r="D193" s="11" t="s">
        <v>4</v>
      </c>
      <c r="E193" s="11" t="s">
        <v>8</v>
      </c>
      <c r="F193" s="11"/>
      <c r="H193" s="11"/>
      <c r="I193" s="11" t="s">
        <v>23845</v>
      </c>
      <c r="J193" s="11" t="s">
        <v>1181</v>
      </c>
      <c r="K193" t="s">
        <v>23846</v>
      </c>
      <c r="L193" t="s">
        <v>23847</v>
      </c>
      <c r="M193" s="2" t="str">
        <f>HYPERLINK(склад2въезд131920212223789[[#This Row],[RelativePath]])</f>
        <v>13 Склад хол\K07156189_23_20260507T091747Z.jpg</v>
      </c>
    </row>
    <row r="194" spans="1:13" x14ac:dyDescent="0.25">
      <c r="A194" s="1" t="s">
        <v>16</v>
      </c>
      <c r="B194" s="3">
        <v>46149</v>
      </c>
      <c r="C194" s="4">
        <v>0.79890046296296291</v>
      </c>
      <c r="D194" s="11" t="s">
        <v>21995</v>
      </c>
      <c r="E194" s="11" t="s">
        <v>22382</v>
      </c>
      <c r="F194" s="11"/>
      <c r="H194" s="11"/>
      <c r="I194" s="11" t="s">
        <v>23848</v>
      </c>
      <c r="J194" s="11" t="s">
        <v>1181</v>
      </c>
      <c r="K194" t="s">
        <v>23849</v>
      </c>
      <c r="L194" t="s">
        <v>23850</v>
      </c>
      <c r="M194" s="2" t="str">
        <f>HYPERLINK(склад2въезд131920212223789[[#This Row],[RelativePath]])</f>
        <v>13 Склад хол\K07156189_23_20260507T191025Z.jpg</v>
      </c>
    </row>
    <row r="195" spans="1:13" x14ac:dyDescent="0.25">
      <c r="A195" s="1" t="s">
        <v>16</v>
      </c>
      <c r="B195" s="3">
        <v>46149</v>
      </c>
      <c r="C195" s="4">
        <v>0.79902777777777778</v>
      </c>
      <c r="D195" s="11" t="s">
        <v>21995</v>
      </c>
      <c r="E195" s="11" t="s">
        <v>22382</v>
      </c>
      <c r="F195" s="11"/>
      <c r="H195" s="11"/>
      <c r="I195" s="11" t="s">
        <v>23851</v>
      </c>
      <c r="J195" s="11" t="s">
        <v>1181</v>
      </c>
      <c r="K195" t="s">
        <v>23852</v>
      </c>
      <c r="L195" t="s">
        <v>23853</v>
      </c>
      <c r="M195" s="2" t="str">
        <f>HYPERLINK(склад2въезд131920212223789[[#This Row],[RelativePath]])</f>
        <v>13 Склад хол\K07156189_23_20260507T191036Z.jpg</v>
      </c>
    </row>
    <row r="196" spans="1:13" x14ac:dyDescent="0.25">
      <c r="A196" s="1" t="s">
        <v>16</v>
      </c>
      <c r="B196" s="3">
        <v>46149</v>
      </c>
      <c r="C196" s="4">
        <v>0.79924768518518519</v>
      </c>
      <c r="D196" s="11" t="s">
        <v>21995</v>
      </c>
      <c r="E196" s="11" t="s">
        <v>22382</v>
      </c>
      <c r="F196" s="11"/>
      <c r="H196" s="11"/>
      <c r="I196" s="11" t="s">
        <v>23854</v>
      </c>
      <c r="J196" s="11" t="s">
        <v>1181</v>
      </c>
      <c r="K196" t="s">
        <v>23855</v>
      </c>
      <c r="L196" t="s">
        <v>23856</v>
      </c>
      <c r="M196" s="2" t="str">
        <f>HYPERLINK(склад2въезд131920212223789[[#This Row],[RelativePath]])</f>
        <v>13 Склад хол\K07156189_23_20260507T191055Z.jpg</v>
      </c>
    </row>
    <row r="197" spans="1:13" x14ac:dyDescent="0.25">
      <c r="A197" s="1" t="s">
        <v>16</v>
      </c>
      <c r="B197" s="3">
        <v>46149</v>
      </c>
      <c r="C197" s="4">
        <v>0.79951388888888886</v>
      </c>
      <c r="D197" s="11" t="s">
        <v>21995</v>
      </c>
      <c r="E197" s="11" t="s">
        <v>22382</v>
      </c>
      <c r="F197" s="11"/>
      <c r="H197" s="11"/>
      <c r="I197" s="11" t="s">
        <v>23857</v>
      </c>
      <c r="J197" s="11" t="s">
        <v>1181</v>
      </c>
      <c r="K197" t="s">
        <v>23858</v>
      </c>
      <c r="L197" t="s">
        <v>23859</v>
      </c>
      <c r="M197" s="2" t="str">
        <f>HYPERLINK(склад2въезд131920212223789[[#This Row],[RelativePath]])</f>
        <v>13 Склад хол\K07156189_23_20260507T191118Z.jpg</v>
      </c>
    </row>
    <row r="198" spans="1:13" x14ac:dyDescent="0.25">
      <c r="A198" s="1" t="s">
        <v>16</v>
      </c>
      <c r="B198" s="3">
        <v>46149</v>
      </c>
      <c r="C198" s="4">
        <v>0.80001157407407408</v>
      </c>
      <c r="D198" s="11" t="s">
        <v>4</v>
      </c>
      <c r="E198" s="11" t="s">
        <v>22382</v>
      </c>
      <c r="F198" s="11" t="s">
        <v>24100</v>
      </c>
      <c r="H198" s="11"/>
      <c r="I198" s="11" t="s">
        <v>23860</v>
      </c>
      <c r="J198" s="11" t="s">
        <v>1181</v>
      </c>
      <c r="K198" t="s">
        <v>23861</v>
      </c>
      <c r="L198" t="s">
        <v>23862</v>
      </c>
      <c r="M198" s="2" t="str">
        <f>HYPERLINK(склад2въезд131920212223789[[#This Row],[RelativePath]])</f>
        <v>13 Склад хол\K07156189_23_20260507T191201Z.jpg</v>
      </c>
    </row>
    <row r="199" spans="1:13" x14ac:dyDescent="0.25">
      <c r="A199" s="1" t="s">
        <v>16</v>
      </c>
      <c r="B199" s="3">
        <v>46149</v>
      </c>
      <c r="C199" s="4">
        <v>0.80030092592592594</v>
      </c>
      <c r="D199" s="11" t="s">
        <v>4</v>
      </c>
      <c r="E199" s="11" t="s">
        <v>22382</v>
      </c>
      <c r="F199" s="11" t="s">
        <v>24100</v>
      </c>
      <c r="H199" s="11"/>
      <c r="I199" s="11" t="s">
        <v>23863</v>
      </c>
      <c r="J199" s="11" t="s">
        <v>1181</v>
      </c>
      <c r="K199" t="s">
        <v>23864</v>
      </c>
      <c r="L199" t="s">
        <v>23865</v>
      </c>
      <c r="M199" s="2" t="str">
        <f>HYPERLINK(склад2въезд131920212223789[[#This Row],[RelativePath]])</f>
        <v>13 Склад хол\K07156189_23_20260507T191226Z.jpg</v>
      </c>
    </row>
    <row r="200" spans="1:13" x14ac:dyDescent="0.25">
      <c r="A200" s="1" t="s">
        <v>16</v>
      </c>
      <c r="B200" s="3">
        <v>46149</v>
      </c>
      <c r="C200" s="4">
        <v>0.80125000000000002</v>
      </c>
      <c r="D200" s="11" t="s">
        <v>4</v>
      </c>
      <c r="E200" s="11" t="s">
        <v>23435</v>
      </c>
      <c r="F200" s="11"/>
      <c r="H200" s="11"/>
      <c r="I200" s="11" t="s">
        <v>23866</v>
      </c>
      <c r="J200" s="11" t="s">
        <v>1181</v>
      </c>
      <c r="K200" t="s">
        <v>23867</v>
      </c>
      <c r="L200" t="s">
        <v>23868</v>
      </c>
      <c r="M200" s="2" t="str">
        <f>HYPERLINK(склад2въезд131920212223789[[#This Row],[RelativePath]])</f>
        <v>13 Склад хол\K07156189_23_20260507T191348Z.jpg</v>
      </c>
    </row>
    <row r="201" spans="1:13" x14ac:dyDescent="0.25">
      <c r="A201" s="1" t="s">
        <v>16</v>
      </c>
      <c r="B201" s="3">
        <v>46149</v>
      </c>
      <c r="C201" s="4">
        <v>0.83201388888888894</v>
      </c>
      <c r="D201" s="11" t="s">
        <v>4</v>
      </c>
      <c r="E201" s="11" t="s">
        <v>8</v>
      </c>
      <c r="F201" s="11"/>
      <c r="H201" s="11"/>
      <c r="I201" s="11" t="s">
        <v>24565</v>
      </c>
      <c r="J201" s="11" t="s">
        <v>1181</v>
      </c>
      <c r="K201" t="s">
        <v>24566</v>
      </c>
      <c r="L201" t="s">
        <v>24567</v>
      </c>
      <c r="M201" s="2" t="str">
        <f>HYPERLINK(склад2въезд131920212223789[[#This Row],[RelativePath]])</f>
        <v>13 Склад хол\K07156189_23_20260507T195806Z.jpg</v>
      </c>
    </row>
    <row r="202" spans="1:13" x14ac:dyDescent="0.25">
      <c r="A202" s="1" t="s">
        <v>17</v>
      </c>
      <c r="B202" s="3">
        <v>46150</v>
      </c>
      <c r="C202" s="4">
        <v>0.44657407407407407</v>
      </c>
      <c r="D202" s="11" t="s">
        <v>4</v>
      </c>
      <c r="E202" s="11" t="s">
        <v>24790</v>
      </c>
      <c r="F202" s="11"/>
      <c r="H202" s="11"/>
      <c r="I202" s="11" t="s">
        <v>24568</v>
      </c>
      <c r="J202" s="11" t="s">
        <v>1181</v>
      </c>
      <c r="K202" t="s">
        <v>24569</v>
      </c>
      <c r="L202" t="s">
        <v>24570</v>
      </c>
      <c r="M202" s="2" t="str">
        <f>HYPERLINK(склад2въезд131920212223789[[#This Row],[RelativePath]])</f>
        <v>13 Склад хол\K07156189_23_20260508T104304Z.jpg</v>
      </c>
    </row>
    <row r="203" spans="1:13" x14ac:dyDescent="0.25">
      <c r="A203" s="1" t="s">
        <v>17</v>
      </c>
      <c r="B203" s="3">
        <v>46150</v>
      </c>
      <c r="C203" s="4">
        <v>0.85241898148148143</v>
      </c>
      <c r="D203" s="11" t="s">
        <v>4</v>
      </c>
      <c r="E203" s="11" t="s">
        <v>8</v>
      </c>
      <c r="F203" s="11"/>
      <c r="H203" s="11"/>
      <c r="I203" s="11" t="s">
        <v>24571</v>
      </c>
      <c r="J203" s="11" t="s">
        <v>1181</v>
      </c>
      <c r="K203" t="s">
        <v>24572</v>
      </c>
      <c r="L203" t="s">
        <v>24573</v>
      </c>
      <c r="M203" s="2" t="str">
        <f>HYPERLINK(склад2въезд131920212223789[[#This Row],[RelativePath]])</f>
        <v>13 Склад хол\K07156189_23_20260508T202729Z.jpg</v>
      </c>
    </row>
    <row r="204" spans="1:13" x14ac:dyDescent="0.25">
      <c r="A204" s="1" t="s">
        <v>18</v>
      </c>
      <c r="B204" s="3">
        <v>46151</v>
      </c>
      <c r="C204" s="4">
        <v>0.8580902777777778</v>
      </c>
      <c r="D204" s="11" t="s">
        <v>4</v>
      </c>
      <c r="E204" s="11" t="s">
        <v>8</v>
      </c>
      <c r="F204" s="11"/>
      <c r="H204" s="11"/>
      <c r="I204" s="11" t="s">
        <v>24574</v>
      </c>
      <c r="J204" s="11" t="s">
        <v>1181</v>
      </c>
      <c r="K204" t="s">
        <v>24575</v>
      </c>
      <c r="L204" t="s">
        <v>24576</v>
      </c>
      <c r="M204" s="2" t="str">
        <f>HYPERLINK(склад2въезд131920212223789[[#This Row],[RelativePath]])</f>
        <v>13 Склад хол\K07156189_23_20260509T203539Z.jpg</v>
      </c>
    </row>
    <row r="205" spans="1:13" x14ac:dyDescent="0.25">
      <c r="A205" s="1" t="s">
        <v>22</v>
      </c>
      <c r="B205" s="3">
        <v>46152</v>
      </c>
      <c r="C205" s="4">
        <v>0.78752314814814817</v>
      </c>
      <c r="D205" s="11" t="s">
        <v>4</v>
      </c>
      <c r="E205" s="11" t="s">
        <v>8</v>
      </c>
      <c r="F205" s="11"/>
      <c r="H205" s="11"/>
      <c r="I205" s="11" t="s">
        <v>24577</v>
      </c>
      <c r="J205" s="11" t="s">
        <v>1181</v>
      </c>
      <c r="K205" t="s">
        <v>24578</v>
      </c>
      <c r="L205" t="s">
        <v>24579</v>
      </c>
      <c r="M205" s="2" t="str">
        <f>HYPERLINK(склад2въезд131920212223789[[#This Row],[RelativePath]])</f>
        <v>13 Склад хол\K07156189_23_20260510T185402Z.jpg</v>
      </c>
    </row>
    <row r="206" spans="1:13" x14ac:dyDescent="0.25">
      <c r="A206" s="1" t="s">
        <v>13</v>
      </c>
      <c r="B206" s="3">
        <v>46153</v>
      </c>
      <c r="C206" s="4">
        <v>0.29876157407407405</v>
      </c>
      <c r="D206" s="11" t="s">
        <v>4</v>
      </c>
      <c r="E206" s="11" t="s">
        <v>8</v>
      </c>
      <c r="F206" s="11"/>
      <c r="H206" s="11"/>
      <c r="I206" s="11" t="s">
        <v>25038</v>
      </c>
      <c r="J206" s="11" t="s">
        <v>1181</v>
      </c>
      <c r="K206" t="s">
        <v>25039</v>
      </c>
      <c r="L206" t="s">
        <v>25040</v>
      </c>
      <c r="M206" s="2" t="str">
        <f>HYPERLINK(склад2въезд131920212223789[[#This Row],[RelativePath]])</f>
        <v>13 Склад хол\K07156189_23_20260511T071013Z.jpg</v>
      </c>
    </row>
    <row r="207" spans="1:13" x14ac:dyDescent="0.25">
      <c r="A207" s="1" t="s">
        <v>13</v>
      </c>
      <c r="B207" s="3">
        <v>46153</v>
      </c>
      <c r="C207" s="4">
        <v>0.89124999999999999</v>
      </c>
      <c r="D207" s="11" t="s">
        <v>4</v>
      </c>
      <c r="E207" s="11" t="s">
        <v>8</v>
      </c>
      <c r="F207" s="11"/>
      <c r="H207" s="11"/>
      <c r="I207" s="11" t="s">
        <v>25041</v>
      </c>
      <c r="J207" s="11" t="s">
        <v>1181</v>
      </c>
      <c r="K207" t="s">
        <v>25042</v>
      </c>
      <c r="L207" t="s">
        <v>25043</v>
      </c>
      <c r="M207" s="2" t="str">
        <f>HYPERLINK(склад2въезд131920212223789[[#This Row],[RelativePath]])</f>
        <v>13 Склад хол\K07156189_23_20260511T212324Z.jpg</v>
      </c>
    </row>
    <row r="208" spans="1:13" x14ac:dyDescent="0.25">
      <c r="A208" s="1" t="s">
        <v>14</v>
      </c>
      <c r="B208" s="3">
        <v>46154</v>
      </c>
      <c r="C208" s="4">
        <v>0.13753472222222221</v>
      </c>
      <c r="D208" s="11" t="s">
        <v>645</v>
      </c>
      <c r="E208" s="11" t="s">
        <v>25147</v>
      </c>
      <c r="F208" s="11"/>
      <c r="H208" s="11"/>
      <c r="I208" s="11" t="s">
        <v>25044</v>
      </c>
      <c r="J208" s="11" t="s">
        <v>1181</v>
      </c>
      <c r="K208" t="s">
        <v>25045</v>
      </c>
      <c r="L208" t="s">
        <v>25046</v>
      </c>
      <c r="M208" s="2" t="str">
        <f>HYPERLINK(склад2въезд131920212223789[[#This Row],[RelativePath]])</f>
        <v>13 Склад хол\K07156189_23_20260512T031803Z.jpg</v>
      </c>
    </row>
    <row r="209" spans="1:13" x14ac:dyDescent="0.25">
      <c r="A209" s="1" t="s">
        <v>14</v>
      </c>
      <c r="B209" s="3">
        <v>46154</v>
      </c>
      <c r="C209" s="4">
        <v>0.4158101851851852</v>
      </c>
      <c r="D209" s="11" t="s">
        <v>4</v>
      </c>
      <c r="E209" s="11" t="s">
        <v>8</v>
      </c>
      <c r="F209" s="11"/>
      <c r="H209" s="11"/>
      <c r="I209" s="11" t="s">
        <v>25047</v>
      </c>
      <c r="J209" s="11" t="s">
        <v>1181</v>
      </c>
      <c r="K209" t="s">
        <v>25048</v>
      </c>
      <c r="L209" t="s">
        <v>25049</v>
      </c>
      <c r="M209" s="2" t="str">
        <f>HYPERLINK(склад2въезд131920212223789[[#This Row],[RelativePath]])</f>
        <v>13 Склад хол\K07156189_23_20260512T095846Z.jpg</v>
      </c>
    </row>
    <row r="210" spans="1:13" x14ac:dyDescent="0.25">
      <c r="A210" s="1" t="s">
        <v>14</v>
      </c>
      <c r="B210" s="3">
        <v>46154</v>
      </c>
      <c r="C210" s="4">
        <v>0.51318287037037036</v>
      </c>
      <c r="D210" s="11" t="s">
        <v>4</v>
      </c>
      <c r="E210" s="11" t="s">
        <v>8</v>
      </c>
      <c r="F210" s="11"/>
      <c r="H210" s="11"/>
      <c r="I210" s="11" t="s">
        <v>25050</v>
      </c>
      <c r="J210" s="11" t="s">
        <v>1181</v>
      </c>
      <c r="K210" t="s">
        <v>25051</v>
      </c>
      <c r="L210" t="s">
        <v>25052</v>
      </c>
      <c r="M210" s="2" t="str">
        <f>HYPERLINK(склад2въезд131920212223789[[#This Row],[RelativePath]])</f>
        <v>13 Склад хол\K07156189_23_20260512T121859Z.jpg</v>
      </c>
    </row>
    <row r="211" spans="1:13" x14ac:dyDescent="0.25">
      <c r="A211" s="1" t="s">
        <v>14</v>
      </c>
      <c r="B211" s="3">
        <v>46154</v>
      </c>
      <c r="C211" s="4">
        <v>0.86745370370370367</v>
      </c>
      <c r="D211" s="11" t="s">
        <v>4</v>
      </c>
      <c r="E211" s="11" t="s">
        <v>8</v>
      </c>
      <c r="F211" s="11"/>
      <c r="H211" s="11"/>
      <c r="I211" s="11" t="s">
        <v>25053</v>
      </c>
      <c r="J211" s="11" t="s">
        <v>1181</v>
      </c>
      <c r="K211" t="s">
        <v>25054</v>
      </c>
      <c r="L211" t="s">
        <v>25055</v>
      </c>
      <c r="M211" s="2" t="str">
        <f>HYPERLINK(склад2въезд131920212223789[[#This Row],[RelativePath]])</f>
        <v>13 Склад хол\K07156189_23_20260512T204908Z.jpg</v>
      </c>
    </row>
    <row r="212" spans="1:13" x14ac:dyDescent="0.25">
      <c r="A212" s="1" t="s">
        <v>15</v>
      </c>
      <c r="B212" s="3">
        <v>46155</v>
      </c>
      <c r="C212" s="4">
        <v>0.7832986111111111</v>
      </c>
      <c r="D212" s="11" t="s">
        <v>803</v>
      </c>
      <c r="E212" s="11" t="s">
        <v>8</v>
      </c>
      <c r="F212" s="11"/>
      <c r="H212" s="11"/>
      <c r="I212" s="11" t="s">
        <v>25403</v>
      </c>
      <c r="J212" s="11" t="s">
        <v>1181</v>
      </c>
      <c r="K212" t="s">
        <v>25404</v>
      </c>
      <c r="L212" t="s">
        <v>25405</v>
      </c>
      <c r="M212" s="2" t="str">
        <f>HYPERLINK(склад2въезд131920212223789[[#This Row],[RelativePath]])</f>
        <v>13 Склад хол\K07156189_23_20260513T184757Z.jpg</v>
      </c>
    </row>
    <row r="213" spans="1:13" x14ac:dyDescent="0.25">
      <c r="A213" s="1" t="s">
        <v>15</v>
      </c>
      <c r="B213" s="3">
        <v>46155</v>
      </c>
      <c r="C213" s="4">
        <v>0.8024768518518518</v>
      </c>
      <c r="D213" s="11" t="s">
        <v>4</v>
      </c>
      <c r="E213" s="11" t="s">
        <v>8</v>
      </c>
      <c r="F213" s="11"/>
      <c r="H213" s="11"/>
      <c r="I213" s="11" t="s">
        <v>25406</v>
      </c>
      <c r="J213" s="11" t="s">
        <v>1181</v>
      </c>
      <c r="K213" t="s">
        <v>25407</v>
      </c>
      <c r="L213" t="s">
        <v>25408</v>
      </c>
      <c r="M213" s="2" t="str">
        <f>HYPERLINK(склад2въезд131920212223789[[#This Row],[RelativePath]])</f>
        <v>13 Склад хол\K07156189_23_20260513T191534Z.jpg</v>
      </c>
    </row>
    <row r="214" spans="1:13" x14ac:dyDescent="0.25">
      <c r="A214" s="1" t="s">
        <v>15</v>
      </c>
      <c r="B214" s="3">
        <v>46155</v>
      </c>
      <c r="C214" s="4">
        <v>0.83134259259259258</v>
      </c>
      <c r="D214" s="11" t="s">
        <v>115</v>
      </c>
      <c r="E214" s="11" t="s">
        <v>12240</v>
      </c>
      <c r="F214" s="11" t="s">
        <v>25882</v>
      </c>
      <c r="H214" s="11"/>
      <c r="I214" s="11" t="s">
        <v>25409</v>
      </c>
      <c r="J214" s="11" t="s">
        <v>1181</v>
      </c>
      <c r="K214" t="s">
        <v>25410</v>
      </c>
      <c r="L214" t="s">
        <v>25411</v>
      </c>
      <c r="M214" s="2" t="str">
        <f>HYPERLINK(склад2въезд131920212223789[[#This Row],[RelativePath]])</f>
        <v>13 Склад хол\K07156189_23_20260513T195708Z.jpg</v>
      </c>
    </row>
    <row r="215" spans="1:13" x14ac:dyDescent="0.25">
      <c r="A215" s="1" t="s">
        <v>15</v>
      </c>
      <c r="B215" s="3">
        <v>46155</v>
      </c>
      <c r="C215" s="4">
        <v>0.86136574074074079</v>
      </c>
      <c r="D215" s="11" t="s">
        <v>4</v>
      </c>
      <c r="E215" s="11" t="s">
        <v>8</v>
      </c>
      <c r="F215" s="11"/>
      <c r="H215" s="11"/>
      <c r="I215" s="11" t="s">
        <v>25412</v>
      </c>
      <c r="J215" s="11" t="s">
        <v>1181</v>
      </c>
      <c r="K215" t="s">
        <v>25413</v>
      </c>
      <c r="L215" t="s">
        <v>25414</v>
      </c>
      <c r="M215" s="2" t="str">
        <f>HYPERLINK(склад2въезд131920212223789[[#This Row],[RelativePath]])</f>
        <v>13 Склад хол\K07156189_23_20260513T204022Z.jpg</v>
      </c>
    </row>
    <row r="216" spans="1:13" x14ac:dyDescent="0.25">
      <c r="A216" s="1" t="s">
        <v>16</v>
      </c>
      <c r="B216" s="3">
        <v>46156</v>
      </c>
      <c r="C216" s="4">
        <v>0.32505787037037037</v>
      </c>
      <c r="D216" s="11" t="s">
        <v>4</v>
      </c>
      <c r="E216" s="11" t="s">
        <v>8</v>
      </c>
      <c r="F216" s="11"/>
      <c r="H216" s="11"/>
      <c r="I216" s="11" t="s">
        <v>25724</v>
      </c>
      <c r="J216" s="11" t="s">
        <v>1181</v>
      </c>
      <c r="K216" t="s">
        <v>25725</v>
      </c>
      <c r="L216" t="s">
        <v>25726</v>
      </c>
      <c r="M216" s="2" t="str">
        <f>HYPERLINK(склад2въезд131920212223789[[#This Row],[RelativePath]])</f>
        <v>13 Склад хол\K07156189_23_20260514T074805Z.jpg</v>
      </c>
    </row>
    <row r="217" spans="1:13" x14ac:dyDescent="0.25">
      <c r="A217" s="1" t="s">
        <v>16</v>
      </c>
      <c r="B217" s="3">
        <v>46156</v>
      </c>
      <c r="C217" s="4">
        <v>0.33946759259259257</v>
      </c>
      <c r="D217" s="11" t="s">
        <v>25883</v>
      </c>
      <c r="E217" s="11" t="s">
        <v>646</v>
      </c>
      <c r="F217" s="11"/>
      <c r="H217" s="11"/>
      <c r="I217" s="11" t="s">
        <v>25727</v>
      </c>
      <c r="J217" s="11" t="s">
        <v>1181</v>
      </c>
      <c r="K217" t="s">
        <v>25728</v>
      </c>
      <c r="L217" t="s">
        <v>25729</v>
      </c>
      <c r="M217" s="2" t="str">
        <f>HYPERLINK(склад2въезд131920212223789[[#This Row],[RelativePath]])</f>
        <v>13 Склад хол\K07156189_23_20260514T080850Z.jpg</v>
      </c>
    </row>
    <row r="218" spans="1:13" x14ac:dyDescent="0.25">
      <c r="A218" s="1" t="s">
        <v>16</v>
      </c>
      <c r="B218" s="3">
        <v>46156</v>
      </c>
      <c r="C218" s="4">
        <v>0.34424768518518517</v>
      </c>
      <c r="D218" s="11" t="s">
        <v>25884</v>
      </c>
      <c r="E218" s="11" t="s">
        <v>646</v>
      </c>
      <c r="F218" s="11"/>
      <c r="H218" s="11"/>
      <c r="I218" s="11" t="s">
        <v>25730</v>
      </c>
      <c r="J218" s="11" t="s">
        <v>1181</v>
      </c>
      <c r="K218" t="s">
        <v>25731</v>
      </c>
      <c r="L218" t="s">
        <v>25732</v>
      </c>
      <c r="M218" s="2" t="str">
        <f>HYPERLINK(склад2въезд131920212223789[[#This Row],[RelativePath]])</f>
        <v>13 Склад хол\K07156189_23_20260514T081543Z.jpg</v>
      </c>
    </row>
    <row r="219" spans="1:13" x14ac:dyDescent="0.25">
      <c r="A219" s="1" t="s">
        <v>16</v>
      </c>
      <c r="B219" s="3">
        <v>46156</v>
      </c>
      <c r="C219" s="4">
        <v>0.41734953703703703</v>
      </c>
      <c r="D219" s="11" t="s">
        <v>25884</v>
      </c>
      <c r="E219" s="11" t="s">
        <v>646</v>
      </c>
      <c r="F219" s="11"/>
      <c r="H219" s="11"/>
      <c r="I219" s="11" t="s">
        <v>25733</v>
      </c>
      <c r="J219" s="11" t="s">
        <v>1181</v>
      </c>
      <c r="K219" t="s">
        <v>25734</v>
      </c>
      <c r="L219" t="s">
        <v>25735</v>
      </c>
      <c r="M219" s="2" t="str">
        <f>HYPERLINK(склад2въезд131920212223789[[#This Row],[RelativePath]])</f>
        <v>13 Склад хол\K07156189_23_20260514T100059Z.jpg</v>
      </c>
    </row>
    <row r="220" spans="1:13" x14ac:dyDescent="0.25">
      <c r="A220" s="1" t="s">
        <v>16</v>
      </c>
      <c r="B220" s="3">
        <v>46156</v>
      </c>
      <c r="C220" s="4">
        <v>0.52828703703703705</v>
      </c>
      <c r="D220" s="11" t="s">
        <v>305</v>
      </c>
      <c r="E220" s="11" t="s">
        <v>86</v>
      </c>
      <c r="F220" s="11"/>
      <c r="H220" s="11"/>
      <c r="I220" s="11" t="s">
        <v>25736</v>
      </c>
      <c r="J220" s="11" t="s">
        <v>1181</v>
      </c>
      <c r="K220" t="s">
        <v>25737</v>
      </c>
      <c r="L220" t="s">
        <v>25738</v>
      </c>
      <c r="M220" s="2" t="str">
        <f>HYPERLINK(склад2въезд131920212223789[[#This Row],[RelativePath]])</f>
        <v>13 Склад хол\K07156189_23_20260514T124044Z.jpg</v>
      </c>
    </row>
    <row r="221" spans="1:13" x14ac:dyDescent="0.25">
      <c r="A221" s="1" t="s">
        <v>16</v>
      </c>
      <c r="B221" s="3">
        <v>46156</v>
      </c>
      <c r="C221" s="4">
        <v>0.54870370370370369</v>
      </c>
      <c r="D221" s="11" t="s">
        <v>305</v>
      </c>
      <c r="E221" s="11" t="s">
        <v>86</v>
      </c>
      <c r="F221" s="11"/>
      <c r="H221" s="11"/>
      <c r="I221" s="11" t="s">
        <v>25739</v>
      </c>
      <c r="J221" s="11" t="s">
        <v>1181</v>
      </c>
      <c r="K221" t="s">
        <v>25740</v>
      </c>
      <c r="L221" t="s">
        <v>25741</v>
      </c>
      <c r="M221" s="2" t="str">
        <f>HYPERLINK(склад2въезд131920212223789[[#This Row],[RelativePath]])</f>
        <v>13 Склад хол\K07156189_23_20260514T131008Z.jpg</v>
      </c>
    </row>
    <row r="222" spans="1:13" x14ac:dyDescent="0.25">
      <c r="A222" s="1" t="s">
        <v>16</v>
      </c>
      <c r="B222" s="3">
        <v>46156</v>
      </c>
      <c r="C222" s="4">
        <v>0.55601851851851847</v>
      </c>
      <c r="D222" s="11" t="s">
        <v>4</v>
      </c>
      <c r="E222" s="11" t="s">
        <v>10091</v>
      </c>
      <c r="F222" s="11"/>
      <c r="H222" s="11"/>
      <c r="I222" s="11" t="s">
        <v>25742</v>
      </c>
      <c r="J222" s="11" t="s">
        <v>1181</v>
      </c>
      <c r="K222" t="s">
        <v>25743</v>
      </c>
      <c r="L222" t="s">
        <v>25744</v>
      </c>
      <c r="M222" s="2" t="str">
        <f>HYPERLINK(склад2въезд131920212223789[[#This Row],[RelativePath]])</f>
        <v>13 Склад хол\K07156189_23_20260514T132040Z.jpg</v>
      </c>
    </row>
    <row r="223" spans="1:13" x14ac:dyDescent="0.25">
      <c r="A223" s="1" t="s">
        <v>16</v>
      </c>
      <c r="B223" s="3">
        <v>46156</v>
      </c>
      <c r="C223" s="4">
        <v>0.75112268518518521</v>
      </c>
      <c r="D223" s="11" t="s">
        <v>25884</v>
      </c>
      <c r="E223" s="11" t="s">
        <v>646</v>
      </c>
      <c r="F223" s="11"/>
      <c r="H223" s="11"/>
      <c r="I223" s="11" t="s">
        <v>25745</v>
      </c>
      <c r="J223" s="11" t="s">
        <v>1181</v>
      </c>
      <c r="K223" t="s">
        <v>25746</v>
      </c>
      <c r="L223" t="s">
        <v>25747</v>
      </c>
      <c r="M223" s="2" t="str">
        <f>HYPERLINK(склад2въезд131920212223789[[#This Row],[RelativePath]])</f>
        <v>13 Склад хол\K07156189_23_20260514T180137Z.jpg</v>
      </c>
    </row>
    <row r="224" spans="1:13" x14ac:dyDescent="0.25">
      <c r="A224" s="1" t="s">
        <v>16</v>
      </c>
      <c r="B224" s="3">
        <v>46156</v>
      </c>
      <c r="C224" s="4">
        <v>0.79532407407407413</v>
      </c>
      <c r="D224" s="11" t="s">
        <v>4</v>
      </c>
      <c r="E224" s="11" t="s">
        <v>8</v>
      </c>
      <c r="F224" s="11"/>
      <c r="H224" s="11"/>
      <c r="I224" s="11" t="s">
        <v>25748</v>
      </c>
      <c r="J224" s="11" t="s">
        <v>1181</v>
      </c>
      <c r="K224" t="s">
        <v>25749</v>
      </c>
      <c r="L224" t="s">
        <v>25750</v>
      </c>
      <c r="M224" s="2" t="str">
        <f>HYPERLINK(склад2въезд131920212223789[[#This Row],[RelativePath]])</f>
        <v>13 Склад хол\K07156189_23_20260514T190516Z.jpg</v>
      </c>
    </row>
    <row r="225" spans="1:13" x14ac:dyDescent="0.25">
      <c r="A225" s="1" t="s">
        <v>16</v>
      </c>
      <c r="B225" s="3">
        <v>46156</v>
      </c>
      <c r="C225" s="4">
        <v>0.89278935185185182</v>
      </c>
      <c r="D225" s="11" t="s">
        <v>4</v>
      </c>
      <c r="E225" s="11" t="s">
        <v>25885</v>
      </c>
      <c r="F225" s="11"/>
      <c r="H225" s="11"/>
      <c r="I225" s="11" t="s">
        <v>25751</v>
      </c>
      <c r="J225" s="11" t="s">
        <v>1181</v>
      </c>
      <c r="K225" t="s">
        <v>25752</v>
      </c>
      <c r="L225" t="s">
        <v>25753</v>
      </c>
      <c r="M225" s="2" t="str">
        <f>HYPERLINK(склад2въезд131920212223789[[#This Row],[RelativePath]])</f>
        <v>13 Склад хол\K07156189_23_20260514T212537Z.jpg</v>
      </c>
    </row>
    <row r="226" spans="1:13" x14ac:dyDescent="0.25">
      <c r="A226" s="1" t="s">
        <v>17</v>
      </c>
      <c r="B226" s="3">
        <v>46157</v>
      </c>
      <c r="C226" s="4">
        <v>0.42069444444444443</v>
      </c>
      <c r="D226" s="11" t="s">
        <v>4</v>
      </c>
      <c r="E226" s="11" t="s">
        <v>8</v>
      </c>
      <c r="F226" s="11"/>
      <c r="H226" s="11"/>
      <c r="I226" s="11" t="s">
        <v>25754</v>
      </c>
      <c r="J226" s="11" t="s">
        <v>1181</v>
      </c>
      <c r="K226" t="s">
        <v>25755</v>
      </c>
      <c r="L226" t="s">
        <v>25756</v>
      </c>
      <c r="M226" s="2" t="str">
        <f>HYPERLINK(склад2въезд131920212223789[[#This Row],[RelativePath]])</f>
        <v>13 Склад хол\K07156189_23_20260515T100548Z.jpg</v>
      </c>
    </row>
    <row r="227" spans="1:13" x14ac:dyDescent="0.25">
      <c r="A227" s="1" t="s">
        <v>17</v>
      </c>
      <c r="B227" s="3">
        <v>46157</v>
      </c>
      <c r="C227" s="4">
        <v>0.64252314814814815</v>
      </c>
      <c r="D227" s="11" t="s">
        <v>305</v>
      </c>
      <c r="E227" s="11" t="s">
        <v>86</v>
      </c>
      <c r="F227" s="11"/>
      <c r="H227" s="11"/>
      <c r="I227" s="11" t="s">
        <v>25757</v>
      </c>
      <c r="J227" s="11" t="s">
        <v>1181</v>
      </c>
      <c r="K227" t="s">
        <v>25758</v>
      </c>
      <c r="L227" t="s">
        <v>25759</v>
      </c>
      <c r="M227" s="2" t="str">
        <f>HYPERLINK(склад2въезд131920212223789[[#This Row],[RelativePath]])</f>
        <v>13 Склад хол\K07156189_23_20260515T152514Z.jpg</v>
      </c>
    </row>
    <row r="228" spans="1:13" x14ac:dyDescent="0.25">
      <c r="A228" s="1" t="s">
        <v>17</v>
      </c>
      <c r="B228" s="3">
        <v>46157</v>
      </c>
      <c r="C228" s="4">
        <v>0.67267361111111112</v>
      </c>
      <c r="D228" s="11" t="s">
        <v>4</v>
      </c>
      <c r="E228" s="11" t="s">
        <v>10091</v>
      </c>
      <c r="F228" s="11"/>
      <c r="H228" s="11"/>
      <c r="I228" s="11" t="s">
        <v>25760</v>
      </c>
      <c r="J228" s="11" t="s">
        <v>1181</v>
      </c>
      <c r="K228" t="s">
        <v>25761</v>
      </c>
      <c r="L228" t="s">
        <v>25762</v>
      </c>
      <c r="M228" s="2" t="str">
        <f>HYPERLINK(склад2въезд131920212223789[[#This Row],[RelativePath]])</f>
        <v>13 Склад хол\K07156189_23_20260515T160839Z.jpg</v>
      </c>
    </row>
    <row r="229" spans="1:13" x14ac:dyDescent="0.25">
      <c r="A229" s="1" t="s">
        <v>17</v>
      </c>
      <c r="B229" s="3">
        <v>46157</v>
      </c>
      <c r="C229" s="4">
        <v>0.67453703703703705</v>
      </c>
      <c r="D229" s="11" t="s">
        <v>304</v>
      </c>
      <c r="E229" s="11" t="s">
        <v>12240</v>
      </c>
      <c r="F229" s="11" t="s">
        <v>25886</v>
      </c>
      <c r="H229" s="11"/>
      <c r="I229" s="11" t="s">
        <v>25763</v>
      </c>
      <c r="J229" s="11" t="s">
        <v>1181</v>
      </c>
      <c r="K229" t="s">
        <v>25764</v>
      </c>
      <c r="L229" t="s">
        <v>25765</v>
      </c>
      <c r="M229" s="2" t="str">
        <f>HYPERLINK(склад2въезд131920212223789[[#This Row],[RelativePath]])</f>
        <v>13 Склад хол\K07156189_23_20260515T161120Z.jpg</v>
      </c>
    </row>
    <row r="230" spans="1:13" x14ac:dyDescent="0.25">
      <c r="A230" s="1" t="s">
        <v>17</v>
      </c>
      <c r="B230" s="3">
        <v>46157</v>
      </c>
      <c r="C230" s="4">
        <v>0.86015046296296294</v>
      </c>
      <c r="D230" s="11" t="s">
        <v>4</v>
      </c>
      <c r="E230" s="11" t="s">
        <v>8</v>
      </c>
      <c r="F230" s="11"/>
      <c r="H230" s="11"/>
      <c r="I230" s="11" t="s">
        <v>25766</v>
      </c>
      <c r="J230" s="11" t="s">
        <v>1181</v>
      </c>
      <c r="K230" t="s">
        <v>25767</v>
      </c>
      <c r="L230" t="s">
        <v>25768</v>
      </c>
      <c r="M230" s="2" t="str">
        <f>HYPERLINK(склад2въезд131920212223789[[#This Row],[RelativePath]])</f>
        <v>13 Склад хол\K07156189_23_20260515T203837Z.jpg</v>
      </c>
    </row>
    <row r="231" spans="1:13" x14ac:dyDescent="0.25">
      <c r="A231" s="1" t="s">
        <v>18</v>
      </c>
      <c r="B231" s="3">
        <v>46158</v>
      </c>
      <c r="C231" s="4">
        <v>0.33533564814814815</v>
      </c>
      <c r="D231" s="11" t="s">
        <v>162</v>
      </c>
      <c r="E231" s="11" t="s">
        <v>4638</v>
      </c>
      <c r="F231" s="11" t="s">
        <v>26012</v>
      </c>
      <c r="H231" s="11"/>
      <c r="I231" s="11" t="s">
        <v>25975</v>
      </c>
      <c r="J231" s="11" t="s">
        <v>1181</v>
      </c>
      <c r="K231" t="s">
        <v>25976</v>
      </c>
      <c r="L231" t="s">
        <v>25977</v>
      </c>
      <c r="M231" s="2" t="str">
        <f>HYPERLINK(склад2въезд131920212223789[[#This Row],[RelativePath]])</f>
        <v>13 Склад хол\K07156189_23_20260516T080253Z.jpg</v>
      </c>
    </row>
    <row r="232" spans="1:13" x14ac:dyDescent="0.25">
      <c r="A232" s="1" t="s">
        <v>18</v>
      </c>
      <c r="B232" s="3">
        <v>46158</v>
      </c>
      <c r="C232" s="4">
        <v>0.33605324074074072</v>
      </c>
      <c r="D232" s="11" t="s">
        <v>162</v>
      </c>
      <c r="E232" s="11" t="s">
        <v>4638</v>
      </c>
      <c r="F232" s="11" t="s">
        <v>26012</v>
      </c>
      <c r="H232" s="11"/>
      <c r="I232" s="11" t="s">
        <v>25978</v>
      </c>
      <c r="J232" s="11" t="s">
        <v>1181</v>
      </c>
      <c r="K232" t="s">
        <v>25979</v>
      </c>
      <c r="L232" t="s">
        <v>25980</v>
      </c>
      <c r="M232" s="2" t="str">
        <f>HYPERLINK(склад2въезд131920212223789[[#This Row],[RelativePath]])</f>
        <v>13 Склад хол\K07156189_23_20260516T080355Z.jpg</v>
      </c>
    </row>
    <row r="233" spans="1:13" x14ac:dyDescent="0.25">
      <c r="A233" s="1" t="s">
        <v>18</v>
      </c>
      <c r="B233" s="3">
        <v>46158</v>
      </c>
      <c r="C233" s="4">
        <v>0.80050925925925931</v>
      </c>
      <c r="D233" s="11" t="s">
        <v>803</v>
      </c>
      <c r="E233" s="11" t="s">
        <v>8</v>
      </c>
      <c r="F233" s="11"/>
      <c r="H233" s="11"/>
      <c r="I233" s="11" t="s">
        <v>25981</v>
      </c>
      <c r="J233" s="11" t="s">
        <v>1181</v>
      </c>
      <c r="K233" t="s">
        <v>25982</v>
      </c>
      <c r="L233" t="s">
        <v>25983</v>
      </c>
      <c r="M233" s="2" t="str">
        <f>HYPERLINK(склад2въезд131920212223789[[#This Row],[RelativePath]])</f>
        <v>13 Склад хол\K07156189_23_20260516T191244Z.jpg</v>
      </c>
    </row>
    <row r="234" spans="1:13" x14ac:dyDescent="0.25">
      <c r="A234" s="1" t="s">
        <v>22</v>
      </c>
      <c r="B234" s="3">
        <v>46159</v>
      </c>
      <c r="C234" s="4">
        <v>0.88500000000000001</v>
      </c>
      <c r="D234" s="11" t="s">
        <v>803</v>
      </c>
      <c r="E234" s="11" t="s">
        <v>8</v>
      </c>
      <c r="F234" s="11"/>
      <c r="H234" s="11"/>
      <c r="I234" s="11" t="s">
        <v>25984</v>
      </c>
      <c r="J234" s="11" t="s">
        <v>1181</v>
      </c>
      <c r="K234" t="s">
        <v>25985</v>
      </c>
      <c r="L234" t="s">
        <v>25986</v>
      </c>
      <c r="M234" s="2" t="str">
        <f>HYPERLINK(склад2въезд131920212223789[[#This Row],[RelativePath]])</f>
        <v>13 Склад хол\K07156189_23_20260517T211424Z.jpg</v>
      </c>
    </row>
    <row r="235" spans="1:13" x14ac:dyDescent="0.25">
      <c r="A235" s="1" t="s">
        <v>13</v>
      </c>
      <c r="B235" s="3">
        <v>46160</v>
      </c>
      <c r="C235" s="4">
        <v>0.51280092592592597</v>
      </c>
      <c r="D235" s="11" t="s">
        <v>803</v>
      </c>
      <c r="E235" s="11" t="s">
        <v>8</v>
      </c>
      <c r="F235" s="11"/>
      <c r="H235" s="11"/>
      <c r="I235" s="11" t="s">
        <v>26392</v>
      </c>
      <c r="J235" s="11" t="s">
        <v>1181</v>
      </c>
      <c r="K235" t="s">
        <v>26393</v>
      </c>
      <c r="L235" t="s">
        <v>26394</v>
      </c>
      <c r="M235" s="2" t="str">
        <f>HYPERLINK(склад2въезд131920212223789[[#This Row],[RelativePath]])</f>
        <v>13 Склад хол\K07156189_23_20260518T121826Z.jpg</v>
      </c>
    </row>
    <row r="236" spans="1:13" x14ac:dyDescent="0.25">
      <c r="A236" s="1" t="s">
        <v>13</v>
      </c>
      <c r="B236" s="3">
        <v>46160</v>
      </c>
      <c r="C236" s="4">
        <v>0.7965740740740741</v>
      </c>
      <c r="D236" s="11"/>
      <c r="E236" s="11"/>
      <c r="F236" s="11"/>
      <c r="H236" s="11"/>
      <c r="I236" s="11" t="s">
        <v>26396</v>
      </c>
      <c r="J236" s="11" t="s">
        <v>1181</v>
      </c>
      <c r="K236" t="s">
        <v>26397</v>
      </c>
      <c r="L236" t="s">
        <v>26398</v>
      </c>
      <c r="M236" s="2" t="str">
        <f>HYPERLINK(склад2въезд131920212223789[[#This Row],[RelativePath]])</f>
        <v>13 Склад хол\K07156189_23_20260518T190704Z.jpg</v>
      </c>
    </row>
    <row r="237" spans="1:13" x14ac:dyDescent="0.25">
      <c r="A237" s="1" t="s">
        <v>13</v>
      </c>
      <c r="B237" s="3">
        <v>46160</v>
      </c>
      <c r="C237" s="4">
        <v>0.79664351851851856</v>
      </c>
      <c r="D237" s="11" t="s">
        <v>4</v>
      </c>
      <c r="E237" s="11" t="s">
        <v>12240</v>
      </c>
      <c r="F237" s="11" t="s">
        <v>25882</v>
      </c>
      <c r="H237" s="11"/>
      <c r="I237" s="11" t="s">
        <v>26399</v>
      </c>
      <c r="J237" s="11" t="s">
        <v>1181</v>
      </c>
      <c r="K237" t="s">
        <v>26400</v>
      </c>
      <c r="L237" t="s">
        <v>26401</v>
      </c>
      <c r="M237" s="2" t="str">
        <f>HYPERLINK(склад2въезд131920212223789[[#This Row],[RelativePath]])</f>
        <v>13 Склад хол\K07156189_23_20260518T190710Z.jpg</v>
      </c>
    </row>
    <row r="238" spans="1:13" x14ac:dyDescent="0.25">
      <c r="A238" s="1" t="s">
        <v>13</v>
      </c>
      <c r="B238" s="3">
        <v>46160</v>
      </c>
      <c r="C238" s="4">
        <v>0.79718750000000005</v>
      </c>
      <c r="D238" s="11" t="s">
        <v>4</v>
      </c>
      <c r="E238" s="11" t="s">
        <v>26577</v>
      </c>
      <c r="F238" s="11"/>
      <c r="H238" s="11"/>
      <c r="I238" s="11" t="s">
        <v>26402</v>
      </c>
      <c r="J238" s="11" t="s">
        <v>1181</v>
      </c>
      <c r="K238" t="s">
        <v>26403</v>
      </c>
      <c r="L238" t="s">
        <v>26404</v>
      </c>
      <c r="M238" s="2" t="str">
        <f>HYPERLINK(склад2въезд131920212223789[[#This Row],[RelativePath]])</f>
        <v>13 Склад хол\K07156189_23_20260518T190757Z.jpg</v>
      </c>
    </row>
    <row r="239" spans="1:13" x14ac:dyDescent="0.25">
      <c r="A239" s="1" t="s">
        <v>13</v>
      </c>
      <c r="B239" s="3">
        <v>46160</v>
      </c>
      <c r="C239" s="4">
        <v>0.91059027777777779</v>
      </c>
      <c r="D239" s="11" t="s">
        <v>4</v>
      </c>
      <c r="E239" s="11" t="s">
        <v>8</v>
      </c>
      <c r="F239" s="11"/>
      <c r="H239" s="11"/>
      <c r="I239" s="11" t="s">
        <v>26405</v>
      </c>
      <c r="J239" s="11" t="s">
        <v>1181</v>
      </c>
      <c r="K239" t="s">
        <v>26406</v>
      </c>
      <c r="L239" t="s">
        <v>26407</v>
      </c>
      <c r="M239" s="2" t="str">
        <f>HYPERLINK(склад2въезд131920212223789[[#This Row],[RelativePath]])</f>
        <v>13 Склад хол\K07156189_23_20260518T215115Z.jpg</v>
      </c>
    </row>
    <row r="240" spans="1:13" x14ac:dyDescent="0.25">
      <c r="A240" s="1" t="s">
        <v>14</v>
      </c>
      <c r="B240" s="3">
        <v>46161</v>
      </c>
      <c r="C240" s="4">
        <v>0.34637731481481482</v>
      </c>
      <c r="D240" s="11" t="s">
        <v>4</v>
      </c>
      <c r="E240" s="11" t="s">
        <v>8</v>
      </c>
      <c r="F240" s="11"/>
      <c r="H240" s="11"/>
      <c r="I240" s="11" t="s">
        <v>26408</v>
      </c>
      <c r="J240" s="11" t="s">
        <v>1181</v>
      </c>
      <c r="K240" t="s">
        <v>26409</v>
      </c>
      <c r="L240" t="s">
        <v>26410</v>
      </c>
      <c r="M240" s="2" t="str">
        <f>HYPERLINK(склад2въезд131920212223789[[#This Row],[RelativePath]])</f>
        <v>13 Склад хол\K07156189_23_20260519T081847Z.jpg</v>
      </c>
    </row>
    <row r="241" spans="1:13" x14ac:dyDescent="0.25">
      <c r="A241" s="1" t="s">
        <v>14</v>
      </c>
      <c r="B241" s="3">
        <v>46161</v>
      </c>
      <c r="C241" s="4">
        <v>0.87349537037037039</v>
      </c>
      <c r="D241" s="11" t="s">
        <v>4</v>
      </c>
      <c r="E241" s="11" t="s">
        <v>8</v>
      </c>
      <c r="F241" s="11"/>
      <c r="H241" s="11"/>
      <c r="I241" s="11" t="s">
        <v>26411</v>
      </c>
      <c r="J241" s="11" t="s">
        <v>1181</v>
      </c>
      <c r="K241" t="s">
        <v>26412</v>
      </c>
      <c r="L241" t="s">
        <v>26413</v>
      </c>
      <c r="M241" s="2" t="str">
        <f>HYPERLINK(склад2въезд131920212223789[[#This Row],[RelativePath]])</f>
        <v>13 Склад хол\K07156189_23_20260519T205750Z.jpg</v>
      </c>
    </row>
    <row r="242" spans="1:13" x14ac:dyDescent="0.25">
      <c r="A242" s="1" t="s">
        <v>15</v>
      </c>
      <c r="B242" s="3">
        <v>46162</v>
      </c>
      <c r="C242" s="4">
        <v>0.7037268518518518</v>
      </c>
      <c r="D242" s="11" t="s">
        <v>305</v>
      </c>
      <c r="E242" s="11" t="s">
        <v>86</v>
      </c>
      <c r="F242" s="11"/>
      <c r="H242" s="11"/>
      <c r="I242" s="11" t="s">
        <v>26414</v>
      </c>
      <c r="J242" s="11" t="s">
        <v>1181</v>
      </c>
      <c r="K242" t="s">
        <v>26415</v>
      </c>
      <c r="L242" t="s">
        <v>26416</v>
      </c>
      <c r="M242" s="2" t="str">
        <f>HYPERLINK(склад2въезд131920212223789[[#This Row],[RelativePath]])</f>
        <v>13 Склад хол\K07156189_23_20260520T165322Z.jpg</v>
      </c>
    </row>
    <row r="243" spans="1:13" x14ac:dyDescent="0.25">
      <c r="A243" s="1" t="s">
        <v>15</v>
      </c>
      <c r="B243" s="3">
        <v>46162</v>
      </c>
      <c r="C243" s="4">
        <v>0.86896990740740743</v>
      </c>
      <c r="D243" s="11" t="s">
        <v>4</v>
      </c>
      <c r="E243" s="11" t="s">
        <v>8</v>
      </c>
      <c r="F243" s="11"/>
      <c r="H243" s="11"/>
      <c r="I243" s="11" t="s">
        <v>26417</v>
      </c>
      <c r="J243" s="11" t="s">
        <v>1181</v>
      </c>
      <c r="K243" t="s">
        <v>26418</v>
      </c>
      <c r="L243" t="s">
        <v>26419</v>
      </c>
      <c r="M243" s="2" t="str">
        <f>HYPERLINK(склад2въезд131920212223789[[#This Row],[RelativePath]])</f>
        <v>13 Склад хол\K07156189_23_20260520T205119Z.jpg</v>
      </c>
    </row>
  </sheetData>
  <conditionalFormatting sqref="D244:D254 E244:E257 G2:H243 D2:E243">
    <cfRule type="containsText" dxfId="902" priority="14" operator="containsText" text="Выезд с территории">
      <formula>NOT(ISERROR(SEARCH("Выезд с территории",D2)))</formula>
    </cfRule>
  </conditionalFormatting>
  <conditionalFormatting sqref="F2:F243">
    <cfRule type="notContainsText" dxfId="901" priority="13" operator="notContains" text="порожний">
      <formula>ISERROR(SEARCH("порожний",F2))</formula>
    </cfRule>
  </conditionalFormatting>
  <conditionalFormatting sqref="E2:E257">
    <cfRule type="containsText" dxfId="900" priority="11" operator="containsText" text="Газель базы">
      <formula>NOT(ISERROR(SEARCH("Газель базы",E2)))</formula>
    </cfRule>
    <cfRule type="containsText" dxfId="899" priority="12" operator="containsText" text="Погрузчик базы">
      <formula>NOT(ISERROR(SEARCH("Погрузчик базы",E2)))</formula>
    </cfRule>
  </conditionalFormatting>
  <conditionalFormatting sqref="E2:E257">
    <cfRule type="containsText" dxfId="898" priority="10" operator="containsText" text="Трактор базы">
      <formula>NOT(ISERROR(SEARCH("Трактор базы",E2)))</formula>
    </cfRule>
  </conditionalFormatting>
  <conditionalFormatting sqref="A2:C243">
    <cfRule type="expression" dxfId="897" priority="9">
      <formula>$A2="пн"</formula>
    </cfRule>
  </conditionalFormatting>
  <conditionalFormatting sqref="A2:C245">
    <cfRule type="expression" dxfId="896" priority="3">
      <formula>$A2="вс"</formula>
    </cfRule>
    <cfRule type="expression" dxfId="895" priority="4">
      <formula>$A2="сб"</formula>
    </cfRule>
    <cfRule type="expression" dxfId="894" priority="5">
      <formula>$A2="пт"</formula>
    </cfRule>
    <cfRule type="expression" dxfId="893" priority="6">
      <formula>$A2="чт"</formula>
    </cfRule>
    <cfRule type="expression" dxfId="892" priority="7">
      <formula>$A2="ср"</formula>
    </cfRule>
    <cfRule type="expression" dxfId="891" priority="8">
      <formula>$A2="вт"</formula>
    </cfRule>
  </conditionalFormatting>
  <conditionalFormatting sqref="D2:D254">
    <cfRule type="containsText" dxfId="8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4">
    <cfRule type="containsText" dxfId="8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90"/>
  <sheetViews>
    <sheetView zoomScale="90" zoomScaleNormal="90" workbookViewId="0">
      <pane ySplit="1" topLeftCell="A361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13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0.3808449074074074</v>
      </c>
      <c r="D2" s="11" t="s">
        <v>4</v>
      </c>
      <c r="E2" s="11" t="s">
        <v>8</v>
      </c>
      <c r="F2" s="11"/>
      <c r="H2" s="11"/>
      <c r="I2" s="11" t="s">
        <v>5207</v>
      </c>
      <c r="J2" s="11" t="s">
        <v>4616</v>
      </c>
      <c r="K2" t="s">
        <v>5208</v>
      </c>
      <c r="L2" t="s">
        <v>5209</v>
      </c>
      <c r="M2" s="2" t="str">
        <f>HYPERLINK(склад2въезд131920212223789106[[#This Row],[RelativePath]])</f>
        <v>14 На гаражи\GD7678666_1_20260228T090825Z.jpg</v>
      </c>
    </row>
    <row r="3" spans="1:13" x14ac:dyDescent="0.25">
      <c r="A3" s="1" t="s">
        <v>18</v>
      </c>
      <c r="B3" s="3">
        <v>46081</v>
      </c>
      <c r="C3" s="4">
        <v>0.71354166666666663</v>
      </c>
      <c r="D3" s="11" t="s">
        <v>4</v>
      </c>
      <c r="E3" s="11" t="s">
        <v>8</v>
      </c>
      <c r="F3" s="11"/>
      <c r="H3" s="11"/>
      <c r="I3" s="11" t="s">
        <v>5210</v>
      </c>
      <c r="J3" s="11" t="s">
        <v>4616</v>
      </c>
      <c r="K3" t="s">
        <v>5211</v>
      </c>
      <c r="L3" t="s">
        <v>5212</v>
      </c>
      <c r="M3" s="2" t="str">
        <f>HYPERLINK(склад2въезд131920212223789106[[#This Row],[RelativePath]])</f>
        <v>14 На гаражи\GD7678666_1_20260228T170730Z.jpg</v>
      </c>
    </row>
    <row r="4" spans="1:13" x14ac:dyDescent="0.25">
      <c r="A4" s="1" t="s">
        <v>18</v>
      </c>
      <c r="B4" s="3">
        <v>46081</v>
      </c>
      <c r="C4" s="4">
        <v>0.76603009259259258</v>
      </c>
      <c r="D4" s="11" t="s">
        <v>4598</v>
      </c>
      <c r="E4" s="11" t="s">
        <v>8</v>
      </c>
      <c r="F4" s="11"/>
      <c r="H4" s="11"/>
      <c r="I4" s="11" t="s">
        <v>5213</v>
      </c>
      <c r="J4" s="11" t="s">
        <v>4616</v>
      </c>
      <c r="K4" t="s">
        <v>5214</v>
      </c>
      <c r="L4" t="s">
        <v>5215</v>
      </c>
      <c r="M4" s="2" t="str">
        <f>HYPERLINK(склад2въезд131920212223789106[[#This Row],[RelativePath]])</f>
        <v>14 На гаражи\GD7678666_1_20260228T182305Z.jpg</v>
      </c>
    </row>
    <row r="5" spans="1:13" x14ac:dyDescent="0.25">
      <c r="A5" s="1" t="s">
        <v>18</v>
      </c>
      <c r="B5" s="3">
        <v>46081</v>
      </c>
      <c r="C5" s="4">
        <v>0.8149305555555556</v>
      </c>
      <c r="D5" s="11" t="s">
        <v>4</v>
      </c>
      <c r="E5" s="11" t="s">
        <v>8</v>
      </c>
      <c r="F5" s="11"/>
      <c r="H5" s="11"/>
      <c r="I5" s="11" t="s">
        <v>5216</v>
      </c>
      <c r="J5" s="11" t="s">
        <v>4616</v>
      </c>
      <c r="K5" t="s">
        <v>5217</v>
      </c>
      <c r="L5" t="s">
        <v>5218</v>
      </c>
      <c r="M5" s="2" t="str">
        <f>HYPERLINK(склад2въезд131920212223789106[[#This Row],[RelativePath]])</f>
        <v>14 На гаражи\GD7678666_1_20260228T193330Z.jpg</v>
      </c>
    </row>
    <row r="6" spans="1:13" x14ac:dyDescent="0.25">
      <c r="A6" s="1" t="s">
        <v>22</v>
      </c>
      <c r="B6" s="3">
        <v>46082</v>
      </c>
      <c r="C6" s="4">
        <v>0.38194444444444442</v>
      </c>
      <c r="D6" s="11" t="s">
        <v>4598</v>
      </c>
      <c r="E6" s="11" t="s">
        <v>8</v>
      </c>
      <c r="F6" s="11"/>
      <c r="H6" s="11"/>
      <c r="I6" s="11" t="s">
        <v>5219</v>
      </c>
      <c r="J6" s="11" t="s">
        <v>4616</v>
      </c>
      <c r="K6" t="s">
        <v>5220</v>
      </c>
      <c r="L6" t="s">
        <v>5221</v>
      </c>
      <c r="M6" s="2" t="str">
        <f>HYPERLINK(склад2въезд131920212223789106[[#This Row],[RelativePath]])</f>
        <v>14 На гаражи\GD7678666_1_20260301T091000Z.jpg</v>
      </c>
    </row>
    <row r="7" spans="1:13" x14ac:dyDescent="0.25">
      <c r="A7" s="1" t="s">
        <v>22</v>
      </c>
      <c r="B7" s="3">
        <v>46082</v>
      </c>
      <c r="C7" s="4">
        <v>0.62450231481481477</v>
      </c>
      <c r="D7" s="11" t="s">
        <v>4598</v>
      </c>
      <c r="E7" s="11" t="s">
        <v>8</v>
      </c>
      <c r="F7" s="11"/>
      <c r="H7" s="11"/>
      <c r="I7" s="11" t="s">
        <v>5222</v>
      </c>
      <c r="J7" s="11" t="s">
        <v>4616</v>
      </c>
      <c r="K7" t="s">
        <v>5223</v>
      </c>
      <c r="L7" t="s">
        <v>5224</v>
      </c>
      <c r="M7" s="2" t="str">
        <f>HYPERLINK(склад2въезд131920212223789106[[#This Row],[RelativePath]])</f>
        <v>14 На гаражи\GD7678666_1_20260301T145917Z.jpg</v>
      </c>
    </row>
    <row r="8" spans="1:13" x14ac:dyDescent="0.25">
      <c r="A8" s="1" t="s">
        <v>22</v>
      </c>
      <c r="B8" s="3">
        <v>46082</v>
      </c>
      <c r="C8" s="4">
        <v>0.72310185185185183</v>
      </c>
      <c r="D8" s="11" t="s">
        <v>4598</v>
      </c>
      <c r="E8" s="11" t="s">
        <v>8</v>
      </c>
      <c r="F8" s="11"/>
      <c r="H8" s="11"/>
      <c r="I8" s="11" t="s">
        <v>5225</v>
      </c>
      <c r="J8" s="11" t="s">
        <v>4616</v>
      </c>
      <c r="K8" t="s">
        <v>5226</v>
      </c>
      <c r="L8" t="s">
        <v>5227</v>
      </c>
      <c r="M8" s="2" t="str">
        <f>HYPERLINK(склад2въезд131920212223789106[[#This Row],[RelativePath]])</f>
        <v>14 На гаражи\GD7678666_1_20260301T172116Z.jpg</v>
      </c>
    </row>
    <row r="9" spans="1:13" x14ac:dyDescent="0.25">
      <c r="A9" s="1" t="s">
        <v>22</v>
      </c>
      <c r="B9" s="3">
        <v>46082</v>
      </c>
      <c r="C9" s="4">
        <v>0.77479166666666666</v>
      </c>
      <c r="D9" s="11" t="s">
        <v>4598</v>
      </c>
      <c r="E9" s="11" t="s">
        <v>8</v>
      </c>
      <c r="F9" s="11"/>
      <c r="H9" s="11"/>
      <c r="I9" s="11" t="s">
        <v>5228</v>
      </c>
      <c r="J9" s="11" t="s">
        <v>4616</v>
      </c>
      <c r="K9" t="s">
        <v>5229</v>
      </c>
      <c r="L9" t="s">
        <v>5230</v>
      </c>
      <c r="M9" s="2" t="str">
        <f>HYPERLINK(склад2въезд131920212223789106[[#This Row],[RelativePath]])</f>
        <v>14 На гаражи\GD7678666_1_20260301T183542Z.jpg</v>
      </c>
    </row>
    <row r="10" spans="1:13" x14ac:dyDescent="0.25">
      <c r="A10" s="1" t="s">
        <v>22</v>
      </c>
      <c r="B10" s="3">
        <v>46082</v>
      </c>
      <c r="C10" s="4">
        <v>0.81333333333333335</v>
      </c>
      <c r="D10" s="11" t="s">
        <v>4</v>
      </c>
      <c r="E10" s="11" t="s">
        <v>8</v>
      </c>
      <c r="F10" s="11"/>
      <c r="H10" s="11"/>
      <c r="I10" s="11" t="s">
        <v>5231</v>
      </c>
      <c r="J10" s="11" t="s">
        <v>4616</v>
      </c>
      <c r="K10" t="s">
        <v>5232</v>
      </c>
      <c r="L10" t="s">
        <v>5233</v>
      </c>
      <c r="M10" s="2" t="str">
        <f>HYPERLINK(склад2въезд131920212223789106[[#This Row],[RelativePath]])</f>
        <v>14 На гаражи\GD7678666_1_20260301T193112Z.jpg</v>
      </c>
    </row>
    <row r="11" spans="1:13" x14ac:dyDescent="0.25">
      <c r="A11" s="1" t="s">
        <v>13</v>
      </c>
      <c r="B11" s="3">
        <v>46083</v>
      </c>
      <c r="C11" s="4">
        <v>0.37131944444444442</v>
      </c>
      <c r="D11" s="11" t="s">
        <v>4</v>
      </c>
      <c r="E11" s="11" t="s">
        <v>8</v>
      </c>
      <c r="F11" s="11"/>
      <c r="H11" s="11"/>
      <c r="I11" s="11" t="s">
        <v>5774</v>
      </c>
      <c r="J11" s="11" t="s">
        <v>4616</v>
      </c>
      <c r="K11" t="s">
        <v>5775</v>
      </c>
      <c r="L11" t="s">
        <v>5776</v>
      </c>
      <c r="M11" s="2" t="str">
        <f>HYPERLINK(склад2въезд131920212223789106[[#This Row],[RelativePath]])</f>
        <v>14 На гаражи\GD7678666_1_20260302T085442Z.jpg</v>
      </c>
    </row>
    <row r="12" spans="1:13" x14ac:dyDescent="0.25">
      <c r="A12" s="1" t="s">
        <v>13</v>
      </c>
      <c r="B12" s="3">
        <v>46083</v>
      </c>
      <c r="C12" s="4">
        <v>0.68229166666666663</v>
      </c>
      <c r="D12" s="11" t="s">
        <v>4598</v>
      </c>
      <c r="E12" s="11"/>
      <c r="F12" s="11"/>
      <c r="H12" s="11"/>
      <c r="I12" s="11" t="s">
        <v>5777</v>
      </c>
      <c r="J12" s="11" t="s">
        <v>4616</v>
      </c>
      <c r="K12" t="s">
        <v>5778</v>
      </c>
      <c r="L12" t="s">
        <v>5779</v>
      </c>
      <c r="M12" s="2" t="str">
        <f>HYPERLINK(склад2въезд131920212223789106[[#This Row],[RelativePath]])</f>
        <v>14 На гаражи\GD7678666_1_20260302T162230Z.jpg</v>
      </c>
    </row>
    <row r="13" spans="1:13" x14ac:dyDescent="0.25">
      <c r="A13" s="1" t="s">
        <v>13</v>
      </c>
      <c r="B13" s="3">
        <v>46083</v>
      </c>
      <c r="C13" s="4">
        <v>0.77702546296296293</v>
      </c>
      <c r="D13" s="11" t="s">
        <v>4</v>
      </c>
      <c r="E13" s="11" t="s">
        <v>8</v>
      </c>
      <c r="F13" s="11"/>
      <c r="H13" s="11"/>
      <c r="I13" s="11" t="s">
        <v>5780</v>
      </c>
      <c r="J13" s="11" t="s">
        <v>4616</v>
      </c>
      <c r="K13" t="s">
        <v>5781</v>
      </c>
      <c r="L13" t="s">
        <v>5782</v>
      </c>
      <c r="M13" s="2" t="str">
        <f>HYPERLINK(склад2въезд131920212223789106[[#This Row],[RelativePath]])</f>
        <v>14 На гаражи\GD7678666_1_20260302T183855Z.jpg</v>
      </c>
    </row>
    <row r="14" spans="1:13" x14ac:dyDescent="0.25">
      <c r="A14" s="1" t="s">
        <v>14</v>
      </c>
      <c r="B14" s="3">
        <v>46084</v>
      </c>
      <c r="C14" s="4">
        <v>0.39878472222222222</v>
      </c>
      <c r="D14" s="11" t="s">
        <v>4598</v>
      </c>
      <c r="E14" s="11"/>
      <c r="F14" s="11"/>
      <c r="H14" s="11"/>
      <c r="I14" s="11" t="s">
        <v>5783</v>
      </c>
      <c r="J14" s="11" t="s">
        <v>4616</v>
      </c>
      <c r="K14" t="s">
        <v>5784</v>
      </c>
      <c r="L14" t="s">
        <v>5785</v>
      </c>
      <c r="M14" s="2" t="str">
        <f>HYPERLINK(склад2въезд131920212223789106[[#This Row],[RelativePath]])</f>
        <v>14 На гаражи\GD7678666_1_20260303T093415Z.jpg</v>
      </c>
    </row>
    <row r="15" spans="1:13" x14ac:dyDescent="0.25">
      <c r="A15" s="1" t="s">
        <v>14</v>
      </c>
      <c r="B15" s="3">
        <v>46084</v>
      </c>
      <c r="C15" s="4">
        <v>0.46383101851851855</v>
      </c>
      <c r="D15" s="11" t="s">
        <v>4598</v>
      </c>
      <c r="E15" s="11"/>
      <c r="F15" s="11"/>
      <c r="H15" s="11"/>
      <c r="I15" s="11" t="s">
        <v>5786</v>
      </c>
      <c r="J15" s="11" t="s">
        <v>4616</v>
      </c>
      <c r="K15" t="s">
        <v>5787</v>
      </c>
      <c r="L15" t="s">
        <v>5788</v>
      </c>
      <c r="M15" s="2" t="str">
        <f>HYPERLINK(склад2въезд131920212223789106[[#This Row],[RelativePath]])</f>
        <v>14 На гаражи\GD7678666_1_20260303T110755Z.jpg</v>
      </c>
    </row>
    <row r="16" spans="1:13" x14ac:dyDescent="0.25">
      <c r="A16" s="1" t="s">
        <v>14</v>
      </c>
      <c r="B16" s="3">
        <v>46084</v>
      </c>
      <c r="C16" s="4">
        <v>0.53315972222222219</v>
      </c>
      <c r="D16" s="11" t="s">
        <v>4</v>
      </c>
      <c r="E16" s="11" t="s">
        <v>8</v>
      </c>
      <c r="F16" s="11"/>
      <c r="H16" s="11"/>
      <c r="I16" s="11" t="s">
        <v>5789</v>
      </c>
      <c r="J16" s="11" t="s">
        <v>4616</v>
      </c>
      <c r="K16" t="s">
        <v>5790</v>
      </c>
      <c r="L16" t="s">
        <v>5791</v>
      </c>
      <c r="M16" s="2" t="str">
        <f>HYPERLINK(склад2въезд131920212223789106[[#This Row],[RelativePath]])</f>
        <v>14 На гаражи\GD7678666_1_20260303T124745Z.jpg</v>
      </c>
    </row>
    <row r="17" spans="1:13" x14ac:dyDescent="0.25">
      <c r="A17" s="1" t="s">
        <v>14</v>
      </c>
      <c r="B17" s="3">
        <v>46084</v>
      </c>
      <c r="C17" s="4">
        <v>0.56944444444444442</v>
      </c>
      <c r="D17" s="11" t="s">
        <v>4598</v>
      </c>
      <c r="E17" s="11"/>
      <c r="F17" s="11"/>
      <c r="H17" s="11"/>
      <c r="I17" s="11" t="s">
        <v>5792</v>
      </c>
      <c r="J17" s="11" t="s">
        <v>4616</v>
      </c>
      <c r="K17" t="s">
        <v>5793</v>
      </c>
      <c r="L17" t="s">
        <v>5794</v>
      </c>
      <c r="M17" s="2" t="str">
        <f>HYPERLINK(склад2въезд131920212223789106[[#This Row],[RelativePath]])</f>
        <v>14 На гаражи\GD7678666_1_20260303T134000Z.jpg</v>
      </c>
    </row>
    <row r="18" spans="1:13" x14ac:dyDescent="0.25">
      <c r="A18" s="1" t="s">
        <v>14</v>
      </c>
      <c r="B18" s="3">
        <v>46084</v>
      </c>
      <c r="C18" s="4">
        <v>0.64872685185185186</v>
      </c>
      <c r="D18" s="11" t="s">
        <v>4598</v>
      </c>
      <c r="E18" s="11"/>
      <c r="F18" s="11"/>
      <c r="H18" s="11"/>
      <c r="I18" s="11" t="s">
        <v>5795</v>
      </c>
      <c r="J18" s="11" t="s">
        <v>4616</v>
      </c>
      <c r="K18" t="s">
        <v>5796</v>
      </c>
      <c r="L18" t="s">
        <v>5797</v>
      </c>
      <c r="M18" s="2" t="str">
        <f>HYPERLINK(склад2въезд131920212223789106[[#This Row],[RelativePath]])</f>
        <v>14 На гаражи\GD7678666_1_20260303T153410Z.jpg</v>
      </c>
    </row>
    <row r="19" spans="1:13" x14ac:dyDescent="0.25">
      <c r="A19" s="1" t="s">
        <v>14</v>
      </c>
      <c r="B19" s="3">
        <v>46084</v>
      </c>
      <c r="C19" s="4">
        <v>0.65096064814814814</v>
      </c>
      <c r="D19" s="11" t="s">
        <v>91</v>
      </c>
      <c r="E19" s="11" t="s">
        <v>4360</v>
      </c>
      <c r="F19" s="11"/>
      <c r="H19" s="11"/>
      <c r="I19" s="11" t="s">
        <v>5798</v>
      </c>
      <c r="J19" s="11" t="s">
        <v>4616</v>
      </c>
      <c r="K19" t="s">
        <v>5799</v>
      </c>
      <c r="L19" t="s">
        <v>5800</v>
      </c>
      <c r="M19" s="2" t="str">
        <f>HYPERLINK(склад2въезд131920212223789106[[#This Row],[RelativePath]])</f>
        <v>14 На гаражи\GD7678666_1_20260303T153723Z.jpg</v>
      </c>
    </row>
    <row r="20" spans="1:13" x14ac:dyDescent="0.25">
      <c r="A20" s="1" t="s">
        <v>14</v>
      </c>
      <c r="B20" s="3">
        <v>46084</v>
      </c>
      <c r="C20" s="4">
        <v>0.73185185185185186</v>
      </c>
      <c r="D20" s="11" t="s">
        <v>4598</v>
      </c>
      <c r="E20" s="11"/>
      <c r="F20" s="11"/>
      <c r="H20" s="11"/>
      <c r="I20" s="11" t="s">
        <v>5801</v>
      </c>
      <c r="J20" s="11" t="s">
        <v>4616</v>
      </c>
      <c r="K20" t="s">
        <v>5802</v>
      </c>
      <c r="L20" t="s">
        <v>5803</v>
      </c>
      <c r="M20" s="2" t="str">
        <f>HYPERLINK(склад2въезд131920212223789106[[#This Row],[RelativePath]])</f>
        <v>14 На гаражи\GD7678666_1_20260303T173352Z.jpg</v>
      </c>
    </row>
    <row r="21" spans="1:13" x14ac:dyDescent="0.25">
      <c r="A21" s="1" t="s">
        <v>14</v>
      </c>
      <c r="B21" s="3">
        <v>46084</v>
      </c>
      <c r="C21" s="4">
        <v>0.7870138888888889</v>
      </c>
      <c r="D21" s="11" t="s">
        <v>4</v>
      </c>
      <c r="E21" s="11" t="s">
        <v>8</v>
      </c>
      <c r="F21" s="11"/>
      <c r="H21" s="11"/>
      <c r="I21" s="11" t="s">
        <v>5804</v>
      </c>
      <c r="J21" s="11" t="s">
        <v>4616</v>
      </c>
      <c r="K21" t="s">
        <v>5805</v>
      </c>
      <c r="L21" t="s">
        <v>5806</v>
      </c>
      <c r="M21" s="2" t="str">
        <f>HYPERLINK(склад2въезд131920212223789106[[#This Row],[RelativePath]])</f>
        <v>14 На гаражи\GD7678666_1_20260303T185318Z.jpg</v>
      </c>
    </row>
    <row r="22" spans="1:13" x14ac:dyDescent="0.25">
      <c r="A22" s="1" t="s">
        <v>15</v>
      </c>
      <c r="B22" s="3">
        <v>46085</v>
      </c>
      <c r="C22" s="4">
        <v>0.37935185185185183</v>
      </c>
      <c r="D22" s="11" t="s">
        <v>4</v>
      </c>
      <c r="E22" s="11" t="s">
        <v>8</v>
      </c>
      <c r="F22" s="11"/>
      <c r="H22" s="11"/>
      <c r="I22" s="11" t="s">
        <v>5807</v>
      </c>
      <c r="J22" s="11" t="s">
        <v>4616</v>
      </c>
      <c r="K22" t="s">
        <v>5808</v>
      </c>
      <c r="L22" t="s">
        <v>5809</v>
      </c>
      <c r="M22" s="2" t="str">
        <f>HYPERLINK(склад2въезд131920212223789106[[#This Row],[RelativePath]])</f>
        <v>14 На гаражи\GD7678666_1_20260304T090616Z.jpg</v>
      </c>
    </row>
    <row r="23" spans="1:13" x14ac:dyDescent="0.25">
      <c r="A23" s="1" t="s">
        <v>15</v>
      </c>
      <c r="B23" s="3">
        <v>46085</v>
      </c>
      <c r="C23" s="4">
        <v>0.46902777777777777</v>
      </c>
      <c r="D23" s="11" t="s">
        <v>4598</v>
      </c>
      <c r="E23" s="11"/>
      <c r="F23" s="11"/>
      <c r="H23" s="11"/>
      <c r="I23" s="11" t="s">
        <v>5810</v>
      </c>
      <c r="J23" s="11" t="s">
        <v>4616</v>
      </c>
      <c r="K23" t="s">
        <v>5811</v>
      </c>
      <c r="L23" t="s">
        <v>5812</v>
      </c>
      <c r="M23" s="2" t="str">
        <f>HYPERLINK(склад2въезд131920212223789106[[#This Row],[RelativePath]])</f>
        <v>14 На гаражи\GD7678666_1_20260304T111524Z.jpg</v>
      </c>
    </row>
    <row r="24" spans="1:13" x14ac:dyDescent="0.25">
      <c r="A24" s="1" t="s">
        <v>15</v>
      </c>
      <c r="B24" s="3">
        <v>46085</v>
      </c>
      <c r="C24" s="4">
        <v>0.53730324074074076</v>
      </c>
      <c r="D24" s="11" t="s">
        <v>4</v>
      </c>
      <c r="E24" s="11" t="s">
        <v>8</v>
      </c>
      <c r="F24" s="11"/>
      <c r="H24" s="11"/>
      <c r="I24" s="11" t="s">
        <v>5813</v>
      </c>
      <c r="J24" s="11" t="s">
        <v>4616</v>
      </c>
      <c r="K24" t="s">
        <v>5814</v>
      </c>
      <c r="L24" t="s">
        <v>5815</v>
      </c>
      <c r="M24" s="2" t="str">
        <f>HYPERLINK(склад2въезд131920212223789106[[#This Row],[RelativePath]])</f>
        <v>14 На гаражи\GD7678666_1_20260304T125343Z.jpg</v>
      </c>
    </row>
    <row r="25" spans="1:13" x14ac:dyDescent="0.25">
      <c r="A25" s="1" t="s">
        <v>15</v>
      </c>
      <c r="B25" s="3">
        <v>46085</v>
      </c>
      <c r="C25" s="4">
        <v>0.59376157407407404</v>
      </c>
      <c r="D25" s="11" t="s">
        <v>4598</v>
      </c>
      <c r="E25" s="11"/>
      <c r="F25" s="11"/>
      <c r="H25" s="11"/>
      <c r="I25" s="11" t="s">
        <v>5816</v>
      </c>
      <c r="J25" s="11" t="s">
        <v>4616</v>
      </c>
      <c r="K25" t="s">
        <v>5817</v>
      </c>
      <c r="L25" t="s">
        <v>5818</v>
      </c>
      <c r="M25" s="2" t="str">
        <f>HYPERLINK(склад2въезд131920212223789106[[#This Row],[RelativePath]])</f>
        <v>14 На гаражи\GD7678666_1_20260304T141501Z.jpg</v>
      </c>
    </row>
    <row r="26" spans="1:13" x14ac:dyDescent="0.25">
      <c r="A26" s="1" t="s">
        <v>15</v>
      </c>
      <c r="B26" s="3">
        <v>46085</v>
      </c>
      <c r="C26" s="4">
        <v>0.65484953703703708</v>
      </c>
      <c r="D26" s="11" t="s">
        <v>4</v>
      </c>
      <c r="E26" s="11" t="s">
        <v>8</v>
      </c>
      <c r="F26" s="11"/>
      <c r="H26" s="11"/>
      <c r="I26" s="11" t="s">
        <v>5819</v>
      </c>
      <c r="J26" s="11" t="s">
        <v>4616</v>
      </c>
      <c r="K26" t="s">
        <v>5820</v>
      </c>
      <c r="L26" t="s">
        <v>5821</v>
      </c>
      <c r="M26" s="2" t="str">
        <f>HYPERLINK(склад2въезд131920212223789106[[#This Row],[RelativePath]])</f>
        <v>14 На гаражи\GD7678666_1_20260304T154259Z.jpg</v>
      </c>
    </row>
    <row r="27" spans="1:13" x14ac:dyDescent="0.25">
      <c r="A27" s="1" t="s">
        <v>15</v>
      </c>
      <c r="B27" s="3">
        <v>46085</v>
      </c>
      <c r="C27" s="4">
        <v>0.70809027777777778</v>
      </c>
      <c r="D27" s="11" t="s">
        <v>4</v>
      </c>
      <c r="E27" s="11" t="s">
        <v>8</v>
      </c>
      <c r="F27" s="11"/>
      <c r="H27" s="11"/>
      <c r="I27" s="11" t="s">
        <v>5822</v>
      </c>
      <c r="J27" s="11" t="s">
        <v>4616</v>
      </c>
      <c r="K27" t="s">
        <v>5823</v>
      </c>
      <c r="L27" t="s">
        <v>5824</v>
      </c>
      <c r="M27" s="2" t="str">
        <f>HYPERLINK(склад2въезд131920212223789106[[#This Row],[RelativePath]])</f>
        <v>14 На гаражи\GD7678666_1_20260304T165939Z.jpg</v>
      </c>
    </row>
    <row r="28" spans="1:13" x14ac:dyDescent="0.25">
      <c r="A28" s="1" t="s">
        <v>15</v>
      </c>
      <c r="B28" s="3">
        <v>46085</v>
      </c>
      <c r="C28" s="4">
        <v>0.73724537037037041</v>
      </c>
      <c r="D28" s="11" t="s">
        <v>4598</v>
      </c>
      <c r="E28" s="11"/>
      <c r="F28" s="11"/>
      <c r="H28" s="11"/>
      <c r="I28" s="11" t="s">
        <v>5825</v>
      </c>
      <c r="J28" s="11" t="s">
        <v>4616</v>
      </c>
      <c r="K28" t="s">
        <v>5826</v>
      </c>
      <c r="L28" t="s">
        <v>5827</v>
      </c>
      <c r="M28" s="2" t="str">
        <f>HYPERLINK(склад2въезд131920212223789106[[#This Row],[RelativePath]])</f>
        <v>14 На гаражи\GD7678666_1_20260304T174138Z.jpg</v>
      </c>
    </row>
    <row r="29" spans="1:13" x14ac:dyDescent="0.25">
      <c r="A29" s="1" t="s">
        <v>15</v>
      </c>
      <c r="B29" s="3">
        <v>46085</v>
      </c>
      <c r="C29" s="4">
        <v>0.78621527777777778</v>
      </c>
      <c r="D29" s="11" t="s">
        <v>4598</v>
      </c>
      <c r="E29" s="11"/>
      <c r="F29" s="11"/>
      <c r="H29" s="11"/>
      <c r="I29" s="11" t="s">
        <v>5828</v>
      </c>
      <c r="J29" s="11" t="s">
        <v>4616</v>
      </c>
      <c r="K29" t="s">
        <v>5829</v>
      </c>
      <c r="L29" t="s">
        <v>5830</v>
      </c>
      <c r="M29" s="2" t="str">
        <f>HYPERLINK(склад2въезд131920212223789106[[#This Row],[RelativePath]])</f>
        <v>14 На гаражи\GD7678666_1_20260304T185209Z.jpg</v>
      </c>
    </row>
    <row r="30" spans="1:13" x14ac:dyDescent="0.25">
      <c r="A30" s="1" t="s">
        <v>15</v>
      </c>
      <c r="B30" s="3">
        <v>46085</v>
      </c>
      <c r="C30" s="4">
        <v>0.81010416666666663</v>
      </c>
      <c r="D30" s="11" t="s">
        <v>4598</v>
      </c>
      <c r="E30" s="11"/>
      <c r="F30" s="11"/>
      <c r="H30" s="11"/>
      <c r="I30" s="11" t="s">
        <v>5831</v>
      </c>
      <c r="J30" s="11" t="s">
        <v>4616</v>
      </c>
      <c r="K30" t="s">
        <v>5832</v>
      </c>
      <c r="L30" t="s">
        <v>5833</v>
      </c>
      <c r="M30" s="2" t="str">
        <f>HYPERLINK(склад2въезд131920212223789106[[#This Row],[RelativePath]])</f>
        <v>14 На гаражи\GD7678666_1_20260304T192633Z.jpg</v>
      </c>
    </row>
    <row r="31" spans="1:13" x14ac:dyDescent="0.25">
      <c r="A31" s="1" t="s">
        <v>15</v>
      </c>
      <c r="B31" s="3">
        <v>46085</v>
      </c>
      <c r="C31" s="4">
        <v>0.82195601851851852</v>
      </c>
      <c r="D31" s="11" t="s">
        <v>4598</v>
      </c>
      <c r="E31" s="11"/>
      <c r="F31" s="11"/>
      <c r="H31" s="11"/>
      <c r="I31" s="11" t="s">
        <v>5834</v>
      </c>
      <c r="J31" s="11" t="s">
        <v>4616</v>
      </c>
      <c r="K31" t="s">
        <v>5835</v>
      </c>
      <c r="L31" t="s">
        <v>5836</v>
      </c>
      <c r="M31" s="2" t="str">
        <f>HYPERLINK(склад2въезд131920212223789106[[#This Row],[RelativePath]])</f>
        <v>14 На гаражи\GD7678666_1_20260304T194337Z.jpg</v>
      </c>
    </row>
    <row r="32" spans="1:13" x14ac:dyDescent="0.25">
      <c r="A32" s="1" t="s">
        <v>16</v>
      </c>
      <c r="B32" s="3">
        <v>46086</v>
      </c>
      <c r="C32" s="4">
        <v>0.36752314814814813</v>
      </c>
      <c r="D32" s="11" t="s">
        <v>4598</v>
      </c>
      <c r="E32" s="11"/>
      <c r="F32" s="11"/>
      <c r="H32" s="11"/>
      <c r="I32" s="11" t="s">
        <v>8142</v>
      </c>
      <c r="J32" s="11" t="s">
        <v>4616</v>
      </c>
      <c r="K32" t="s">
        <v>8143</v>
      </c>
      <c r="L32" t="s">
        <v>8144</v>
      </c>
      <c r="M32" s="2" t="str">
        <f>HYPERLINK(склад2въезд131920212223789106[[#This Row],[RelativePath]])</f>
        <v>14 На гаражи\GD7678666_1_20260305T084914Z.jpg</v>
      </c>
    </row>
    <row r="33" spans="1:13" x14ac:dyDescent="0.25">
      <c r="A33" s="1" t="s">
        <v>16</v>
      </c>
      <c r="B33" s="3">
        <v>46086</v>
      </c>
      <c r="C33" s="4">
        <v>0.40641203703703704</v>
      </c>
      <c r="D33" s="11" t="s">
        <v>8688</v>
      </c>
      <c r="E33" s="11" t="s">
        <v>260</v>
      </c>
      <c r="F33" s="11"/>
      <c r="H33" s="11"/>
      <c r="I33" s="11" t="s">
        <v>8145</v>
      </c>
      <c r="J33" s="11" t="s">
        <v>4616</v>
      </c>
      <c r="K33" t="s">
        <v>8146</v>
      </c>
      <c r="L33" t="s">
        <v>8147</v>
      </c>
      <c r="M33" s="2" t="str">
        <f>HYPERLINK(склад2въезд131920212223789106[[#This Row],[RelativePath]])</f>
        <v>14 На гаражи\GD7678666_1_20260305T094514Z.jpg</v>
      </c>
    </row>
    <row r="34" spans="1:13" x14ac:dyDescent="0.25">
      <c r="A34" s="1" t="s">
        <v>16</v>
      </c>
      <c r="B34" s="3">
        <v>46086</v>
      </c>
      <c r="C34" s="4">
        <v>0.41159722222222223</v>
      </c>
      <c r="D34" s="11" t="s">
        <v>8688</v>
      </c>
      <c r="E34" s="11" t="s">
        <v>260</v>
      </c>
      <c r="F34" s="11"/>
      <c r="H34" s="11"/>
      <c r="I34" s="11" t="s">
        <v>8148</v>
      </c>
      <c r="J34" s="11" t="s">
        <v>4616</v>
      </c>
      <c r="K34" t="s">
        <v>8149</v>
      </c>
      <c r="L34" t="s">
        <v>8150</v>
      </c>
      <c r="M34" s="2" t="str">
        <f>HYPERLINK(склад2въезд131920212223789106[[#This Row],[RelativePath]])</f>
        <v>14 На гаражи\GD7678666_1_20260305T095242Z.jpg</v>
      </c>
    </row>
    <row r="35" spans="1:13" x14ac:dyDescent="0.25">
      <c r="A35" s="1" t="s">
        <v>16</v>
      </c>
      <c r="B35" s="3">
        <v>46086</v>
      </c>
      <c r="C35" s="4">
        <v>0.41298611111111111</v>
      </c>
      <c r="D35" s="11" t="s">
        <v>8688</v>
      </c>
      <c r="E35" s="11" t="s">
        <v>260</v>
      </c>
      <c r="F35" s="11"/>
      <c r="H35" s="11"/>
      <c r="I35" s="11" t="s">
        <v>8151</v>
      </c>
      <c r="J35" s="11" t="s">
        <v>4616</v>
      </c>
      <c r="K35" t="s">
        <v>8152</v>
      </c>
      <c r="L35" t="s">
        <v>8153</v>
      </c>
      <c r="M35" s="2" t="str">
        <f>HYPERLINK(склад2въезд131920212223789106[[#This Row],[RelativePath]])</f>
        <v>14 На гаражи\GD7678666_1_20260305T095442Z.jpg</v>
      </c>
    </row>
    <row r="36" spans="1:13" x14ac:dyDescent="0.25">
      <c r="A36" s="1" t="s">
        <v>16</v>
      </c>
      <c r="B36" s="3">
        <v>46086</v>
      </c>
      <c r="C36" s="4">
        <v>0.41427083333333331</v>
      </c>
      <c r="D36" s="11" t="s">
        <v>8688</v>
      </c>
      <c r="E36" s="11" t="s">
        <v>260</v>
      </c>
      <c r="F36" s="11"/>
      <c r="H36" s="11"/>
      <c r="I36" s="11" t="s">
        <v>8154</v>
      </c>
      <c r="J36" s="11" t="s">
        <v>4616</v>
      </c>
      <c r="K36" t="s">
        <v>8155</v>
      </c>
      <c r="L36" t="s">
        <v>8156</v>
      </c>
      <c r="M36" s="2" t="str">
        <f>HYPERLINK(склад2въезд131920212223789106[[#This Row],[RelativePath]])</f>
        <v>14 На гаражи\GD7678666_1_20260305T095633Z.jpg</v>
      </c>
    </row>
    <row r="37" spans="1:13" x14ac:dyDescent="0.25">
      <c r="A37" s="1" t="s">
        <v>16</v>
      </c>
      <c r="B37" s="3">
        <v>46086</v>
      </c>
      <c r="C37" s="4">
        <v>0.41565972222222225</v>
      </c>
      <c r="D37" s="11" t="s">
        <v>8688</v>
      </c>
      <c r="E37" s="11" t="s">
        <v>260</v>
      </c>
      <c r="F37" s="11"/>
      <c r="H37" s="11"/>
      <c r="I37" s="11" t="s">
        <v>8157</v>
      </c>
      <c r="J37" s="11" t="s">
        <v>4616</v>
      </c>
      <c r="K37" t="s">
        <v>8158</v>
      </c>
      <c r="L37" t="s">
        <v>8159</v>
      </c>
      <c r="M37" s="2" t="str">
        <f>HYPERLINK(склад2въезд131920212223789106[[#This Row],[RelativePath]])</f>
        <v>14 На гаражи\GD7678666_1_20260305T095833Z.jpg</v>
      </c>
    </row>
    <row r="38" spans="1:13" x14ac:dyDescent="0.25">
      <c r="A38" s="1" t="s">
        <v>16</v>
      </c>
      <c r="B38" s="3">
        <v>46086</v>
      </c>
      <c r="C38" s="4">
        <v>0.4157986111111111</v>
      </c>
      <c r="D38" s="11" t="s">
        <v>8688</v>
      </c>
      <c r="E38" s="11" t="s">
        <v>260</v>
      </c>
      <c r="F38" s="11"/>
      <c r="H38" s="11"/>
      <c r="I38" s="11" t="s">
        <v>8160</v>
      </c>
      <c r="J38" s="11" t="s">
        <v>4616</v>
      </c>
      <c r="K38" t="s">
        <v>8161</v>
      </c>
      <c r="L38" t="s">
        <v>8162</v>
      </c>
      <c r="M38" s="2" t="str">
        <f>HYPERLINK(склад2въезд131920212223789106[[#This Row],[RelativePath]])</f>
        <v>14 На гаражи\GD7678666_1_20260305T095845Z.jpg</v>
      </c>
    </row>
    <row r="39" spans="1:13" x14ac:dyDescent="0.25">
      <c r="A39" s="1" t="s">
        <v>16</v>
      </c>
      <c r="B39" s="3">
        <v>46086</v>
      </c>
      <c r="C39" s="4">
        <v>0.41716435185185186</v>
      </c>
      <c r="D39" s="11" t="s">
        <v>8688</v>
      </c>
      <c r="E39" s="11" t="s">
        <v>260</v>
      </c>
      <c r="F39" s="11"/>
      <c r="H39" s="11"/>
      <c r="I39" s="11" t="s">
        <v>8163</v>
      </c>
      <c r="J39" s="11" t="s">
        <v>4616</v>
      </c>
      <c r="K39" t="s">
        <v>8164</v>
      </c>
      <c r="L39" t="s">
        <v>8165</v>
      </c>
      <c r="M39" s="2" t="str">
        <f>HYPERLINK(склад2въезд131920212223789106[[#This Row],[RelativePath]])</f>
        <v>14 На гаражи\GD7678666_1_20260305T100043Z.jpg</v>
      </c>
    </row>
    <row r="40" spans="1:13" x14ac:dyDescent="0.25">
      <c r="A40" s="1" t="s">
        <v>16</v>
      </c>
      <c r="B40" s="3">
        <v>46086</v>
      </c>
      <c r="C40" s="4">
        <v>0.41728009259259258</v>
      </c>
      <c r="D40" s="11" t="s">
        <v>8688</v>
      </c>
      <c r="E40" s="11" t="s">
        <v>260</v>
      </c>
      <c r="F40" s="11"/>
      <c r="H40" s="11"/>
      <c r="I40" s="11" t="s">
        <v>8166</v>
      </c>
      <c r="J40" s="11" t="s">
        <v>4616</v>
      </c>
      <c r="K40" t="s">
        <v>8167</v>
      </c>
      <c r="L40" t="s">
        <v>8168</v>
      </c>
      <c r="M40" s="2" t="str">
        <f>HYPERLINK(склад2въезд131920212223789106[[#This Row],[RelativePath]])</f>
        <v>14 На гаражи\GD7678666_1_20260305T100053Z.jpg</v>
      </c>
    </row>
    <row r="41" spans="1:13" x14ac:dyDescent="0.25">
      <c r="A41" s="1" t="s">
        <v>16</v>
      </c>
      <c r="B41" s="3">
        <v>46086</v>
      </c>
      <c r="C41" s="4">
        <v>0.41851851851851851</v>
      </c>
      <c r="D41" s="11" t="s">
        <v>8688</v>
      </c>
      <c r="E41" s="11" t="s">
        <v>260</v>
      </c>
      <c r="F41" s="11"/>
      <c r="H41" s="11"/>
      <c r="I41" s="11" t="s">
        <v>8169</v>
      </c>
      <c r="J41" s="11" t="s">
        <v>4616</v>
      </c>
      <c r="K41" t="s">
        <v>8170</v>
      </c>
      <c r="L41" t="s">
        <v>8171</v>
      </c>
      <c r="M41" s="2" t="str">
        <f>HYPERLINK(склад2въезд131920212223789106[[#This Row],[RelativePath]])</f>
        <v>14 На гаражи\GD7678666_1_20260305T100240Z.jpg</v>
      </c>
    </row>
    <row r="42" spans="1:13" x14ac:dyDescent="0.25">
      <c r="A42" s="1" t="s">
        <v>16</v>
      </c>
      <c r="B42" s="3">
        <v>46086</v>
      </c>
      <c r="C42" s="4">
        <v>0.4186111111111111</v>
      </c>
      <c r="D42" s="11" t="s">
        <v>8688</v>
      </c>
      <c r="E42" s="11" t="s">
        <v>260</v>
      </c>
      <c r="F42" s="11"/>
      <c r="H42" s="11"/>
      <c r="I42" s="11" t="s">
        <v>8172</v>
      </c>
      <c r="J42" s="11" t="s">
        <v>4616</v>
      </c>
      <c r="K42" t="s">
        <v>8173</v>
      </c>
      <c r="L42" t="s">
        <v>8174</v>
      </c>
      <c r="M42" s="2" t="str">
        <f>HYPERLINK(склад2въезд131920212223789106[[#This Row],[RelativePath]])</f>
        <v>14 На гаражи\GD7678666_1_20260305T100248Z.jpg</v>
      </c>
    </row>
    <row r="43" spans="1:13" x14ac:dyDescent="0.25">
      <c r="A43" s="1" t="s">
        <v>16</v>
      </c>
      <c r="B43" s="3">
        <v>46086</v>
      </c>
      <c r="C43" s="4">
        <v>0.41895833333333332</v>
      </c>
      <c r="D43" s="11" t="s">
        <v>8688</v>
      </c>
      <c r="E43" s="11" t="s">
        <v>260</v>
      </c>
      <c r="F43" s="11"/>
      <c r="H43" s="11"/>
      <c r="I43" s="11" t="s">
        <v>8175</v>
      </c>
      <c r="J43" s="11" t="s">
        <v>4616</v>
      </c>
      <c r="K43" t="s">
        <v>8176</v>
      </c>
      <c r="L43" t="s">
        <v>8177</v>
      </c>
      <c r="M43" s="2" t="str">
        <f>HYPERLINK(склад2въезд131920212223789106[[#This Row],[RelativePath]])</f>
        <v>14 На гаражи\GD7678666_1_20260305T100318Z.jpg</v>
      </c>
    </row>
    <row r="44" spans="1:13" x14ac:dyDescent="0.25">
      <c r="A44" s="1" t="s">
        <v>16</v>
      </c>
      <c r="B44" s="3">
        <v>46086</v>
      </c>
      <c r="C44" s="4">
        <v>0.41927083333333331</v>
      </c>
      <c r="D44" s="11" t="s">
        <v>8688</v>
      </c>
      <c r="E44" s="11" t="s">
        <v>260</v>
      </c>
      <c r="F44" s="11"/>
      <c r="H44" s="11"/>
      <c r="I44" s="11" t="s">
        <v>8178</v>
      </c>
      <c r="J44" s="11" t="s">
        <v>4616</v>
      </c>
      <c r="K44" t="s">
        <v>8179</v>
      </c>
      <c r="L44" t="s">
        <v>8180</v>
      </c>
      <c r="M44" s="2" t="str">
        <f>HYPERLINK(склад2въезд131920212223789106[[#This Row],[RelativePath]])</f>
        <v>14 На гаражи\GD7678666_1_20260305T100345Z.jpg</v>
      </c>
    </row>
    <row r="45" spans="1:13" x14ac:dyDescent="0.25">
      <c r="A45" s="1" t="s">
        <v>16</v>
      </c>
      <c r="B45" s="3">
        <v>46086</v>
      </c>
      <c r="C45" s="4">
        <v>0.44317129629629631</v>
      </c>
      <c r="D45" s="11" t="s">
        <v>4598</v>
      </c>
      <c r="E45" s="11"/>
      <c r="F45" s="11"/>
      <c r="H45" s="11"/>
      <c r="I45" s="11" t="s">
        <v>8181</v>
      </c>
      <c r="J45" s="11" t="s">
        <v>4616</v>
      </c>
      <c r="K45" t="s">
        <v>8182</v>
      </c>
      <c r="L45" t="s">
        <v>8183</v>
      </c>
      <c r="M45" s="2" t="str">
        <f>HYPERLINK(склад2въезд131920212223789106[[#This Row],[RelativePath]])</f>
        <v>14 На гаражи\GD7678666_1_20260305T103810Z.jpg</v>
      </c>
    </row>
    <row r="46" spans="1:13" x14ac:dyDescent="0.25">
      <c r="A46" s="1" t="s">
        <v>16</v>
      </c>
      <c r="B46" s="3">
        <v>46086</v>
      </c>
      <c r="C46" s="4">
        <v>0.50905092592592593</v>
      </c>
      <c r="D46" s="11" t="s">
        <v>4598</v>
      </c>
      <c r="E46" s="11"/>
      <c r="F46" s="11"/>
      <c r="H46" s="11"/>
      <c r="I46" s="11" t="s">
        <v>8184</v>
      </c>
      <c r="J46" s="11" t="s">
        <v>4616</v>
      </c>
      <c r="K46" t="s">
        <v>8185</v>
      </c>
      <c r="L46" t="s">
        <v>8186</v>
      </c>
      <c r="M46" s="2" t="str">
        <f>HYPERLINK(склад2въезд131920212223789106[[#This Row],[RelativePath]])</f>
        <v>14 На гаражи\GD7678666_1_20260305T121302Z.jpg</v>
      </c>
    </row>
    <row r="47" spans="1:13" x14ac:dyDescent="0.25">
      <c r="A47" s="1" t="s">
        <v>16</v>
      </c>
      <c r="B47" s="3">
        <v>46086</v>
      </c>
      <c r="C47" s="4">
        <v>0.80238425925925927</v>
      </c>
      <c r="D47" s="11" t="s">
        <v>4598</v>
      </c>
      <c r="E47" s="11"/>
      <c r="F47" s="11"/>
      <c r="H47" s="11"/>
      <c r="I47" s="11" t="s">
        <v>8187</v>
      </c>
      <c r="J47" s="11" t="s">
        <v>4616</v>
      </c>
      <c r="K47" t="s">
        <v>8188</v>
      </c>
      <c r="L47" t="s">
        <v>8189</v>
      </c>
      <c r="M47" s="2" t="str">
        <f>HYPERLINK(склад2въезд131920212223789106[[#This Row],[RelativePath]])</f>
        <v>14 На гаражи\GD7678666_1_20260305T191526Z.jpg</v>
      </c>
    </row>
    <row r="48" spans="1:13" x14ac:dyDescent="0.25">
      <c r="A48" s="1" t="s">
        <v>17</v>
      </c>
      <c r="B48" s="3">
        <v>46087</v>
      </c>
      <c r="C48" s="4">
        <v>0.33422453703703703</v>
      </c>
      <c r="D48" s="11" t="s">
        <v>4</v>
      </c>
      <c r="E48" s="11" t="s">
        <v>8</v>
      </c>
      <c r="F48" s="11"/>
      <c r="H48" s="11"/>
      <c r="I48" s="11" t="s">
        <v>8190</v>
      </c>
      <c r="J48" s="11" t="s">
        <v>4616</v>
      </c>
      <c r="K48" t="s">
        <v>8191</v>
      </c>
      <c r="L48" t="s">
        <v>8192</v>
      </c>
      <c r="M48" s="2" t="str">
        <f>HYPERLINK(склад2въезд131920212223789106[[#This Row],[RelativePath]])</f>
        <v>14 На гаражи\GD7678666_1_20260306T080117Z.jpg</v>
      </c>
    </row>
    <row r="49" spans="1:13" x14ac:dyDescent="0.25">
      <c r="A49" s="1" t="s">
        <v>17</v>
      </c>
      <c r="B49" s="3">
        <v>46087</v>
      </c>
      <c r="C49" s="4">
        <v>0.43030092592592595</v>
      </c>
      <c r="D49" s="11" t="s">
        <v>4598</v>
      </c>
      <c r="E49" s="11"/>
      <c r="F49" s="11"/>
      <c r="H49" s="11"/>
      <c r="I49" s="11" t="s">
        <v>8193</v>
      </c>
      <c r="J49" s="11" t="s">
        <v>4616</v>
      </c>
      <c r="K49" t="s">
        <v>8194</v>
      </c>
      <c r="L49" t="s">
        <v>8195</v>
      </c>
      <c r="M49" s="2" t="str">
        <f>HYPERLINK(склад2въезд131920212223789106[[#This Row],[RelativePath]])</f>
        <v>14 На гаражи\GD7678666_1_20260306T101938Z.jpg</v>
      </c>
    </row>
    <row r="50" spans="1:13" x14ac:dyDescent="0.25">
      <c r="A50" s="1" t="s">
        <v>17</v>
      </c>
      <c r="B50" s="3">
        <v>46087</v>
      </c>
      <c r="C50" s="4">
        <v>0.51361111111111113</v>
      </c>
      <c r="D50" s="11" t="s">
        <v>4598</v>
      </c>
      <c r="E50" s="11"/>
      <c r="F50" s="11"/>
      <c r="H50" s="11"/>
      <c r="I50" s="11" t="s">
        <v>8196</v>
      </c>
      <c r="J50" s="11" t="s">
        <v>4616</v>
      </c>
      <c r="K50" t="s">
        <v>8197</v>
      </c>
      <c r="L50" t="s">
        <v>8198</v>
      </c>
      <c r="M50" s="2" t="str">
        <f>HYPERLINK(склад2въезд131920212223789106[[#This Row],[RelativePath]])</f>
        <v>14 На гаражи\GD7678666_1_20260306T121936Z.jpg</v>
      </c>
    </row>
    <row r="51" spans="1:13" x14ac:dyDescent="0.25">
      <c r="A51" s="1" t="s">
        <v>17</v>
      </c>
      <c r="B51" s="3">
        <v>46087</v>
      </c>
      <c r="C51" s="4">
        <v>0.58921296296296299</v>
      </c>
      <c r="D51" s="11" t="s">
        <v>4598</v>
      </c>
      <c r="E51" s="11"/>
      <c r="F51" s="11"/>
      <c r="H51" s="11"/>
      <c r="I51" s="11" t="s">
        <v>8199</v>
      </c>
      <c r="J51" s="11" t="s">
        <v>4616</v>
      </c>
      <c r="K51" t="s">
        <v>8200</v>
      </c>
      <c r="L51" t="s">
        <v>8201</v>
      </c>
      <c r="M51" s="2" t="str">
        <f>HYPERLINK(склад2въезд131920212223789106[[#This Row],[RelativePath]])</f>
        <v>14 На гаражи\GD7678666_1_20260306T140828Z.jpg</v>
      </c>
    </row>
    <row r="52" spans="1:13" x14ac:dyDescent="0.25">
      <c r="A52" s="1" t="s">
        <v>17</v>
      </c>
      <c r="B52" s="3">
        <v>46087</v>
      </c>
      <c r="C52" s="4">
        <v>0.63469907407407411</v>
      </c>
      <c r="D52" s="11" t="s">
        <v>4598</v>
      </c>
      <c r="E52" s="11"/>
      <c r="F52" s="11"/>
      <c r="H52" s="11"/>
      <c r="I52" s="11" t="s">
        <v>8202</v>
      </c>
      <c r="J52" s="11" t="s">
        <v>4616</v>
      </c>
      <c r="K52" t="s">
        <v>8203</v>
      </c>
      <c r="L52" t="s">
        <v>8204</v>
      </c>
      <c r="M52" s="2" t="str">
        <f>HYPERLINK(склад2въезд131920212223789106[[#This Row],[RelativePath]])</f>
        <v>14 На гаражи\GD7678666_1_20260306T151358Z.jpg</v>
      </c>
    </row>
    <row r="53" spans="1:13" x14ac:dyDescent="0.25">
      <c r="A53" s="1" t="s">
        <v>17</v>
      </c>
      <c r="B53" s="3">
        <v>46087</v>
      </c>
      <c r="C53" s="4">
        <v>0.75839120370370372</v>
      </c>
      <c r="D53" s="11" t="s">
        <v>4598</v>
      </c>
      <c r="E53" s="11"/>
      <c r="F53" s="11"/>
      <c r="H53" s="11"/>
      <c r="I53" s="11" t="s">
        <v>8205</v>
      </c>
      <c r="J53" s="11" t="s">
        <v>4616</v>
      </c>
      <c r="K53" t="s">
        <v>8206</v>
      </c>
      <c r="L53" t="s">
        <v>8207</v>
      </c>
      <c r="M53" s="2" t="str">
        <f>HYPERLINK(склад2въезд131920212223789106[[#This Row],[RelativePath]])</f>
        <v>14 На гаражи\GD7678666_1_20260306T181205Z.jpg</v>
      </c>
    </row>
    <row r="54" spans="1:13" x14ac:dyDescent="0.25">
      <c r="A54" s="1" t="s">
        <v>17</v>
      </c>
      <c r="B54" s="3">
        <v>46087</v>
      </c>
      <c r="C54" s="4">
        <v>0.81358796296296299</v>
      </c>
      <c r="D54" s="11" t="s">
        <v>4</v>
      </c>
      <c r="E54" s="11" t="s">
        <v>8</v>
      </c>
      <c r="F54" s="11"/>
      <c r="H54" s="11"/>
      <c r="I54" s="11" t="s">
        <v>8208</v>
      </c>
      <c r="J54" s="11" t="s">
        <v>4616</v>
      </c>
      <c r="K54" t="s">
        <v>8209</v>
      </c>
      <c r="L54" t="s">
        <v>8210</v>
      </c>
      <c r="M54" s="2" t="str">
        <f>HYPERLINK(склад2въезд131920212223789106[[#This Row],[RelativePath]])</f>
        <v>14 На гаражи\GD7678666_1_20260306T193134Z.jpg</v>
      </c>
    </row>
    <row r="55" spans="1:13" x14ac:dyDescent="0.25">
      <c r="A55" s="1" t="s">
        <v>18</v>
      </c>
      <c r="B55" s="3">
        <v>46088</v>
      </c>
      <c r="C55" s="4">
        <v>0.32665509259259257</v>
      </c>
      <c r="D55" s="11" t="s">
        <v>4598</v>
      </c>
      <c r="E55" s="11"/>
      <c r="F55" s="11"/>
      <c r="H55" s="11"/>
      <c r="I55" s="11" t="s">
        <v>8211</v>
      </c>
      <c r="J55" s="11" t="s">
        <v>4616</v>
      </c>
      <c r="K55" t="s">
        <v>8212</v>
      </c>
      <c r="L55" t="s">
        <v>8213</v>
      </c>
      <c r="M55" s="2" t="str">
        <f>HYPERLINK(склад2въезд131920212223789106[[#This Row],[RelativePath]])</f>
        <v>14 На гаражи\GD7678666_1_20260307T075023Z.jpg</v>
      </c>
    </row>
    <row r="56" spans="1:13" x14ac:dyDescent="0.25">
      <c r="A56" s="1" t="s">
        <v>18</v>
      </c>
      <c r="B56" s="3">
        <v>46088</v>
      </c>
      <c r="C56" s="4">
        <v>0.39990740740740743</v>
      </c>
      <c r="D56" s="11" t="s">
        <v>4598</v>
      </c>
      <c r="E56" s="11"/>
      <c r="F56" s="11"/>
      <c r="H56" s="11"/>
      <c r="I56" s="11" t="s">
        <v>8214</v>
      </c>
      <c r="J56" s="11" t="s">
        <v>4616</v>
      </c>
      <c r="K56" t="s">
        <v>8215</v>
      </c>
      <c r="L56" t="s">
        <v>8216</v>
      </c>
      <c r="M56" s="2" t="str">
        <f>HYPERLINK(склад2въезд131920212223789106[[#This Row],[RelativePath]])</f>
        <v>14 На гаражи\GD7678666_1_20260307T093552Z.jpg</v>
      </c>
    </row>
    <row r="57" spans="1:13" x14ac:dyDescent="0.25">
      <c r="A57" s="1" t="s">
        <v>18</v>
      </c>
      <c r="B57" s="3">
        <v>46088</v>
      </c>
      <c r="C57" s="4">
        <v>0.45601851851851855</v>
      </c>
      <c r="D57" s="11" t="s">
        <v>4598</v>
      </c>
      <c r="E57" s="11"/>
      <c r="F57" s="11"/>
      <c r="H57" s="11"/>
      <c r="I57" s="11" t="s">
        <v>8217</v>
      </c>
      <c r="J57" s="11" t="s">
        <v>4616</v>
      </c>
      <c r="K57" t="s">
        <v>8218</v>
      </c>
      <c r="L57" t="s">
        <v>8219</v>
      </c>
      <c r="M57" s="2" t="str">
        <f>HYPERLINK(склад2въезд131920212223789106[[#This Row],[RelativePath]])</f>
        <v>14 На гаражи\GD7678666_1_20260307T105640Z.jpg</v>
      </c>
    </row>
    <row r="58" spans="1:13" x14ac:dyDescent="0.25">
      <c r="A58" s="1" t="s">
        <v>18</v>
      </c>
      <c r="B58" s="3">
        <v>46088</v>
      </c>
      <c r="C58" s="4">
        <v>0.53996527777777781</v>
      </c>
      <c r="D58" s="11" t="s">
        <v>4</v>
      </c>
      <c r="E58" s="11" t="s">
        <v>8</v>
      </c>
      <c r="F58" s="11"/>
      <c r="H58" s="11"/>
      <c r="I58" s="11" t="s">
        <v>8220</v>
      </c>
      <c r="J58" s="11" t="s">
        <v>4616</v>
      </c>
      <c r="K58" t="s">
        <v>8221</v>
      </c>
      <c r="L58" t="s">
        <v>8222</v>
      </c>
      <c r="M58" s="2" t="str">
        <f>HYPERLINK(склад2въезд131920212223789106[[#This Row],[RelativePath]])</f>
        <v>14 На гаражи\GD7678666_1_20260307T125733Z.jpg</v>
      </c>
    </row>
    <row r="59" spans="1:13" x14ac:dyDescent="0.25">
      <c r="A59" s="1" t="s">
        <v>18</v>
      </c>
      <c r="B59" s="3">
        <v>46088</v>
      </c>
      <c r="C59" s="4">
        <v>0.60562499999999997</v>
      </c>
      <c r="D59" s="11" t="s">
        <v>4598</v>
      </c>
      <c r="E59" s="11"/>
      <c r="F59" s="11"/>
      <c r="H59" s="11"/>
      <c r="I59" s="11" t="s">
        <v>8223</v>
      </c>
      <c r="J59" s="11" t="s">
        <v>4616</v>
      </c>
      <c r="K59" t="s">
        <v>8224</v>
      </c>
      <c r="L59" t="s">
        <v>8225</v>
      </c>
      <c r="M59" s="2" t="str">
        <f>HYPERLINK(склад2въезд131920212223789106[[#This Row],[RelativePath]])</f>
        <v>14 На гаражи\GD7678666_1_20260307T143206Z.jpg</v>
      </c>
    </row>
    <row r="60" spans="1:13" x14ac:dyDescent="0.25">
      <c r="A60" s="1" t="s">
        <v>18</v>
      </c>
      <c r="B60" s="3">
        <v>46088</v>
      </c>
      <c r="C60" s="4">
        <v>0.65184027777777775</v>
      </c>
      <c r="D60" s="11" t="s">
        <v>4</v>
      </c>
      <c r="E60" s="11" t="s">
        <v>8</v>
      </c>
      <c r="F60" s="11"/>
      <c r="H60" s="11"/>
      <c r="I60" s="11" t="s">
        <v>8226</v>
      </c>
      <c r="J60" s="11" t="s">
        <v>4616</v>
      </c>
      <c r="K60" t="s">
        <v>8227</v>
      </c>
      <c r="L60" t="s">
        <v>8228</v>
      </c>
      <c r="M60" s="2" t="str">
        <f>HYPERLINK(склад2въезд131920212223789106[[#This Row],[RelativePath]])</f>
        <v>14 На гаражи\GD7678666_1_20260307T153839Z.jpg</v>
      </c>
    </row>
    <row r="61" spans="1:13" x14ac:dyDescent="0.25">
      <c r="A61" s="1" t="s">
        <v>18</v>
      </c>
      <c r="B61" s="3">
        <v>46088</v>
      </c>
      <c r="C61" s="4">
        <v>0.80822916666666667</v>
      </c>
      <c r="D61" s="11" t="s">
        <v>4598</v>
      </c>
      <c r="E61" s="11"/>
      <c r="F61" s="11"/>
      <c r="H61" s="11"/>
      <c r="I61" s="11" t="s">
        <v>8229</v>
      </c>
      <c r="J61" s="11" t="s">
        <v>4616</v>
      </c>
      <c r="K61" t="s">
        <v>8230</v>
      </c>
      <c r="L61" t="s">
        <v>8231</v>
      </c>
      <c r="M61" s="2" t="str">
        <f>HYPERLINK(склад2въезд131920212223789106[[#This Row],[RelativePath]])</f>
        <v>14 На гаражи\GD7678666_1_20260307T192351Z.jpg</v>
      </c>
    </row>
    <row r="62" spans="1:13" x14ac:dyDescent="0.25">
      <c r="A62" s="1" t="s">
        <v>22</v>
      </c>
      <c r="B62" s="3">
        <v>46089</v>
      </c>
      <c r="C62" s="4">
        <v>0.36223379629629632</v>
      </c>
      <c r="D62" s="11" t="s">
        <v>4598</v>
      </c>
      <c r="E62" s="11"/>
      <c r="F62" s="11"/>
      <c r="H62" s="11"/>
      <c r="I62" s="11" t="s">
        <v>8232</v>
      </c>
      <c r="J62" s="11" t="s">
        <v>4616</v>
      </c>
      <c r="K62" t="s">
        <v>8233</v>
      </c>
      <c r="L62" t="s">
        <v>8234</v>
      </c>
      <c r="M62" s="2" t="str">
        <f>HYPERLINK(склад2въезд131920212223789106[[#This Row],[RelativePath]])</f>
        <v>14 На гаражи\GD7678666_1_20260308T084137Z.jpg</v>
      </c>
    </row>
    <row r="63" spans="1:13" x14ac:dyDescent="0.25">
      <c r="A63" s="1" t="s">
        <v>22</v>
      </c>
      <c r="B63" s="3">
        <v>46089</v>
      </c>
      <c r="C63" s="4">
        <v>0.43392361111111111</v>
      </c>
      <c r="D63" s="11" t="s">
        <v>4598</v>
      </c>
      <c r="E63" s="11"/>
      <c r="F63" s="11"/>
      <c r="H63" s="11"/>
      <c r="I63" s="11" t="s">
        <v>8235</v>
      </c>
      <c r="J63" s="11" t="s">
        <v>4616</v>
      </c>
      <c r="K63" t="s">
        <v>8236</v>
      </c>
      <c r="L63" t="s">
        <v>8237</v>
      </c>
      <c r="M63" s="2" t="str">
        <f>HYPERLINK(склад2въезд131920212223789106[[#This Row],[RelativePath]])</f>
        <v>14 На гаражи\GD7678666_1_20260308T102451Z.jpg</v>
      </c>
    </row>
    <row r="64" spans="1:13" x14ac:dyDescent="0.25">
      <c r="A64" s="1" t="s">
        <v>22</v>
      </c>
      <c r="B64" s="3">
        <v>46089</v>
      </c>
      <c r="C64" s="4">
        <v>0.50217592592592597</v>
      </c>
      <c r="D64" s="11" t="s">
        <v>4598</v>
      </c>
      <c r="E64" s="11"/>
      <c r="F64" s="11"/>
      <c r="H64" s="11"/>
      <c r="I64" s="11" t="s">
        <v>8238</v>
      </c>
      <c r="J64" s="11" t="s">
        <v>4616</v>
      </c>
      <c r="K64" t="s">
        <v>8239</v>
      </c>
      <c r="L64" t="s">
        <v>8240</v>
      </c>
      <c r="M64" s="2" t="str">
        <f>HYPERLINK(склад2въезд131920212223789106[[#This Row],[RelativePath]])</f>
        <v>14 На гаражи\GD7678666_1_20260308T120308Z.jpg</v>
      </c>
    </row>
    <row r="65" spans="1:13" x14ac:dyDescent="0.25">
      <c r="A65" s="1" t="s">
        <v>22</v>
      </c>
      <c r="B65" s="3">
        <v>46089</v>
      </c>
      <c r="C65" s="4">
        <v>0.55013888888888884</v>
      </c>
      <c r="D65" s="11" t="s">
        <v>4598</v>
      </c>
      <c r="E65" s="11"/>
      <c r="F65" s="11"/>
      <c r="H65" s="11"/>
      <c r="I65" s="11" t="s">
        <v>8241</v>
      </c>
      <c r="J65" s="11" t="s">
        <v>4616</v>
      </c>
      <c r="K65" t="s">
        <v>8242</v>
      </c>
      <c r="L65" t="s">
        <v>8243</v>
      </c>
      <c r="M65" s="2" t="str">
        <f>HYPERLINK(склад2въезд131920212223789106[[#This Row],[RelativePath]])</f>
        <v>14 На гаражи\GD7678666_1_20260308T131212Z.jpg</v>
      </c>
    </row>
    <row r="66" spans="1:13" x14ac:dyDescent="0.25">
      <c r="A66" s="1" t="s">
        <v>22</v>
      </c>
      <c r="B66" s="3">
        <v>46089</v>
      </c>
      <c r="C66" s="4">
        <v>0.60803240740740738</v>
      </c>
      <c r="D66" s="11" t="s">
        <v>4598</v>
      </c>
      <c r="E66" s="11"/>
      <c r="F66" s="11"/>
      <c r="H66" s="11"/>
      <c r="I66" s="11" t="s">
        <v>8244</v>
      </c>
      <c r="J66" s="11" t="s">
        <v>4616</v>
      </c>
      <c r="K66" t="s">
        <v>8245</v>
      </c>
      <c r="L66" t="s">
        <v>8246</v>
      </c>
      <c r="M66" s="2" t="str">
        <f>HYPERLINK(склад2въезд131920212223789106[[#This Row],[RelativePath]])</f>
        <v>14 На гаражи\GD7678666_1_20260308T143534Z.jpg</v>
      </c>
    </row>
    <row r="67" spans="1:13" x14ac:dyDescent="0.25">
      <c r="A67" s="1" t="s">
        <v>22</v>
      </c>
      <c r="B67" s="3">
        <v>46089</v>
      </c>
      <c r="C67" s="4">
        <v>0.66896990740740736</v>
      </c>
      <c r="D67" s="11" t="s">
        <v>4598</v>
      </c>
      <c r="E67" s="11"/>
      <c r="F67" s="11"/>
      <c r="H67" s="11"/>
      <c r="I67" s="11" t="s">
        <v>8247</v>
      </c>
      <c r="J67" s="11" t="s">
        <v>4616</v>
      </c>
      <c r="K67" t="s">
        <v>8248</v>
      </c>
      <c r="L67" t="s">
        <v>8249</v>
      </c>
      <c r="M67" s="2" t="str">
        <f>HYPERLINK(склад2въезд131920212223789106[[#This Row],[RelativePath]])</f>
        <v>14 На гаражи\GD7678666_1_20260308T160319Z.jpg</v>
      </c>
    </row>
    <row r="68" spans="1:13" x14ac:dyDescent="0.25">
      <c r="A68" s="1" t="s">
        <v>22</v>
      </c>
      <c r="B68" s="3">
        <v>46089</v>
      </c>
      <c r="C68" s="4">
        <v>0.73722222222222222</v>
      </c>
      <c r="D68" s="11" t="s">
        <v>4598</v>
      </c>
      <c r="E68" s="11"/>
      <c r="F68" s="11"/>
      <c r="H68" s="11"/>
      <c r="I68" s="11" t="s">
        <v>8250</v>
      </c>
      <c r="J68" s="11" t="s">
        <v>4616</v>
      </c>
      <c r="K68" t="s">
        <v>8251</v>
      </c>
      <c r="L68" t="s">
        <v>8252</v>
      </c>
      <c r="M68" s="2" t="str">
        <f>HYPERLINK(склад2въезд131920212223789106[[#This Row],[RelativePath]])</f>
        <v>14 На гаражи\GD7678666_1_20260308T174136Z.jpg</v>
      </c>
    </row>
    <row r="69" spans="1:13" x14ac:dyDescent="0.25">
      <c r="A69" s="1" t="s">
        <v>22</v>
      </c>
      <c r="B69" s="3">
        <v>46089</v>
      </c>
      <c r="C69" s="4">
        <v>0.7983217592592593</v>
      </c>
      <c r="D69" s="11" t="s">
        <v>4</v>
      </c>
      <c r="E69" s="11" t="s">
        <v>8</v>
      </c>
      <c r="F69" s="11"/>
      <c r="H69" s="11"/>
      <c r="I69" s="11" t="s">
        <v>8253</v>
      </c>
      <c r="J69" s="11" t="s">
        <v>4616</v>
      </c>
      <c r="K69" t="s">
        <v>8254</v>
      </c>
      <c r="L69" t="s">
        <v>8255</v>
      </c>
      <c r="M69" s="2" t="str">
        <f>HYPERLINK(склад2въезд131920212223789106[[#This Row],[RelativePath]])</f>
        <v>14 На гаражи\GD7678666_1_20260308T190935Z.jpg</v>
      </c>
    </row>
    <row r="70" spans="1:13" x14ac:dyDescent="0.25">
      <c r="A70" s="1" t="s">
        <v>13</v>
      </c>
      <c r="B70" s="3">
        <v>46090</v>
      </c>
      <c r="C70" s="4">
        <v>0.35856481481481484</v>
      </c>
      <c r="D70" s="11" t="s">
        <v>4</v>
      </c>
      <c r="E70" s="11" t="s">
        <v>8</v>
      </c>
      <c r="F70" s="11"/>
      <c r="H70" s="11"/>
      <c r="I70" s="11" t="s">
        <v>8256</v>
      </c>
      <c r="J70" s="11" t="s">
        <v>4616</v>
      </c>
      <c r="K70" t="s">
        <v>8257</v>
      </c>
      <c r="L70" t="s">
        <v>8258</v>
      </c>
      <c r="M70" s="2" t="str">
        <f>HYPERLINK(склад2въезд131920212223789106[[#This Row],[RelativePath]])</f>
        <v>14 На гаражи\GD7678666_1_20260309T083620Z.jpg</v>
      </c>
    </row>
    <row r="71" spans="1:13" x14ac:dyDescent="0.25">
      <c r="A71" s="1" t="s">
        <v>13</v>
      </c>
      <c r="B71" s="3">
        <v>46090</v>
      </c>
      <c r="C71" s="4">
        <v>0.79925925925925922</v>
      </c>
      <c r="D71" s="11" t="s">
        <v>803</v>
      </c>
      <c r="E71" s="11" t="s">
        <v>8</v>
      </c>
      <c r="F71" s="11"/>
      <c r="H71" s="11"/>
      <c r="I71" s="11" t="s">
        <v>8259</v>
      </c>
      <c r="J71" s="11" t="s">
        <v>4616</v>
      </c>
      <c r="K71" t="s">
        <v>8260</v>
      </c>
      <c r="L71" t="s">
        <v>8261</v>
      </c>
      <c r="M71" s="2" t="str">
        <f>HYPERLINK(склад2въезд131920212223789106[[#This Row],[RelativePath]])</f>
        <v>14 На гаражи\GD7678666_1_20260309T191056Z.jpg</v>
      </c>
    </row>
    <row r="72" spans="1:13" x14ac:dyDescent="0.25">
      <c r="A72" s="1" t="s">
        <v>14</v>
      </c>
      <c r="B72" s="3">
        <v>46091</v>
      </c>
      <c r="C72" s="4">
        <v>0.35248842592592594</v>
      </c>
      <c r="D72" s="11" t="s">
        <v>4</v>
      </c>
      <c r="E72" s="11" t="s">
        <v>8</v>
      </c>
      <c r="F72" s="11"/>
      <c r="H72" s="11"/>
      <c r="I72" s="11" t="s">
        <v>8940</v>
      </c>
      <c r="J72" s="11" t="s">
        <v>4616</v>
      </c>
      <c r="K72" t="s">
        <v>8941</v>
      </c>
      <c r="L72" t="s">
        <v>8942</v>
      </c>
      <c r="M72" s="2" t="str">
        <f>HYPERLINK(склад2въезд131920212223789106[[#This Row],[RelativePath]])</f>
        <v>14 На гаражи\GD7678666_1_20260310T082735Z.jpg</v>
      </c>
    </row>
    <row r="73" spans="1:13" x14ac:dyDescent="0.25">
      <c r="A73" s="1" t="s">
        <v>14</v>
      </c>
      <c r="B73" s="3">
        <v>46091</v>
      </c>
      <c r="C73" s="4">
        <v>0.49665509259259261</v>
      </c>
      <c r="D73" s="11" t="s">
        <v>91</v>
      </c>
      <c r="E73" s="11" t="s">
        <v>9105</v>
      </c>
      <c r="F73" s="11"/>
      <c r="H73" s="11"/>
      <c r="I73" s="11" t="s">
        <v>8943</v>
      </c>
      <c r="J73" s="11" t="s">
        <v>4616</v>
      </c>
      <c r="K73" t="s">
        <v>8944</v>
      </c>
      <c r="L73" t="s">
        <v>8945</v>
      </c>
      <c r="M73" s="2" t="str">
        <f>HYPERLINK(склад2въезд131920212223789106[[#This Row],[RelativePath]])</f>
        <v>14 На гаражи\GD7678666_1_20260310T115511Z.jpg</v>
      </c>
    </row>
    <row r="74" spans="1:13" x14ac:dyDescent="0.25">
      <c r="A74" s="1" t="s">
        <v>14</v>
      </c>
      <c r="B74" s="3">
        <v>46091</v>
      </c>
      <c r="C74" s="4">
        <v>0.79833333333333334</v>
      </c>
      <c r="D74" s="11" t="s">
        <v>803</v>
      </c>
      <c r="E74" s="11" t="s">
        <v>8</v>
      </c>
      <c r="F74" s="11"/>
      <c r="H74" s="11"/>
      <c r="I74" s="11" t="s">
        <v>8946</v>
      </c>
      <c r="J74" s="11" t="s">
        <v>4616</v>
      </c>
      <c r="K74" t="s">
        <v>8947</v>
      </c>
      <c r="L74" t="s">
        <v>8948</v>
      </c>
      <c r="M74" s="2" t="str">
        <f>HYPERLINK(склад2въезд131920212223789106[[#This Row],[RelativePath]])</f>
        <v>14 На гаражи\GD7678666_1_20260310T190936Z.jpg</v>
      </c>
    </row>
    <row r="75" spans="1:13" x14ac:dyDescent="0.25">
      <c r="A75" s="1" t="s">
        <v>15</v>
      </c>
      <c r="B75" s="3">
        <v>46092</v>
      </c>
      <c r="C75" s="4">
        <v>0.39153935185185185</v>
      </c>
      <c r="D75" s="11" t="s">
        <v>4</v>
      </c>
      <c r="E75" s="11" t="s">
        <v>8</v>
      </c>
      <c r="F75" s="11"/>
      <c r="H75" s="11"/>
      <c r="I75" s="11" t="s">
        <v>9472</v>
      </c>
      <c r="J75" s="11" t="s">
        <v>4616</v>
      </c>
      <c r="K75" t="s">
        <v>9473</v>
      </c>
      <c r="L75" t="s">
        <v>9474</v>
      </c>
      <c r="M75" s="2" t="str">
        <f>HYPERLINK(склад2въезд131920212223789106[[#This Row],[RelativePath]])</f>
        <v>14 На гаражи\GD7678666_1_20260311T092349Z.jpg</v>
      </c>
    </row>
    <row r="76" spans="1:13" x14ac:dyDescent="0.25">
      <c r="A76" s="1" t="s">
        <v>15</v>
      </c>
      <c r="B76" s="3">
        <v>46092</v>
      </c>
      <c r="C76" s="4">
        <v>0.74144675925925929</v>
      </c>
      <c r="D76" s="11" t="s">
        <v>803</v>
      </c>
      <c r="E76" s="11" t="s">
        <v>8</v>
      </c>
      <c r="F76" s="11"/>
      <c r="H76" s="11"/>
      <c r="I76" s="11" t="s">
        <v>9475</v>
      </c>
      <c r="J76" s="11" t="s">
        <v>4616</v>
      </c>
      <c r="K76" t="s">
        <v>9476</v>
      </c>
      <c r="L76" t="s">
        <v>9477</v>
      </c>
      <c r="M76" s="2" t="str">
        <f>HYPERLINK(склад2въезд131920212223789106[[#This Row],[RelativePath]])</f>
        <v>14 На гаражи\GD7678666_1_20260311T174741Z.jpg</v>
      </c>
    </row>
    <row r="77" spans="1:13" x14ac:dyDescent="0.25">
      <c r="A77" s="1" t="s">
        <v>15</v>
      </c>
      <c r="B77" s="3">
        <v>46092</v>
      </c>
      <c r="C77" s="4">
        <v>0.7950694444444445</v>
      </c>
      <c r="D77" s="11" t="s">
        <v>803</v>
      </c>
      <c r="E77" s="11" t="s">
        <v>8</v>
      </c>
      <c r="F77" s="11"/>
      <c r="H77" s="11"/>
      <c r="I77" s="11" t="s">
        <v>9478</v>
      </c>
      <c r="J77" s="11" t="s">
        <v>4616</v>
      </c>
      <c r="K77" t="s">
        <v>9479</v>
      </c>
      <c r="L77" t="s">
        <v>9480</v>
      </c>
      <c r="M77" s="2" t="str">
        <f>HYPERLINK(склад2въезд131920212223789106[[#This Row],[RelativePath]])</f>
        <v>14 На гаражи\GD7678666_1_20260311T190454Z.jpg</v>
      </c>
    </row>
    <row r="78" spans="1:13" x14ac:dyDescent="0.25">
      <c r="A78" s="1" t="s">
        <v>16</v>
      </c>
      <c r="B78" s="3">
        <v>46093</v>
      </c>
      <c r="C78" s="4">
        <v>0.37689814814814815</v>
      </c>
      <c r="D78" s="11" t="s">
        <v>4</v>
      </c>
      <c r="E78" s="11" t="s">
        <v>8</v>
      </c>
      <c r="F78" s="11"/>
      <c r="H78" s="11"/>
      <c r="I78" s="11" t="s">
        <v>9870</v>
      </c>
      <c r="J78" s="11" t="s">
        <v>4616</v>
      </c>
      <c r="K78" t="s">
        <v>9871</v>
      </c>
      <c r="L78" t="s">
        <v>9872</v>
      </c>
      <c r="M78" s="2" t="str">
        <f>HYPERLINK(склад2въезд131920212223789106[[#This Row],[RelativePath]])</f>
        <v>14 На гаражи\GD7678666_1_20260312T090244Z.jpg</v>
      </c>
    </row>
    <row r="79" spans="1:13" x14ac:dyDescent="0.25">
      <c r="A79" s="1" t="s">
        <v>16</v>
      </c>
      <c r="B79" s="3">
        <v>46093</v>
      </c>
      <c r="C79" s="4">
        <v>0.51092592592592589</v>
      </c>
      <c r="D79" s="11" t="s">
        <v>645</v>
      </c>
      <c r="E79" s="11" t="s">
        <v>70</v>
      </c>
      <c r="F79" s="11"/>
      <c r="H79" s="11"/>
      <c r="I79" s="11" t="s">
        <v>9873</v>
      </c>
      <c r="J79" s="11" t="s">
        <v>4616</v>
      </c>
      <c r="K79" t="s">
        <v>9874</v>
      </c>
      <c r="L79" t="s">
        <v>9875</v>
      </c>
      <c r="M79" s="2" t="str">
        <f>HYPERLINK(склад2въезд131920212223789106[[#This Row],[RelativePath]])</f>
        <v>14 На гаражи\GD7678666_1_20260312T121544Z.jpg</v>
      </c>
    </row>
    <row r="80" spans="1:13" x14ac:dyDescent="0.25">
      <c r="A80" s="1" t="s">
        <v>16</v>
      </c>
      <c r="B80" s="3">
        <v>46093</v>
      </c>
      <c r="C80" s="4">
        <v>0.51097222222222227</v>
      </c>
      <c r="D80" s="11" t="s">
        <v>163</v>
      </c>
      <c r="E80" s="11" t="s">
        <v>70</v>
      </c>
      <c r="F80" s="11" t="s">
        <v>10090</v>
      </c>
      <c r="H80" s="11"/>
      <c r="I80" s="11" t="s">
        <v>9876</v>
      </c>
      <c r="J80" s="11" t="s">
        <v>4616</v>
      </c>
      <c r="K80" t="s">
        <v>9877</v>
      </c>
      <c r="L80" t="s">
        <v>9878</v>
      </c>
      <c r="M80" s="2" t="str">
        <f>HYPERLINK(склад2въезд131920212223789106[[#This Row],[RelativePath]])</f>
        <v>14 На гаражи\GD7678666_1_20260312T121548Z.jpg</v>
      </c>
    </row>
    <row r="81" spans="1:13" x14ac:dyDescent="0.25">
      <c r="A81" s="1" t="s">
        <v>16</v>
      </c>
      <c r="B81" s="3">
        <v>46093</v>
      </c>
      <c r="C81" s="4">
        <v>0.51155092592592588</v>
      </c>
      <c r="D81" s="11" t="s">
        <v>163</v>
      </c>
      <c r="E81" s="11" t="s">
        <v>70</v>
      </c>
      <c r="F81" s="11" t="s">
        <v>10090</v>
      </c>
      <c r="H81" s="11"/>
      <c r="I81" s="11" t="s">
        <v>9879</v>
      </c>
      <c r="J81" s="11" t="s">
        <v>4616</v>
      </c>
      <c r="K81" t="s">
        <v>9880</v>
      </c>
      <c r="L81" t="s">
        <v>9881</v>
      </c>
      <c r="M81" s="2" t="str">
        <f>HYPERLINK(склад2въезд131920212223789106[[#This Row],[RelativePath]])</f>
        <v>14 На гаражи\GD7678666_1_20260312T121638Z.jpg</v>
      </c>
    </row>
    <row r="82" spans="1:13" x14ac:dyDescent="0.25">
      <c r="A82" s="1" t="s">
        <v>16</v>
      </c>
      <c r="B82" s="3">
        <v>46093</v>
      </c>
      <c r="C82" s="4">
        <v>0.5116087962962963</v>
      </c>
      <c r="D82" s="11" t="s">
        <v>163</v>
      </c>
      <c r="E82" s="11" t="s">
        <v>70</v>
      </c>
      <c r="F82" s="11" t="s">
        <v>10090</v>
      </c>
      <c r="H82" s="11"/>
      <c r="I82" s="11" t="s">
        <v>9882</v>
      </c>
      <c r="J82" s="11" t="s">
        <v>4616</v>
      </c>
      <c r="K82" t="s">
        <v>9883</v>
      </c>
      <c r="L82" t="s">
        <v>9884</v>
      </c>
      <c r="M82" s="2" t="str">
        <f>HYPERLINK(склад2въезд131920212223789106[[#This Row],[RelativePath]])</f>
        <v>14 На гаражи\GD7678666_1_20260312T121643Z.jpg</v>
      </c>
    </row>
    <row r="83" spans="1:13" x14ac:dyDescent="0.25">
      <c r="A83" s="1" t="s">
        <v>16</v>
      </c>
      <c r="B83" s="3">
        <v>46093</v>
      </c>
      <c r="C83" s="4">
        <v>0.51251157407407411</v>
      </c>
      <c r="D83" s="11" t="s">
        <v>163</v>
      </c>
      <c r="E83" s="11" t="s">
        <v>70</v>
      </c>
      <c r="F83" s="11" t="s">
        <v>10090</v>
      </c>
      <c r="H83" s="11"/>
      <c r="I83" s="11" t="s">
        <v>9885</v>
      </c>
      <c r="J83" s="11" t="s">
        <v>4616</v>
      </c>
      <c r="K83" t="s">
        <v>9886</v>
      </c>
      <c r="L83" t="s">
        <v>9887</v>
      </c>
      <c r="M83" s="2" t="str">
        <f>HYPERLINK(склад2въезд131920212223789106[[#This Row],[RelativePath]])</f>
        <v>14 На гаражи\GD7678666_1_20260312T121801Z.jpg</v>
      </c>
    </row>
    <row r="84" spans="1:13" x14ac:dyDescent="0.25">
      <c r="A84" s="1" t="s">
        <v>16</v>
      </c>
      <c r="B84" s="3">
        <v>46093</v>
      </c>
      <c r="C84" s="4">
        <v>0.51315972222222217</v>
      </c>
      <c r="D84" s="11" t="s">
        <v>163</v>
      </c>
      <c r="E84" s="11" t="s">
        <v>70</v>
      </c>
      <c r="F84" s="11" t="s">
        <v>10090</v>
      </c>
      <c r="H84" s="11"/>
      <c r="I84" s="11" t="s">
        <v>9888</v>
      </c>
      <c r="J84" s="11" t="s">
        <v>4616</v>
      </c>
      <c r="K84" t="s">
        <v>9889</v>
      </c>
      <c r="L84" t="s">
        <v>9890</v>
      </c>
      <c r="M84" s="2" t="str">
        <f>HYPERLINK(склад2въезд131920212223789106[[#This Row],[RelativePath]])</f>
        <v>14 На гаражи\GD7678666_1_20260312T121857Z.jpg</v>
      </c>
    </row>
    <row r="85" spans="1:13" x14ac:dyDescent="0.25">
      <c r="A85" s="1" t="s">
        <v>16</v>
      </c>
      <c r="B85" s="3">
        <v>46093</v>
      </c>
      <c r="C85" s="4">
        <v>0.51324074074074078</v>
      </c>
      <c r="D85" s="11" t="s">
        <v>163</v>
      </c>
      <c r="E85" s="11" t="s">
        <v>70</v>
      </c>
      <c r="F85" s="11" t="s">
        <v>10090</v>
      </c>
      <c r="H85" s="11"/>
      <c r="I85" s="11" t="s">
        <v>9891</v>
      </c>
      <c r="J85" s="11" t="s">
        <v>4616</v>
      </c>
      <c r="K85" t="s">
        <v>9892</v>
      </c>
      <c r="L85" t="s">
        <v>9893</v>
      </c>
      <c r="M85" s="2" t="str">
        <f>HYPERLINK(склад2въезд131920212223789106[[#This Row],[RelativePath]])</f>
        <v>14 На гаражи\GD7678666_1_20260312T121904Z.jpg</v>
      </c>
    </row>
    <row r="86" spans="1:13" x14ac:dyDescent="0.25">
      <c r="A86" s="1" t="s">
        <v>16</v>
      </c>
      <c r="B86" s="3">
        <v>46093</v>
      </c>
      <c r="C86" s="4">
        <v>0.51359953703703709</v>
      </c>
      <c r="D86" s="11" t="s">
        <v>163</v>
      </c>
      <c r="E86" s="11" t="s">
        <v>70</v>
      </c>
      <c r="F86" s="11" t="s">
        <v>10090</v>
      </c>
      <c r="H86" s="11"/>
      <c r="I86" s="11" t="s">
        <v>9894</v>
      </c>
      <c r="J86" s="11" t="s">
        <v>4616</v>
      </c>
      <c r="K86" t="s">
        <v>9895</v>
      </c>
      <c r="L86" t="s">
        <v>9896</v>
      </c>
      <c r="M86" s="2" t="str">
        <f>HYPERLINK(склад2въезд131920212223789106[[#This Row],[RelativePath]])</f>
        <v>14 На гаражи\GD7678666_1_20260312T121935Z.jpg</v>
      </c>
    </row>
    <row r="87" spans="1:13" x14ac:dyDescent="0.25">
      <c r="A87" s="1" t="s">
        <v>16</v>
      </c>
      <c r="B87" s="3">
        <v>46093</v>
      </c>
      <c r="C87" s="4">
        <v>0.51373842592592589</v>
      </c>
      <c r="D87" s="11" t="s">
        <v>163</v>
      </c>
      <c r="E87" s="11" t="s">
        <v>70</v>
      </c>
      <c r="F87" s="11" t="s">
        <v>10090</v>
      </c>
      <c r="H87" s="11"/>
      <c r="I87" s="11" t="s">
        <v>9897</v>
      </c>
      <c r="J87" s="11" t="s">
        <v>4616</v>
      </c>
      <c r="K87" t="s">
        <v>9898</v>
      </c>
      <c r="L87" t="s">
        <v>9899</v>
      </c>
      <c r="M87" s="2" t="str">
        <f>HYPERLINK(склад2въезд131920212223789106[[#This Row],[RelativePath]])</f>
        <v>14 На гаражи\GD7678666_1_20260312T121947Z.jpg</v>
      </c>
    </row>
    <row r="88" spans="1:13" x14ac:dyDescent="0.25">
      <c r="A88" s="1" t="s">
        <v>16</v>
      </c>
      <c r="B88" s="3">
        <v>46093</v>
      </c>
      <c r="C88" s="4">
        <v>0.51383101851851853</v>
      </c>
      <c r="D88" s="11" t="s">
        <v>163</v>
      </c>
      <c r="E88" s="11" t="s">
        <v>70</v>
      </c>
      <c r="F88" s="11" t="s">
        <v>10090</v>
      </c>
      <c r="H88" s="11"/>
      <c r="I88" s="11" t="s">
        <v>9900</v>
      </c>
      <c r="J88" s="11" t="s">
        <v>4616</v>
      </c>
      <c r="K88" t="s">
        <v>9901</v>
      </c>
      <c r="L88" t="s">
        <v>9902</v>
      </c>
      <c r="M88" s="2" t="str">
        <f>HYPERLINK(склад2въезд131920212223789106[[#This Row],[RelativePath]])</f>
        <v>14 На гаражи\GD7678666_1_20260312T121955Z.jpg</v>
      </c>
    </row>
    <row r="89" spans="1:13" x14ac:dyDescent="0.25">
      <c r="A89" s="1" t="s">
        <v>16</v>
      </c>
      <c r="B89" s="3">
        <v>46093</v>
      </c>
      <c r="C89" s="4">
        <v>0.5140393518518519</v>
      </c>
      <c r="D89" s="11" t="s">
        <v>163</v>
      </c>
      <c r="E89" s="11" t="s">
        <v>70</v>
      </c>
      <c r="F89" s="11" t="s">
        <v>10090</v>
      </c>
      <c r="H89" s="11"/>
      <c r="I89" s="11" t="s">
        <v>9903</v>
      </c>
      <c r="J89" s="11" t="s">
        <v>4616</v>
      </c>
      <c r="K89" t="s">
        <v>9904</v>
      </c>
      <c r="L89" t="s">
        <v>9905</v>
      </c>
      <c r="M89" s="2" t="str">
        <f>HYPERLINK(склад2въезд131920212223789106[[#This Row],[RelativePath]])</f>
        <v>14 На гаражи\GD7678666_1_20260312T122013Z.jpg</v>
      </c>
    </row>
    <row r="90" spans="1:13" x14ac:dyDescent="0.25">
      <c r="A90" s="1" t="s">
        <v>16</v>
      </c>
      <c r="B90" s="3">
        <v>46093</v>
      </c>
      <c r="C90" s="4">
        <v>0.51407407407407413</v>
      </c>
      <c r="D90" s="11" t="s">
        <v>163</v>
      </c>
      <c r="E90" s="11" t="s">
        <v>70</v>
      </c>
      <c r="F90" s="11" t="s">
        <v>10090</v>
      </c>
      <c r="H90" s="11"/>
      <c r="I90" s="11" t="s">
        <v>9906</v>
      </c>
      <c r="J90" s="11" t="s">
        <v>4616</v>
      </c>
      <c r="K90" t="s">
        <v>9907</v>
      </c>
      <c r="L90" t="s">
        <v>9908</v>
      </c>
      <c r="M90" s="2" t="str">
        <f>HYPERLINK(склад2въезд131920212223789106[[#This Row],[RelativePath]])</f>
        <v>14 На гаражи\GD7678666_1_20260312T122016Z.jpg</v>
      </c>
    </row>
    <row r="91" spans="1:13" x14ac:dyDescent="0.25">
      <c r="A91" s="1" t="s">
        <v>16</v>
      </c>
      <c r="B91" s="3">
        <v>46093</v>
      </c>
      <c r="C91" s="4">
        <v>0.51430555555555557</v>
      </c>
      <c r="D91" s="11" t="s">
        <v>163</v>
      </c>
      <c r="E91" s="11" t="s">
        <v>70</v>
      </c>
      <c r="F91" s="11" t="s">
        <v>10090</v>
      </c>
      <c r="H91" s="11"/>
      <c r="I91" s="11" t="s">
        <v>9909</v>
      </c>
      <c r="J91" s="11" t="s">
        <v>4616</v>
      </c>
      <c r="K91" t="s">
        <v>9910</v>
      </c>
      <c r="L91" t="s">
        <v>9911</v>
      </c>
      <c r="M91" s="2" t="str">
        <f>HYPERLINK(склад2въезд131920212223789106[[#This Row],[RelativePath]])</f>
        <v>14 На гаражи\GD7678666_1_20260312T122036Z.jpg</v>
      </c>
    </row>
    <row r="92" spans="1:13" x14ac:dyDescent="0.25">
      <c r="A92" s="1" t="s">
        <v>16</v>
      </c>
      <c r="B92" s="3">
        <v>46093</v>
      </c>
      <c r="C92" s="4">
        <v>0.51526620370370368</v>
      </c>
      <c r="D92" s="11" t="s">
        <v>1906</v>
      </c>
      <c r="E92" s="11"/>
      <c r="F92" s="11"/>
      <c r="H92" s="11"/>
      <c r="I92" s="11" t="s">
        <v>9912</v>
      </c>
      <c r="J92" s="11" t="s">
        <v>4616</v>
      </c>
      <c r="K92" t="s">
        <v>9913</v>
      </c>
      <c r="L92" t="s">
        <v>9914</v>
      </c>
      <c r="M92" s="2" t="str">
        <f>HYPERLINK(склад2въезд131920212223789106[[#This Row],[RelativePath]])</f>
        <v>14 На гаражи\GD7678666_1_20260312T122159Z.jpg</v>
      </c>
    </row>
    <row r="93" spans="1:13" x14ac:dyDescent="0.25">
      <c r="A93" s="1" t="s">
        <v>16</v>
      </c>
      <c r="B93" s="3">
        <v>46093</v>
      </c>
      <c r="C93" s="4">
        <v>0.51586805555555559</v>
      </c>
      <c r="D93" s="11" t="s">
        <v>62</v>
      </c>
      <c r="E93" s="11" t="s">
        <v>70</v>
      </c>
      <c r="F93" s="11" t="s">
        <v>51</v>
      </c>
      <c r="H93" s="11"/>
      <c r="I93" s="11" t="s">
        <v>9915</v>
      </c>
      <c r="J93" s="11" t="s">
        <v>4616</v>
      </c>
      <c r="K93" t="s">
        <v>9916</v>
      </c>
      <c r="L93" t="s">
        <v>9917</v>
      </c>
      <c r="M93" s="2" t="str">
        <f>HYPERLINK(склад2въезд131920212223789106[[#This Row],[RelativePath]])</f>
        <v>14 На гаражи\GD7678666_1_20260312T122251Z.jpg</v>
      </c>
    </row>
    <row r="94" spans="1:13" x14ac:dyDescent="0.25">
      <c r="A94" s="1" t="s">
        <v>16</v>
      </c>
      <c r="B94" s="3">
        <v>46093</v>
      </c>
      <c r="C94" s="4">
        <v>0.62973379629629633</v>
      </c>
      <c r="D94" s="11" t="s">
        <v>163</v>
      </c>
      <c r="E94" s="11" t="s">
        <v>10074</v>
      </c>
      <c r="F94" s="11" t="s">
        <v>10090</v>
      </c>
      <c r="H94" s="11"/>
      <c r="I94" s="11" t="s">
        <v>9918</v>
      </c>
      <c r="J94" s="11" t="s">
        <v>4616</v>
      </c>
      <c r="K94" t="s">
        <v>9919</v>
      </c>
      <c r="L94" t="s">
        <v>9920</v>
      </c>
      <c r="M94" s="2" t="str">
        <f>HYPERLINK(склад2въезд131920212223789106[[#This Row],[RelativePath]])</f>
        <v>14 На гаражи\GD7678666_1_20260312T150649Z.jpg</v>
      </c>
    </row>
    <row r="95" spans="1:13" x14ac:dyDescent="0.25">
      <c r="A95" s="1" t="s">
        <v>16</v>
      </c>
      <c r="B95" s="3">
        <v>46093</v>
      </c>
      <c r="C95" s="4">
        <v>0.62989583333333332</v>
      </c>
      <c r="D95" s="11" t="s">
        <v>163</v>
      </c>
      <c r="E95" s="11" t="s">
        <v>10074</v>
      </c>
      <c r="F95" s="11" t="s">
        <v>10090</v>
      </c>
      <c r="H95" s="11"/>
      <c r="I95" s="11" t="s">
        <v>9921</v>
      </c>
      <c r="J95" s="11" t="s">
        <v>4616</v>
      </c>
      <c r="K95" t="s">
        <v>9922</v>
      </c>
      <c r="L95" t="s">
        <v>9923</v>
      </c>
      <c r="M95" s="2" t="str">
        <f>HYPERLINK(склад2въезд131920212223789106[[#This Row],[RelativePath]])</f>
        <v>14 На гаражи\GD7678666_1_20260312T150703Z.jpg</v>
      </c>
    </row>
    <row r="96" spans="1:13" x14ac:dyDescent="0.25">
      <c r="A96" s="1" t="s">
        <v>16</v>
      </c>
      <c r="B96" s="3">
        <v>46093</v>
      </c>
      <c r="C96" s="4">
        <v>0.63021990740740741</v>
      </c>
      <c r="D96" s="11" t="s">
        <v>163</v>
      </c>
      <c r="E96" s="11" t="s">
        <v>10074</v>
      </c>
      <c r="F96" s="11" t="s">
        <v>10090</v>
      </c>
      <c r="H96" s="11"/>
      <c r="I96" s="11" t="s">
        <v>9924</v>
      </c>
      <c r="J96" s="11" t="s">
        <v>4616</v>
      </c>
      <c r="K96" t="s">
        <v>9925</v>
      </c>
      <c r="L96" t="s">
        <v>9926</v>
      </c>
      <c r="M96" s="2" t="str">
        <f>HYPERLINK(склад2въезд131920212223789106[[#This Row],[RelativePath]])</f>
        <v>14 На гаражи\GD7678666_1_20260312T150731Z.jpg</v>
      </c>
    </row>
    <row r="97" spans="1:13" x14ac:dyDescent="0.25">
      <c r="A97" s="1" t="s">
        <v>16</v>
      </c>
      <c r="B97" s="3">
        <v>46093</v>
      </c>
      <c r="C97" s="4">
        <v>0.6303009259259259</v>
      </c>
      <c r="D97" s="11" t="s">
        <v>163</v>
      </c>
      <c r="E97" s="11" t="s">
        <v>10074</v>
      </c>
      <c r="F97" s="11" t="s">
        <v>10090</v>
      </c>
      <c r="H97" s="11"/>
      <c r="I97" s="11" t="s">
        <v>9927</v>
      </c>
      <c r="J97" s="11" t="s">
        <v>4616</v>
      </c>
      <c r="K97" t="s">
        <v>9928</v>
      </c>
      <c r="L97" t="s">
        <v>9929</v>
      </c>
      <c r="M97" s="2" t="str">
        <f>HYPERLINK(склад2въезд131920212223789106[[#This Row],[RelativePath]])</f>
        <v>14 На гаражи\GD7678666_1_20260312T150738Z.jpg</v>
      </c>
    </row>
    <row r="98" spans="1:13" x14ac:dyDescent="0.25">
      <c r="A98" s="1" t="s">
        <v>16</v>
      </c>
      <c r="B98" s="3">
        <v>46093</v>
      </c>
      <c r="C98" s="4">
        <v>0.63050925925925927</v>
      </c>
      <c r="D98" s="11" t="s">
        <v>163</v>
      </c>
      <c r="E98" s="11" t="s">
        <v>10074</v>
      </c>
      <c r="F98" s="11" t="s">
        <v>10090</v>
      </c>
      <c r="H98" s="11"/>
      <c r="I98" s="11" t="s">
        <v>9930</v>
      </c>
      <c r="J98" s="11" t="s">
        <v>4616</v>
      </c>
      <c r="K98" t="s">
        <v>9931</v>
      </c>
      <c r="L98" t="s">
        <v>9932</v>
      </c>
      <c r="M98" s="2" t="str">
        <f>HYPERLINK(склад2въезд131920212223789106[[#This Row],[RelativePath]])</f>
        <v>14 На гаражи\GD7678666_1_20260312T150756Z.jpg</v>
      </c>
    </row>
    <row r="99" spans="1:13" x14ac:dyDescent="0.25">
      <c r="A99" s="1" t="s">
        <v>16</v>
      </c>
      <c r="B99" s="3">
        <v>46093</v>
      </c>
      <c r="C99" s="4">
        <v>0.6307638888888889</v>
      </c>
      <c r="D99" s="11" t="s">
        <v>163</v>
      </c>
      <c r="E99" s="11" t="s">
        <v>10074</v>
      </c>
      <c r="F99" s="11" t="s">
        <v>10090</v>
      </c>
      <c r="H99" s="11"/>
      <c r="I99" s="11" t="s">
        <v>9933</v>
      </c>
      <c r="J99" s="11" t="s">
        <v>4616</v>
      </c>
      <c r="K99" t="s">
        <v>9934</v>
      </c>
      <c r="L99" t="s">
        <v>9935</v>
      </c>
      <c r="M99" s="2" t="str">
        <f>HYPERLINK(склад2въезд131920212223789106[[#This Row],[RelativePath]])</f>
        <v>14 На гаражи\GD7678666_1_20260312T150818Z.jpg</v>
      </c>
    </row>
    <row r="100" spans="1:13" x14ac:dyDescent="0.25">
      <c r="A100" s="1" t="s">
        <v>16</v>
      </c>
      <c r="B100" s="3">
        <v>46093</v>
      </c>
      <c r="C100" s="4">
        <v>0.63083333333333336</v>
      </c>
      <c r="D100" s="11" t="s">
        <v>163</v>
      </c>
      <c r="E100" s="11" t="s">
        <v>10074</v>
      </c>
      <c r="F100" s="11" t="s">
        <v>10090</v>
      </c>
      <c r="H100" s="11"/>
      <c r="I100" s="11" t="s">
        <v>9936</v>
      </c>
      <c r="J100" s="11" t="s">
        <v>4616</v>
      </c>
      <c r="K100" t="s">
        <v>9937</v>
      </c>
      <c r="L100" t="s">
        <v>9938</v>
      </c>
      <c r="M100" s="2" t="str">
        <f>HYPERLINK(склад2въезд131920212223789106[[#This Row],[RelativePath]])</f>
        <v>14 На гаражи\GD7678666_1_20260312T150824Z.jpg</v>
      </c>
    </row>
    <row r="101" spans="1:13" x14ac:dyDescent="0.25">
      <c r="A101" s="1" t="s">
        <v>16</v>
      </c>
      <c r="B101" s="3">
        <v>46093</v>
      </c>
      <c r="C101" s="4">
        <v>0.63114583333333329</v>
      </c>
      <c r="D101" s="11" t="s">
        <v>163</v>
      </c>
      <c r="E101" s="11" t="s">
        <v>10074</v>
      </c>
      <c r="F101" s="11" t="s">
        <v>10090</v>
      </c>
      <c r="H101" s="11"/>
      <c r="I101" s="11" t="s">
        <v>9939</v>
      </c>
      <c r="J101" s="11" t="s">
        <v>4616</v>
      </c>
      <c r="K101" t="s">
        <v>9940</v>
      </c>
      <c r="L101" t="s">
        <v>9941</v>
      </c>
      <c r="M101" s="2" t="str">
        <f>HYPERLINK(склад2въезд131920212223789106[[#This Row],[RelativePath]])</f>
        <v>14 На гаражи\GD7678666_1_20260312T150851Z.jpg</v>
      </c>
    </row>
    <row r="102" spans="1:13" x14ac:dyDescent="0.25">
      <c r="A102" s="1" t="s">
        <v>16</v>
      </c>
      <c r="B102" s="3">
        <v>46093</v>
      </c>
      <c r="C102" s="4">
        <v>0.63121527777777775</v>
      </c>
      <c r="D102" s="11" t="s">
        <v>163</v>
      </c>
      <c r="E102" s="11" t="s">
        <v>10074</v>
      </c>
      <c r="F102" s="11" t="s">
        <v>10090</v>
      </c>
      <c r="H102" s="11"/>
      <c r="I102" s="11" t="s">
        <v>9942</v>
      </c>
      <c r="J102" s="11" t="s">
        <v>4616</v>
      </c>
      <c r="K102" t="s">
        <v>9943</v>
      </c>
      <c r="L102" t="s">
        <v>9944</v>
      </c>
      <c r="M102" s="2" t="str">
        <f>HYPERLINK(склад2въезд131920212223789106[[#This Row],[RelativePath]])</f>
        <v>14 На гаражи\GD7678666_1_20260312T150857Z.jpg</v>
      </c>
    </row>
    <row r="103" spans="1:13" x14ac:dyDescent="0.25">
      <c r="A103" s="1" t="s">
        <v>16</v>
      </c>
      <c r="B103" s="3">
        <v>46093</v>
      </c>
      <c r="C103" s="4">
        <v>0.63143518518518515</v>
      </c>
      <c r="D103" s="11" t="s">
        <v>163</v>
      </c>
      <c r="E103" s="11" t="s">
        <v>10074</v>
      </c>
      <c r="F103" s="11" t="s">
        <v>10090</v>
      </c>
      <c r="H103" s="11"/>
      <c r="I103" s="11" t="s">
        <v>9945</v>
      </c>
      <c r="J103" s="11" t="s">
        <v>4616</v>
      </c>
      <c r="K103" t="s">
        <v>9946</v>
      </c>
      <c r="L103" t="s">
        <v>9947</v>
      </c>
      <c r="M103" s="2" t="str">
        <f>HYPERLINK(склад2въезд131920212223789106[[#This Row],[RelativePath]])</f>
        <v>14 На гаражи\GD7678666_1_20260312T150916Z.jpg</v>
      </c>
    </row>
    <row r="104" spans="1:13" x14ac:dyDescent="0.25">
      <c r="A104" s="1" t="s">
        <v>16</v>
      </c>
      <c r="B104" s="3">
        <v>46093</v>
      </c>
      <c r="C104" s="4">
        <v>0.63149305555555557</v>
      </c>
      <c r="D104" s="11" t="s">
        <v>163</v>
      </c>
      <c r="E104" s="11" t="s">
        <v>10074</v>
      </c>
      <c r="F104" s="11" t="s">
        <v>10090</v>
      </c>
      <c r="H104" s="11"/>
      <c r="I104" s="11" t="s">
        <v>9948</v>
      </c>
      <c r="J104" s="11" t="s">
        <v>4616</v>
      </c>
      <c r="K104" t="s">
        <v>9949</v>
      </c>
      <c r="L104" t="s">
        <v>9950</v>
      </c>
      <c r="M104" s="2" t="str">
        <f>HYPERLINK(склад2въезд131920212223789106[[#This Row],[RelativePath]])</f>
        <v>14 На гаражи\GD7678666_1_20260312T150921Z.jpg</v>
      </c>
    </row>
    <row r="105" spans="1:13" x14ac:dyDescent="0.25">
      <c r="A105" s="1" t="s">
        <v>16</v>
      </c>
      <c r="B105" s="3">
        <v>46093</v>
      </c>
      <c r="C105" s="4">
        <v>0.63165509259259256</v>
      </c>
      <c r="D105" s="11" t="s">
        <v>163</v>
      </c>
      <c r="E105" s="11" t="s">
        <v>10074</v>
      </c>
      <c r="F105" s="11" t="s">
        <v>10090</v>
      </c>
      <c r="H105" s="11"/>
      <c r="I105" s="11" t="s">
        <v>9951</v>
      </c>
      <c r="J105" s="11" t="s">
        <v>4616</v>
      </c>
      <c r="K105" t="s">
        <v>9952</v>
      </c>
      <c r="L105" t="s">
        <v>9953</v>
      </c>
      <c r="M105" s="2" t="str">
        <f>HYPERLINK(склад2въезд131920212223789106[[#This Row],[RelativePath]])</f>
        <v>14 На гаражи\GD7678666_1_20260312T150935Z.jpg</v>
      </c>
    </row>
    <row r="106" spans="1:13" x14ac:dyDescent="0.25">
      <c r="A106" s="1" t="s">
        <v>16</v>
      </c>
      <c r="B106" s="3">
        <v>46093</v>
      </c>
      <c r="C106" s="4">
        <v>0.63179398148148147</v>
      </c>
      <c r="D106" s="11" t="s">
        <v>163</v>
      </c>
      <c r="E106" s="11" t="s">
        <v>10074</v>
      </c>
      <c r="F106" s="11" t="s">
        <v>10090</v>
      </c>
      <c r="H106" s="11"/>
      <c r="I106" s="11" t="s">
        <v>9954</v>
      </c>
      <c r="J106" s="11" t="s">
        <v>4616</v>
      </c>
      <c r="K106" t="s">
        <v>9955</v>
      </c>
      <c r="L106" t="s">
        <v>9956</v>
      </c>
      <c r="M106" s="2" t="str">
        <f>HYPERLINK(склад2въезд131920212223789106[[#This Row],[RelativePath]])</f>
        <v>14 На гаражи\GD7678666_1_20260312T150947Z.jpg</v>
      </c>
    </row>
    <row r="107" spans="1:13" x14ac:dyDescent="0.25">
      <c r="A107" s="1" t="s">
        <v>16</v>
      </c>
      <c r="B107" s="3">
        <v>46093</v>
      </c>
      <c r="C107" s="4">
        <v>0.6331134259259259</v>
      </c>
      <c r="D107" s="11" t="s">
        <v>62</v>
      </c>
      <c r="E107" s="11" t="s">
        <v>10074</v>
      </c>
      <c r="F107" s="11" t="s">
        <v>51</v>
      </c>
      <c r="H107" s="11"/>
      <c r="I107" s="11" t="s">
        <v>9957</v>
      </c>
      <c r="J107" s="11" t="s">
        <v>4616</v>
      </c>
      <c r="K107" t="s">
        <v>9958</v>
      </c>
      <c r="L107" t="s">
        <v>9959</v>
      </c>
      <c r="M107" s="2" t="str">
        <f>HYPERLINK(склад2въезд131920212223789106[[#This Row],[RelativePath]])</f>
        <v>14 На гаражи\GD7678666_1_20260312T151141Z.jpg</v>
      </c>
    </row>
    <row r="108" spans="1:13" x14ac:dyDescent="0.25">
      <c r="A108" s="1" t="s">
        <v>16</v>
      </c>
      <c r="B108" s="3">
        <v>46093</v>
      </c>
      <c r="C108" s="4">
        <v>0.71307870370370374</v>
      </c>
      <c r="D108" s="11" t="s">
        <v>7</v>
      </c>
      <c r="E108" s="11"/>
      <c r="F108" s="11"/>
      <c r="H108" s="11"/>
      <c r="I108" s="11" t="s">
        <v>9960</v>
      </c>
      <c r="J108" s="11" t="s">
        <v>4616</v>
      </c>
      <c r="K108" t="s">
        <v>9961</v>
      </c>
      <c r="L108" t="s">
        <v>9962</v>
      </c>
      <c r="M108" s="2" t="str">
        <f>HYPERLINK(склад2въезд131920212223789106[[#This Row],[RelativePath]])</f>
        <v>14 На гаражи\GD7678666_1_20260312T170650Z.jpg</v>
      </c>
    </row>
    <row r="109" spans="1:13" x14ac:dyDescent="0.25">
      <c r="A109" s="1" t="s">
        <v>16</v>
      </c>
      <c r="B109" s="3">
        <v>46093</v>
      </c>
      <c r="C109" s="4">
        <v>0.81703703703703701</v>
      </c>
      <c r="D109" s="11" t="s">
        <v>4</v>
      </c>
      <c r="E109" s="11" t="s">
        <v>8</v>
      </c>
      <c r="F109" s="11"/>
      <c r="H109" s="11"/>
      <c r="I109" s="11" t="s">
        <v>9963</v>
      </c>
      <c r="J109" s="11" t="s">
        <v>4616</v>
      </c>
      <c r="K109" t="s">
        <v>9964</v>
      </c>
      <c r="L109" t="s">
        <v>9965</v>
      </c>
      <c r="M109" s="2" t="str">
        <f>HYPERLINK(склад2въезд131920212223789106[[#This Row],[RelativePath]])</f>
        <v>14 На гаражи\GD7678666_1_20260312T193632Z.jpg</v>
      </c>
    </row>
    <row r="110" spans="1:13" x14ac:dyDescent="0.25">
      <c r="A110" s="1" t="s">
        <v>17</v>
      </c>
      <c r="B110" s="3">
        <v>46094</v>
      </c>
      <c r="C110" s="4">
        <v>0.38113425925925926</v>
      </c>
      <c r="D110" s="11" t="s">
        <v>4</v>
      </c>
      <c r="E110" s="11" t="s">
        <v>8</v>
      </c>
      <c r="F110" s="11"/>
      <c r="H110" s="11"/>
      <c r="I110" s="11" t="s">
        <v>10450</v>
      </c>
      <c r="J110" s="11" t="s">
        <v>4616</v>
      </c>
      <c r="K110" t="s">
        <v>10451</v>
      </c>
      <c r="L110" t="s">
        <v>10452</v>
      </c>
      <c r="M110" s="2" t="str">
        <f>HYPERLINK(склад2въезд131920212223789106[[#This Row],[RelativePath]])</f>
        <v>14 На гаражи\GD7678666_1_20260313T090850Z.jpg</v>
      </c>
    </row>
    <row r="111" spans="1:13" x14ac:dyDescent="0.25">
      <c r="A111" s="1" t="s">
        <v>17</v>
      </c>
      <c r="B111" s="3">
        <v>46094</v>
      </c>
      <c r="C111" s="4">
        <v>0.44565972222222222</v>
      </c>
      <c r="D111" s="11" t="s">
        <v>4598</v>
      </c>
      <c r="E111" s="11"/>
      <c r="F111" s="11"/>
      <c r="H111" s="11"/>
      <c r="I111" s="11" t="s">
        <v>10453</v>
      </c>
      <c r="J111" s="11" t="s">
        <v>4616</v>
      </c>
      <c r="K111" t="s">
        <v>10454</v>
      </c>
      <c r="L111" t="s">
        <v>10455</v>
      </c>
      <c r="M111" s="2" t="str">
        <f>HYPERLINK(склад2въезд131920212223789106[[#This Row],[RelativePath]])</f>
        <v>14 На гаражи\GD7678666_1_20260313T104145Z.jpg</v>
      </c>
    </row>
    <row r="112" spans="1:13" x14ac:dyDescent="0.25">
      <c r="A112" s="1" t="s">
        <v>17</v>
      </c>
      <c r="B112" s="3">
        <v>46094</v>
      </c>
      <c r="C112" s="4">
        <v>0.50440972222222225</v>
      </c>
      <c r="D112" s="11" t="s">
        <v>4598</v>
      </c>
      <c r="E112" s="11"/>
      <c r="F112" s="11"/>
      <c r="H112" s="11"/>
      <c r="I112" s="11" t="s">
        <v>10456</v>
      </c>
      <c r="J112" s="11" t="s">
        <v>4616</v>
      </c>
      <c r="K112" t="s">
        <v>10457</v>
      </c>
      <c r="L112" t="s">
        <v>10458</v>
      </c>
      <c r="M112" s="2" t="str">
        <f>HYPERLINK(склад2въезд131920212223789106[[#This Row],[RelativePath]])</f>
        <v>14 На гаражи\GD7678666_1_20260313T120621Z.jpg</v>
      </c>
    </row>
    <row r="113" spans="1:13" x14ac:dyDescent="0.25">
      <c r="A113" s="1" t="s">
        <v>17</v>
      </c>
      <c r="B113" s="3">
        <v>46094</v>
      </c>
      <c r="C113" s="4">
        <v>0.64736111111111116</v>
      </c>
      <c r="D113" s="11" t="s">
        <v>62</v>
      </c>
      <c r="E113" s="11" t="s">
        <v>10598</v>
      </c>
      <c r="F113" s="11" t="s">
        <v>60</v>
      </c>
      <c r="H113" s="11"/>
      <c r="I113" s="11" t="s">
        <v>10459</v>
      </c>
      <c r="J113" s="11" t="s">
        <v>4616</v>
      </c>
      <c r="K113" t="s">
        <v>10460</v>
      </c>
      <c r="L113" t="s">
        <v>10461</v>
      </c>
      <c r="M113" s="2" t="str">
        <f>HYPERLINK(склад2въезд131920212223789106[[#This Row],[RelativePath]])</f>
        <v>14 На гаражи\GD7678666_1_20260313T153212Z.jpg</v>
      </c>
    </row>
    <row r="114" spans="1:13" x14ac:dyDescent="0.25">
      <c r="A114" s="1" t="s">
        <v>17</v>
      </c>
      <c r="B114" s="3">
        <v>46094</v>
      </c>
      <c r="C114" s="4">
        <v>0.71421296296296299</v>
      </c>
      <c r="D114" s="11" t="s">
        <v>4</v>
      </c>
      <c r="E114" s="11" t="s">
        <v>8</v>
      </c>
      <c r="F114" s="11"/>
      <c r="H114" s="11"/>
      <c r="I114" s="11" t="s">
        <v>10462</v>
      </c>
      <c r="J114" s="11" t="s">
        <v>4616</v>
      </c>
      <c r="K114" t="s">
        <v>10463</v>
      </c>
      <c r="L114" t="s">
        <v>10464</v>
      </c>
      <c r="M114" s="2" t="str">
        <f>HYPERLINK(склад2въезд131920212223789106[[#This Row],[RelativePath]])</f>
        <v>14 На гаражи\GD7678666_1_20260313T170828Z.jpg</v>
      </c>
    </row>
    <row r="115" spans="1:13" x14ac:dyDescent="0.25">
      <c r="A115" s="1" t="s">
        <v>17</v>
      </c>
      <c r="B115" s="3">
        <v>46094</v>
      </c>
      <c r="C115" s="4">
        <v>0.78032407407407411</v>
      </c>
      <c r="D115" s="11" t="s">
        <v>4598</v>
      </c>
      <c r="E115" s="11"/>
      <c r="F115" s="11"/>
      <c r="H115" s="11"/>
      <c r="I115" s="11" t="s">
        <v>10465</v>
      </c>
      <c r="J115" s="11" t="s">
        <v>4616</v>
      </c>
      <c r="K115" t="s">
        <v>10466</v>
      </c>
      <c r="L115" t="s">
        <v>10467</v>
      </c>
      <c r="M115" s="2" t="str">
        <f>HYPERLINK(склад2въезд131920212223789106[[#This Row],[RelativePath]])</f>
        <v>14 На гаражи\GD7678666_1_20260313T184340Z.jpg</v>
      </c>
    </row>
    <row r="116" spans="1:13" x14ac:dyDescent="0.25">
      <c r="A116" s="1" t="s">
        <v>17</v>
      </c>
      <c r="B116" s="3">
        <v>46094</v>
      </c>
      <c r="C116" s="4">
        <v>0.81438657407407411</v>
      </c>
      <c r="D116" s="11" t="s">
        <v>4598</v>
      </c>
      <c r="E116" s="11"/>
      <c r="F116" s="11"/>
      <c r="H116" s="11"/>
      <c r="I116" s="11" t="s">
        <v>10468</v>
      </c>
      <c r="J116" s="11" t="s">
        <v>4616</v>
      </c>
      <c r="K116" t="s">
        <v>10469</v>
      </c>
      <c r="L116" t="s">
        <v>10470</v>
      </c>
      <c r="M116" s="2" t="str">
        <f>HYPERLINK(склад2въезд131920212223789106[[#This Row],[RelativePath]])</f>
        <v>14 На гаражи\GD7678666_1_20260313T193243Z.jpg</v>
      </c>
    </row>
    <row r="117" spans="1:13" x14ac:dyDescent="0.25">
      <c r="A117" s="1" t="s">
        <v>17</v>
      </c>
      <c r="B117" s="3">
        <v>46094</v>
      </c>
      <c r="C117" s="4">
        <v>0.82984953703703701</v>
      </c>
      <c r="D117" s="11" t="s">
        <v>4598</v>
      </c>
      <c r="E117" s="11"/>
      <c r="F117" s="11"/>
      <c r="H117" s="11"/>
      <c r="I117" s="11" t="s">
        <v>10471</v>
      </c>
      <c r="J117" s="11" t="s">
        <v>4616</v>
      </c>
      <c r="K117" t="s">
        <v>10472</v>
      </c>
      <c r="L117" t="s">
        <v>10473</v>
      </c>
      <c r="M117" s="2" t="str">
        <f>HYPERLINK(склад2въезд131920212223789106[[#This Row],[RelativePath]])</f>
        <v>14 На гаражи\GD7678666_1_20260313T195459Z.jpg</v>
      </c>
    </row>
    <row r="118" spans="1:13" x14ac:dyDescent="0.25">
      <c r="A118" s="1" t="s">
        <v>18</v>
      </c>
      <c r="B118" s="3">
        <v>46095</v>
      </c>
      <c r="C118" s="4">
        <v>0.32975694444444442</v>
      </c>
      <c r="D118" s="11" t="s">
        <v>4</v>
      </c>
      <c r="E118" s="11" t="s">
        <v>8</v>
      </c>
      <c r="F118" s="11"/>
      <c r="H118" s="11"/>
      <c r="I118" s="11" t="s">
        <v>10791</v>
      </c>
      <c r="J118" s="11" t="s">
        <v>4616</v>
      </c>
      <c r="K118" t="s">
        <v>10792</v>
      </c>
      <c r="L118" t="s">
        <v>10793</v>
      </c>
      <c r="M118" s="2" t="str">
        <f>HYPERLINK(склад2въезд131920212223789106[[#This Row],[RelativePath]])</f>
        <v>14 На гаражи\GD7678666_1_20260314T075451Z.jpg</v>
      </c>
    </row>
    <row r="119" spans="1:13" x14ac:dyDescent="0.25">
      <c r="A119" s="1" t="s">
        <v>18</v>
      </c>
      <c r="B119" s="3">
        <v>46095</v>
      </c>
      <c r="C119" s="4">
        <v>0.45325231481481482</v>
      </c>
      <c r="D119" s="11" t="s">
        <v>4598</v>
      </c>
      <c r="E119" s="11"/>
      <c r="F119" s="11"/>
      <c r="H119" s="11"/>
      <c r="I119" s="11" t="s">
        <v>10794</v>
      </c>
      <c r="J119" s="11" t="s">
        <v>4616</v>
      </c>
      <c r="K119" t="s">
        <v>10795</v>
      </c>
      <c r="L119" t="s">
        <v>10796</v>
      </c>
      <c r="M119" s="2" t="str">
        <f>HYPERLINK(склад2въезд131920212223789106[[#This Row],[RelativePath]])</f>
        <v>14 На гаражи\GD7678666_1_20260314T105241Z.jpg</v>
      </c>
    </row>
    <row r="120" spans="1:13" x14ac:dyDescent="0.25">
      <c r="A120" s="1" t="s">
        <v>18</v>
      </c>
      <c r="B120" s="3">
        <v>46095</v>
      </c>
      <c r="C120" s="4">
        <v>0.6542013888888889</v>
      </c>
      <c r="D120" s="11" t="s">
        <v>4</v>
      </c>
      <c r="E120" s="11" t="s">
        <v>8</v>
      </c>
      <c r="F120" s="11"/>
      <c r="H120" s="11"/>
      <c r="I120" s="11" t="s">
        <v>10797</v>
      </c>
      <c r="J120" s="11" t="s">
        <v>4616</v>
      </c>
      <c r="K120" t="s">
        <v>10798</v>
      </c>
      <c r="L120" t="s">
        <v>10799</v>
      </c>
      <c r="M120" s="2" t="str">
        <f>HYPERLINK(склад2въезд131920212223789106[[#This Row],[RelativePath]])</f>
        <v>14 На гаражи\GD7678666_1_20260314T154203Z.jpg</v>
      </c>
    </row>
    <row r="121" spans="1:13" x14ac:dyDescent="0.25">
      <c r="A121" s="1" t="s">
        <v>18</v>
      </c>
      <c r="B121" s="3">
        <v>46095</v>
      </c>
      <c r="C121" s="4">
        <v>0.82594907407407403</v>
      </c>
      <c r="D121" s="11" t="s">
        <v>4</v>
      </c>
      <c r="E121" s="11" t="s">
        <v>8</v>
      </c>
      <c r="F121" s="11"/>
      <c r="H121" s="11"/>
      <c r="I121" s="11" t="s">
        <v>10800</v>
      </c>
      <c r="J121" s="11" t="s">
        <v>4616</v>
      </c>
      <c r="K121" t="s">
        <v>10801</v>
      </c>
      <c r="L121" t="s">
        <v>10802</v>
      </c>
      <c r="M121" s="2" t="str">
        <f>HYPERLINK(склад2въезд131920212223789106[[#This Row],[RelativePath]])</f>
        <v>14 На гаражи\GD7678666_1_20260314T194922Z.jpg</v>
      </c>
    </row>
    <row r="122" spans="1:13" x14ac:dyDescent="0.25">
      <c r="A122" s="1" t="s">
        <v>22</v>
      </c>
      <c r="B122" s="3">
        <v>46096</v>
      </c>
      <c r="C122" s="4">
        <v>0.34381944444444446</v>
      </c>
      <c r="D122" s="11" t="s">
        <v>4</v>
      </c>
      <c r="E122" s="11" t="s">
        <v>8</v>
      </c>
      <c r="F122" s="11"/>
      <c r="H122" s="11"/>
      <c r="I122" s="11" t="s">
        <v>10803</v>
      </c>
      <c r="J122" s="11" t="s">
        <v>4616</v>
      </c>
      <c r="K122" t="s">
        <v>10804</v>
      </c>
      <c r="L122" t="s">
        <v>10805</v>
      </c>
      <c r="M122" s="2" t="str">
        <f>HYPERLINK(склад2въезд131920212223789106[[#This Row],[RelativePath]])</f>
        <v>14 На гаражи\GD7678666_1_20260315T081506Z.jpg</v>
      </c>
    </row>
    <row r="123" spans="1:13" x14ac:dyDescent="0.25">
      <c r="A123" s="1" t="s">
        <v>22</v>
      </c>
      <c r="B123" s="3">
        <v>46096</v>
      </c>
      <c r="C123" s="4">
        <v>0.51834490740740746</v>
      </c>
      <c r="D123" s="11" t="s">
        <v>4598</v>
      </c>
      <c r="E123" s="11"/>
      <c r="F123" s="11"/>
      <c r="H123" s="11"/>
      <c r="I123" s="11" t="s">
        <v>10806</v>
      </c>
      <c r="J123" s="11" t="s">
        <v>4616</v>
      </c>
      <c r="K123" t="s">
        <v>10807</v>
      </c>
      <c r="L123" t="s">
        <v>10808</v>
      </c>
      <c r="M123" s="2" t="str">
        <f>HYPERLINK(склад2въезд131920212223789106[[#This Row],[RelativePath]])</f>
        <v>14 На гаражи\GD7678666_1_20260315T122625Z.jpg</v>
      </c>
    </row>
    <row r="124" spans="1:13" x14ac:dyDescent="0.25">
      <c r="A124" s="1" t="s">
        <v>22</v>
      </c>
      <c r="B124" s="3">
        <v>46096</v>
      </c>
      <c r="C124" s="4">
        <v>0.69203703703703701</v>
      </c>
      <c r="D124" s="11" t="s">
        <v>4598</v>
      </c>
      <c r="E124" s="11"/>
      <c r="F124" s="11"/>
      <c r="H124" s="11"/>
      <c r="I124" s="11" t="s">
        <v>10809</v>
      </c>
      <c r="J124" s="11" t="s">
        <v>4616</v>
      </c>
      <c r="K124" t="s">
        <v>10810</v>
      </c>
      <c r="L124" t="s">
        <v>10811</v>
      </c>
      <c r="M124" s="2" t="str">
        <f>HYPERLINK(склад2въезд131920212223789106[[#This Row],[RelativePath]])</f>
        <v>14 На гаражи\GD7678666_1_20260315T163632Z.jpg</v>
      </c>
    </row>
    <row r="125" spans="1:13" x14ac:dyDescent="0.25">
      <c r="A125" s="1" t="s">
        <v>22</v>
      </c>
      <c r="B125" s="3">
        <v>46096</v>
      </c>
      <c r="C125" s="4">
        <v>0.82747685185185182</v>
      </c>
      <c r="D125" s="11" t="s">
        <v>4</v>
      </c>
      <c r="E125" s="11" t="s">
        <v>8</v>
      </c>
      <c r="F125" s="11"/>
      <c r="H125" s="11"/>
      <c r="I125" s="11" t="s">
        <v>10812</v>
      </c>
      <c r="J125" s="11" t="s">
        <v>4616</v>
      </c>
      <c r="K125" t="s">
        <v>10813</v>
      </c>
      <c r="L125" t="s">
        <v>10814</v>
      </c>
      <c r="M125" s="2" t="str">
        <f>HYPERLINK(склад2въезд131920212223789106[[#This Row],[RelativePath]])</f>
        <v>14 На гаражи\GD7678666_1_20260315T195134Z.jpg</v>
      </c>
    </row>
    <row r="126" spans="1:13" x14ac:dyDescent="0.25">
      <c r="A126" s="1" t="s">
        <v>13</v>
      </c>
      <c r="B126" s="3">
        <v>46097</v>
      </c>
      <c r="C126" s="4">
        <v>0.35142361111111109</v>
      </c>
      <c r="D126" s="11" t="s">
        <v>4</v>
      </c>
      <c r="E126" s="11" t="s">
        <v>8</v>
      </c>
      <c r="F126" s="11"/>
      <c r="H126" s="11"/>
      <c r="I126" s="11" t="s">
        <v>11127</v>
      </c>
      <c r="J126" s="11" t="s">
        <v>4616</v>
      </c>
      <c r="K126" t="s">
        <v>11128</v>
      </c>
      <c r="L126" t="s">
        <v>11129</v>
      </c>
      <c r="M126" s="2" t="str">
        <f>HYPERLINK(склад2въезд131920212223789106[[#This Row],[RelativePath]])</f>
        <v>14 На гаражи\GD7678666_1_20260316T082603Z.jpg</v>
      </c>
    </row>
    <row r="127" spans="1:13" x14ac:dyDescent="0.25">
      <c r="A127" s="1" t="s">
        <v>13</v>
      </c>
      <c r="B127" s="3">
        <v>46097</v>
      </c>
      <c r="C127" s="4">
        <v>0.43269675925925927</v>
      </c>
      <c r="D127" s="11" t="s">
        <v>4598</v>
      </c>
      <c r="E127" s="11"/>
      <c r="F127" s="11"/>
      <c r="H127" s="11"/>
      <c r="I127" s="11" t="s">
        <v>11130</v>
      </c>
      <c r="J127" s="11" t="s">
        <v>4616</v>
      </c>
      <c r="K127" t="s">
        <v>11131</v>
      </c>
      <c r="L127" t="s">
        <v>11132</v>
      </c>
      <c r="M127" s="2" t="str">
        <f>HYPERLINK(склад2въезд131920212223789106[[#This Row],[RelativePath]])</f>
        <v>14 На гаражи\GD7678666_1_20260316T102305Z.jpg</v>
      </c>
    </row>
    <row r="128" spans="1:13" x14ac:dyDescent="0.25">
      <c r="A128" s="1" t="s">
        <v>13</v>
      </c>
      <c r="B128" s="3">
        <v>46097</v>
      </c>
      <c r="C128" s="4">
        <v>0.46241898148148147</v>
      </c>
      <c r="D128" s="11" t="s">
        <v>4598</v>
      </c>
      <c r="E128" s="11"/>
      <c r="F128" s="11"/>
      <c r="H128" s="11"/>
      <c r="I128" s="11" t="s">
        <v>11133</v>
      </c>
      <c r="J128" s="11" t="s">
        <v>4616</v>
      </c>
      <c r="K128" t="s">
        <v>11134</v>
      </c>
      <c r="L128" t="s">
        <v>11135</v>
      </c>
      <c r="M128" s="2" t="str">
        <f>HYPERLINK(склад2въезд131920212223789106[[#This Row],[RelativePath]])</f>
        <v>14 На гаражи\GD7678666_1_20260316T110553Z.jpg</v>
      </c>
    </row>
    <row r="129" spans="1:13" x14ac:dyDescent="0.25">
      <c r="A129" s="1" t="s">
        <v>13</v>
      </c>
      <c r="B129" s="3">
        <v>46097</v>
      </c>
      <c r="C129" s="4">
        <v>0.62746527777777783</v>
      </c>
      <c r="D129" s="11" t="s">
        <v>4598</v>
      </c>
      <c r="E129" s="11"/>
      <c r="F129" s="11"/>
      <c r="H129" s="11"/>
      <c r="I129" s="11" t="s">
        <v>11136</v>
      </c>
      <c r="J129" s="11" t="s">
        <v>4616</v>
      </c>
      <c r="K129" t="s">
        <v>11137</v>
      </c>
      <c r="L129" t="s">
        <v>11138</v>
      </c>
      <c r="M129" s="2" t="str">
        <f>HYPERLINK(склад2въезд131920212223789106[[#This Row],[RelativePath]])</f>
        <v>14 На гаражи\GD7678666_1_20260316T150333Z.jpg</v>
      </c>
    </row>
    <row r="130" spans="1:13" x14ac:dyDescent="0.25">
      <c r="A130" s="1" t="s">
        <v>13</v>
      </c>
      <c r="B130" s="3">
        <v>46097</v>
      </c>
      <c r="C130" s="4">
        <v>0.82716435185185189</v>
      </c>
      <c r="D130" s="11" t="s">
        <v>4</v>
      </c>
      <c r="E130" s="11" t="s">
        <v>8</v>
      </c>
      <c r="F130" s="11"/>
      <c r="H130" s="11"/>
      <c r="I130" s="11" t="s">
        <v>11139</v>
      </c>
      <c r="J130" s="11" t="s">
        <v>4616</v>
      </c>
      <c r="K130" t="s">
        <v>11140</v>
      </c>
      <c r="L130" t="s">
        <v>11141</v>
      </c>
      <c r="M130" s="2" t="str">
        <f>HYPERLINK(склад2въезд131920212223789106[[#This Row],[RelativePath]])</f>
        <v>14 На гаражи\GD7678666_1_20260316T195107Z.jpg</v>
      </c>
    </row>
    <row r="131" spans="1:13" x14ac:dyDescent="0.25">
      <c r="A131" s="1" t="s">
        <v>14</v>
      </c>
      <c r="B131" s="3">
        <v>46098</v>
      </c>
      <c r="C131" s="4">
        <v>0.33212962962962961</v>
      </c>
      <c r="D131" s="11" t="s">
        <v>4</v>
      </c>
      <c r="E131" s="11" t="s">
        <v>8</v>
      </c>
      <c r="F131" s="11"/>
      <c r="H131" s="11"/>
      <c r="I131" s="11" t="s">
        <v>11627</v>
      </c>
      <c r="J131" s="11" t="s">
        <v>4616</v>
      </c>
      <c r="K131" t="s">
        <v>11628</v>
      </c>
      <c r="L131" t="s">
        <v>11629</v>
      </c>
      <c r="M131" s="2" t="str">
        <f>HYPERLINK(склад2въезд131920212223789106[[#This Row],[RelativePath]])</f>
        <v>14 На гаражи\GD7678666_1_20260317T075816Z.jpg</v>
      </c>
    </row>
    <row r="132" spans="1:13" x14ac:dyDescent="0.25">
      <c r="A132" s="1" t="s">
        <v>14</v>
      </c>
      <c r="B132" s="3">
        <v>46098</v>
      </c>
      <c r="C132" s="4">
        <v>0.6546643518518519</v>
      </c>
      <c r="D132" s="11" t="s">
        <v>4598</v>
      </c>
      <c r="E132" s="11"/>
      <c r="F132" s="11"/>
      <c r="H132" s="11"/>
      <c r="I132" s="11" t="s">
        <v>11630</v>
      </c>
      <c r="J132" s="11" t="s">
        <v>4616</v>
      </c>
      <c r="K132" t="s">
        <v>11631</v>
      </c>
      <c r="L132" t="s">
        <v>11632</v>
      </c>
      <c r="M132" s="2" t="str">
        <f>HYPERLINK(склад2въезд131920212223789106[[#This Row],[RelativePath]])</f>
        <v>14 На гаражи\GD7678666_1_20260317T154243Z.jpg</v>
      </c>
    </row>
    <row r="133" spans="1:13" x14ac:dyDescent="0.25">
      <c r="A133" s="1" t="s">
        <v>14</v>
      </c>
      <c r="B133" s="3">
        <v>46098</v>
      </c>
      <c r="C133" s="4">
        <v>0.81548611111111113</v>
      </c>
      <c r="D133" s="11" t="s">
        <v>4598</v>
      </c>
      <c r="E133" s="11"/>
      <c r="F133" s="11"/>
      <c r="H133" s="11"/>
      <c r="I133" s="11" t="s">
        <v>11633</v>
      </c>
      <c r="J133" s="11" t="s">
        <v>4616</v>
      </c>
      <c r="K133" t="s">
        <v>11634</v>
      </c>
      <c r="L133" t="s">
        <v>11635</v>
      </c>
      <c r="M133" s="2" t="str">
        <f>HYPERLINK(склад2въезд131920212223789106[[#This Row],[RelativePath]])</f>
        <v>14 На гаражи\GD7678666_1_20260317T193418Z.jpg</v>
      </c>
    </row>
    <row r="134" spans="1:13" x14ac:dyDescent="0.25">
      <c r="A134" s="1" t="s">
        <v>14</v>
      </c>
      <c r="B134" s="3">
        <v>46098</v>
      </c>
      <c r="C134" s="4">
        <v>0.83045138888888892</v>
      </c>
      <c r="D134" s="11" t="s">
        <v>4</v>
      </c>
      <c r="E134" s="11" t="s">
        <v>8</v>
      </c>
      <c r="F134" s="11"/>
      <c r="H134" s="11"/>
      <c r="I134" s="11" t="s">
        <v>11636</v>
      </c>
      <c r="J134" s="11" t="s">
        <v>4616</v>
      </c>
      <c r="K134" t="s">
        <v>11637</v>
      </c>
      <c r="L134" t="s">
        <v>11638</v>
      </c>
      <c r="M134" s="2" t="str">
        <f>HYPERLINK(склад2въезд131920212223789106[[#This Row],[RelativePath]])</f>
        <v>14 На гаражи\GD7678666_1_20260317T195551Z.jpg</v>
      </c>
    </row>
    <row r="135" spans="1:13" x14ac:dyDescent="0.25">
      <c r="A135" s="1" t="s">
        <v>15</v>
      </c>
      <c r="B135" s="3">
        <v>46099</v>
      </c>
      <c r="C135" s="4">
        <v>0.37114583333333334</v>
      </c>
      <c r="D135" s="11" t="s">
        <v>4</v>
      </c>
      <c r="E135" s="11" t="s">
        <v>8</v>
      </c>
      <c r="F135" s="11"/>
      <c r="H135" s="11"/>
      <c r="I135" s="11" t="s">
        <v>11639</v>
      </c>
      <c r="J135" s="11" t="s">
        <v>4616</v>
      </c>
      <c r="K135" t="s">
        <v>11640</v>
      </c>
      <c r="L135" t="s">
        <v>11641</v>
      </c>
      <c r="M135" s="2" t="str">
        <f>HYPERLINK(склад2въезд131920212223789106[[#This Row],[RelativePath]])</f>
        <v>14 На гаражи\GD7678666_1_20260318T085427Z.jpg</v>
      </c>
    </row>
    <row r="136" spans="1:13" x14ac:dyDescent="0.25">
      <c r="A136" s="1" t="s">
        <v>15</v>
      </c>
      <c r="B136" s="3">
        <v>46099</v>
      </c>
      <c r="C136" s="4">
        <v>0.44388888888888889</v>
      </c>
      <c r="D136" s="11" t="s">
        <v>11900</v>
      </c>
      <c r="E136" s="11"/>
      <c r="F136" s="11"/>
      <c r="H136" s="11"/>
      <c r="I136" s="11" t="s">
        <v>11642</v>
      </c>
      <c r="J136" s="11" t="s">
        <v>4616</v>
      </c>
      <c r="K136" t="s">
        <v>11643</v>
      </c>
      <c r="L136" t="s">
        <v>11644</v>
      </c>
      <c r="M136" s="2" t="str">
        <f>HYPERLINK(склад2въезд131920212223789106[[#This Row],[RelativePath]])</f>
        <v>14 На гаражи\GD7678666_1_20260318T103912Z.jpg</v>
      </c>
    </row>
    <row r="137" spans="1:13" x14ac:dyDescent="0.25">
      <c r="A137" s="1" t="s">
        <v>15</v>
      </c>
      <c r="B137" s="3">
        <v>46099</v>
      </c>
      <c r="C137" s="4">
        <v>0.8505787037037037</v>
      </c>
      <c r="D137" s="11" t="s">
        <v>11901</v>
      </c>
      <c r="E137" s="11"/>
      <c r="F137" s="11"/>
      <c r="H137" s="11"/>
      <c r="I137" s="11" t="s">
        <v>11645</v>
      </c>
      <c r="J137" s="11" t="s">
        <v>4616</v>
      </c>
      <c r="K137" t="s">
        <v>11646</v>
      </c>
      <c r="L137" t="s">
        <v>11647</v>
      </c>
      <c r="M137" s="2" t="str">
        <f>HYPERLINK(склад2въезд131920212223789106[[#This Row],[RelativePath]])</f>
        <v>14 На гаражи\GD7678666_1_20260318T202450Z.jpg</v>
      </c>
    </row>
    <row r="138" spans="1:13" x14ac:dyDescent="0.25">
      <c r="A138" s="1" t="s">
        <v>16</v>
      </c>
      <c r="B138" s="3">
        <v>46100</v>
      </c>
      <c r="C138" s="4">
        <v>0.33128472222222222</v>
      </c>
      <c r="D138" s="11" t="s">
        <v>4</v>
      </c>
      <c r="E138" s="11" t="s">
        <v>8</v>
      </c>
      <c r="F138" s="11"/>
      <c r="H138" s="11"/>
      <c r="I138" s="11" t="s">
        <v>11648</v>
      </c>
      <c r="J138" s="11" t="s">
        <v>4616</v>
      </c>
      <c r="K138" t="s">
        <v>11649</v>
      </c>
      <c r="L138" t="s">
        <v>11650</v>
      </c>
      <c r="M138" s="2" t="str">
        <f>HYPERLINK(склад2въезд131920212223789106[[#This Row],[RelativePath]])</f>
        <v>14 На гаражи\GD7678666_1_20260319T075703Z.jpg</v>
      </c>
    </row>
    <row r="139" spans="1:13" x14ac:dyDescent="0.25">
      <c r="A139" s="1" t="s">
        <v>16</v>
      </c>
      <c r="B139" s="3">
        <v>46100</v>
      </c>
      <c r="C139" s="4">
        <v>0.4815740740740741</v>
      </c>
      <c r="D139" s="11" t="s">
        <v>4598</v>
      </c>
      <c r="E139" s="11"/>
      <c r="F139" s="11"/>
      <c r="H139" s="11"/>
      <c r="I139" s="11" t="s">
        <v>11651</v>
      </c>
      <c r="J139" s="11" t="s">
        <v>4616</v>
      </c>
      <c r="K139" t="s">
        <v>11652</v>
      </c>
      <c r="L139" t="s">
        <v>11653</v>
      </c>
      <c r="M139" s="2" t="str">
        <f>HYPERLINK(склад2въезд131920212223789106[[#This Row],[RelativePath]])</f>
        <v>14 На гаражи\GD7678666_1_20260319T113328Z.jpg</v>
      </c>
    </row>
    <row r="140" spans="1:13" x14ac:dyDescent="0.25">
      <c r="A140" s="1" t="s">
        <v>16</v>
      </c>
      <c r="B140" s="3">
        <v>46100</v>
      </c>
      <c r="C140" s="4">
        <v>0.48231481481481481</v>
      </c>
      <c r="D140" s="11" t="s">
        <v>62</v>
      </c>
      <c r="E140" s="11" t="s">
        <v>10598</v>
      </c>
      <c r="F140" s="11" t="s">
        <v>51</v>
      </c>
      <c r="H140" s="11"/>
      <c r="I140" s="11" t="s">
        <v>11654</v>
      </c>
      <c r="J140" s="11" t="s">
        <v>4616</v>
      </c>
      <c r="K140" t="s">
        <v>11655</v>
      </c>
      <c r="L140" t="s">
        <v>11656</v>
      </c>
      <c r="M140" s="2" t="str">
        <f>HYPERLINK(склад2въезд131920212223789106[[#This Row],[RelativePath]])</f>
        <v>14 На гаражи\GD7678666_1_20260319T113432Z.jpg</v>
      </c>
    </row>
    <row r="141" spans="1:13" x14ac:dyDescent="0.25">
      <c r="A141" s="1" t="s">
        <v>16</v>
      </c>
      <c r="B141" s="3">
        <v>46100</v>
      </c>
      <c r="C141" s="4">
        <v>0.79468749999999999</v>
      </c>
      <c r="D141" s="11" t="s">
        <v>4</v>
      </c>
      <c r="E141" s="11" t="s">
        <v>8</v>
      </c>
      <c r="F141" s="11"/>
      <c r="H141" s="11"/>
      <c r="I141" s="11" t="s">
        <v>11657</v>
      </c>
      <c r="J141" s="11" t="s">
        <v>4616</v>
      </c>
      <c r="K141" t="s">
        <v>11658</v>
      </c>
      <c r="L141" t="s">
        <v>11659</v>
      </c>
      <c r="M141" s="2" t="str">
        <f>HYPERLINK(склад2въезд131920212223789106[[#This Row],[RelativePath]])</f>
        <v>14 На гаражи\GD7678666_1_20260319T190421Z.jpg</v>
      </c>
    </row>
    <row r="142" spans="1:13" x14ac:dyDescent="0.25">
      <c r="A142" s="1" t="s">
        <v>17</v>
      </c>
      <c r="B142" s="3">
        <v>46101</v>
      </c>
      <c r="C142" s="4">
        <v>0.3709837962962963</v>
      </c>
      <c r="D142" s="11" t="s">
        <v>4</v>
      </c>
      <c r="E142" s="11" t="s">
        <v>8</v>
      </c>
      <c r="F142" s="11"/>
      <c r="H142" s="11"/>
      <c r="I142" s="11" t="s">
        <v>12119</v>
      </c>
      <c r="J142" s="11" t="s">
        <v>4616</v>
      </c>
      <c r="K142" t="s">
        <v>12120</v>
      </c>
      <c r="L142" t="s">
        <v>12121</v>
      </c>
      <c r="M142" s="2" t="str">
        <f>HYPERLINK(склад2въезд131920212223789106[[#This Row],[RelativePath]])</f>
        <v>14 На гаражи\GD7678666_1_20260320T085413Z.jpg</v>
      </c>
    </row>
    <row r="143" spans="1:13" x14ac:dyDescent="0.25">
      <c r="A143" s="1" t="s">
        <v>17</v>
      </c>
      <c r="B143" s="3">
        <v>46101</v>
      </c>
      <c r="C143" s="4">
        <v>0.59108796296296295</v>
      </c>
      <c r="D143" s="11" t="s">
        <v>775</v>
      </c>
      <c r="E143" s="11"/>
      <c r="F143" s="11"/>
      <c r="H143" s="11"/>
      <c r="I143" s="11" t="s">
        <v>12122</v>
      </c>
      <c r="J143" s="11" t="s">
        <v>4616</v>
      </c>
      <c r="K143" t="s">
        <v>12123</v>
      </c>
      <c r="L143" t="s">
        <v>12124</v>
      </c>
      <c r="M143" s="2" t="str">
        <f>HYPERLINK(склад2въезд131920212223789106[[#This Row],[RelativePath]])</f>
        <v>14 На гаражи\GD7678666_1_20260320T141110Z.jpg</v>
      </c>
    </row>
    <row r="144" spans="1:13" x14ac:dyDescent="0.25">
      <c r="A144" s="1" t="s">
        <v>17</v>
      </c>
      <c r="B144" s="3">
        <v>46101</v>
      </c>
      <c r="C144" s="4">
        <v>0.74546296296296299</v>
      </c>
      <c r="D144" s="11" t="s">
        <v>775</v>
      </c>
      <c r="E144" s="11"/>
      <c r="F144" s="11"/>
      <c r="H144" s="11"/>
      <c r="I144" s="11" t="s">
        <v>12125</v>
      </c>
      <c r="J144" s="11" t="s">
        <v>4616</v>
      </c>
      <c r="K144" t="s">
        <v>12126</v>
      </c>
      <c r="L144" t="s">
        <v>12127</v>
      </c>
      <c r="M144" s="2" t="str">
        <f>HYPERLINK(склад2въезд131920212223789106[[#This Row],[RelativePath]])</f>
        <v>14 На гаражи\GD7678666_1_20260320T175328Z.jpg</v>
      </c>
    </row>
    <row r="145" spans="1:13" x14ac:dyDescent="0.25">
      <c r="A145" s="1" t="s">
        <v>17</v>
      </c>
      <c r="B145" s="3">
        <v>46101</v>
      </c>
      <c r="C145" s="4">
        <v>0.8323842592592593</v>
      </c>
      <c r="D145" s="11" t="s">
        <v>4</v>
      </c>
      <c r="E145" s="11" t="s">
        <v>8</v>
      </c>
      <c r="F145" s="11"/>
      <c r="H145" s="11"/>
      <c r="I145" s="11" t="s">
        <v>12128</v>
      </c>
      <c r="J145" s="11" t="s">
        <v>4616</v>
      </c>
      <c r="K145" t="s">
        <v>12129</v>
      </c>
      <c r="L145" t="s">
        <v>12130</v>
      </c>
      <c r="M145" s="2" t="str">
        <f>HYPERLINK(склад2въезд131920212223789106[[#This Row],[RelativePath]])</f>
        <v>14 На гаражи\GD7678666_1_20260320T195838Z.jpg</v>
      </c>
    </row>
    <row r="146" spans="1:13" x14ac:dyDescent="0.25">
      <c r="A146" s="1" t="s">
        <v>18</v>
      </c>
      <c r="B146" s="3">
        <v>46102</v>
      </c>
      <c r="C146" s="4">
        <v>0.35421296296296295</v>
      </c>
      <c r="D146" s="11" t="s">
        <v>4</v>
      </c>
      <c r="E146" s="11" t="s">
        <v>8</v>
      </c>
      <c r="F146" s="11"/>
      <c r="H146" s="11"/>
      <c r="I146" s="11" t="s">
        <v>12131</v>
      </c>
      <c r="J146" s="11" t="s">
        <v>4616</v>
      </c>
      <c r="K146" t="s">
        <v>12132</v>
      </c>
      <c r="L146" t="s">
        <v>12133</v>
      </c>
      <c r="M146" s="2" t="str">
        <f>HYPERLINK(склад2въезд131920212223789106[[#This Row],[RelativePath]])</f>
        <v>14 На гаражи\GD7678666_1_20260321T083004Z.jpg</v>
      </c>
    </row>
    <row r="147" spans="1:13" x14ac:dyDescent="0.25">
      <c r="A147" s="1" t="s">
        <v>18</v>
      </c>
      <c r="B147" s="3">
        <v>46102</v>
      </c>
      <c r="C147" s="4">
        <v>0.49030092592592595</v>
      </c>
      <c r="D147" s="11" t="s">
        <v>4598</v>
      </c>
      <c r="E147" s="11"/>
      <c r="F147" s="11"/>
      <c r="H147" s="11"/>
      <c r="I147" s="11" t="s">
        <v>12134</v>
      </c>
      <c r="J147" s="11" t="s">
        <v>4616</v>
      </c>
      <c r="K147" t="s">
        <v>12135</v>
      </c>
      <c r="L147" t="s">
        <v>12136</v>
      </c>
      <c r="M147" s="2" t="str">
        <f>HYPERLINK(склад2въезд131920212223789106[[#This Row],[RelativePath]])</f>
        <v>14 На гаражи\GD7678666_1_20260321T114602Z.jpg</v>
      </c>
    </row>
    <row r="148" spans="1:13" x14ac:dyDescent="0.25">
      <c r="A148" s="1" t="s">
        <v>18</v>
      </c>
      <c r="B148" s="3">
        <v>46102</v>
      </c>
      <c r="C148" s="4">
        <v>0.54686342592592596</v>
      </c>
      <c r="D148" s="11" t="s">
        <v>4598</v>
      </c>
      <c r="E148" s="11"/>
      <c r="F148" s="11"/>
      <c r="H148" s="11"/>
      <c r="I148" s="11" t="s">
        <v>12137</v>
      </c>
      <c r="J148" s="11" t="s">
        <v>4616</v>
      </c>
      <c r="K148" t="s">
        <v>12138</v>
      </c>
      <c r="L148" t="s">
        <v>12139</v>
      </c>
      <c r="M148" s="2" t="str">
        <f>HYPERLINK(склад2въезд131920212223789106[[#This Row],[RelativePath]])</f>
        <v>14 На гаражи\GD7678666_1_20260321T130729Z.jpg</v>
      </c>
    </row>
    <row r="149" spans="1:13" x14ac:dyDescent="0.25">
      <c r="A149" s="1" t="s">
        <v>18</v>
      </c>
      <c r="B149" s="3">
        <v>46102</v>
      </c>
      <c r="C149" s="4">
        <v>0.67317129629629635</v>
      </c>
      <c r="D149" s="11" t="s">
        <v>4598</v>
      </c>
      <c r="E149" s="11"/>
      <c r="F149" s="11"/>
      <c r="H149" s="11"/>
      <c r="I149" s="11" t="s">
        <v>12140</v>
      </c>
      <c r="J149" s="11" t="s">
        <v>4616</v>
      </c>
      <c r="K149" t="s">
        <v>12141</v>
      </c>
      <c r="L149" t="s">
        <v>12142</v>
      </c>
      <c r="M149" s="2" t="str">
        <f>HYPERLINK(склад2въезд131920212223789106[[#This Row],[RelativePath]])</f>
        <v>14 На гаражи\GD7678666_1_20260321T160922Z.jpg</v>
      </c>
    </row>
    <row r="150" spans="1:13" x14ac:dyDescent="0.25">
      <c r="A150" s="1" t="s">
        <v>18</v>
      </c>
      <c r="B150" s="3">
        <v>46102</v>
      </c>
      <c r="C150" s="4">
        <v>0.71032407407407405</v>
      </c>
      <c r="D150" s="11" t="s">
        <v>4598</v>
      </c>
      <c r="E150" s="11"/>
      <c r="F150" s="11"/>
      <c r="H150" s="11"/>
      <c r="I150" s="11" t="s">
        <v>12143</v>
      </c>
      <c r="J150" s="11" t="s">
        <v>4616</v>
      </c>
      <c r="K150" t="s">
        <v>12144</v>
      </c>
      <c r="L150" t="s">
        <v>12145</v>
      </c>
      <c r="M150" s="2" t="str">
        <f>HYPERLINK(склад2въезд131920212223789106[[#This Row],[RelativePath]])</f>
        <v>14 На гаражи\GD7678666_1_20260321T170252Z.jpg</v>
      </c>
    </row>
    <row r="151" spans="1:13" x14ac:dyDescent="0.25">
      <c r="A151" s="1" t="s">
        <v>18</v>
      </c>
      <c r="B151" s="3">
        <v>46102</v>
      </c>
      <c r="C151" s="4">
        <v>0.82326388888888891</v>
      </c>
      <c r="D151" s="11" t="s">
        <v>4598</v>
      </c>
      <c r="E151" s="11"/>
      <c r="F151" s="11"/>
      <c r="H151" s="11"/>
      <c r="I151" s="11" t="s">
        <v>12146</v>
      </c>
      <c r="J151" s="11" t="s">
        <v>4616</v>
      </c>
      <c r="K151" t="s">
        <v>12147</v>
      </c>
      <c r="L151" t="s">
        <v>12148</v>
      </c>
      <c r="M151" s="2" t="str">
        <f>HYPERLINK(склад2въезд131920212223789106[[#This Row],[RelativePath]])</f>
        <v>14 На гаражи\GD7678666_1_20260321T194530Z.jpg</v>
      </c>
    </row>
    <row r="152" spans="1:13" x14ac:dyDescent="0.25">
      <c r="A152" s="1" t="s">
        <v>18</v>
      </c>
      <c r="B152" s="3">
        <v>46102</v>
      </c>
      <c r="C152" s="4">
        <v>0.83890046296296295</v>
      </c>
      <c r="D152" s="11" t="s">
        <v>4</v>
      </c>
      <c r="E152" s="11" t="s">
        <v>8</v>
      </c>
      <c r="F152" s="11"/>
      <c r="H152" s="11"/>
      <c r="I152" s="11" t="s">
        <v>12149</v>
      </c>
      <c r="J152" s="11" t="s">
        <v>4616</v>
      </c>
      <c r="K152" t="s">
        <v>12150</v>
      </c>
      <c r="L152" t="s">
        <v>12151</v>
      </c>
      <c r="M152" s="2" t="str">
        <f>HYPERLINK(склад2въезд131920212223789106[[#This Row],[RelativePath]])</f>
        <v>14 На гаражи\GD7678666_1_20260321T200801Z.jpg</v>
      </c>
    </row>
    <row r="153" spans="1:13" x14ac:dyDescent="0.25">
      <c r="A153" s="1" t="s">
        <v>22</v>
      </c>
      <c r="B153" s="3">
        <v>46103</v>
      </c>
      <c r="C153" s="4">
        <v>0.33944444444444444</v>
      </c>
      <c r="D153" s="11" t="s">
        <v>4</v>
      </c>
      <c r="E153" s="11" t="s">
        <v>8</v>
      </c>
      <c r="F153" s="11"/>
      <c r="H153" s="11"/>
      <c r="I153" s="11" t="s">
        <v>12659</v>
      </c>
      <c r="J153" s="11" t="s">
        <v>4616</v>
      </c>
      <c r="K153" t="s">
        <v>12660</v>
      </c>
      <c r="L153" t="s">
        <v>12661</v>
      </c>
      <c r="M153" s="2" t="str">
        <f>HYPERLINK(склад2въезд131920212223789106[[#This Row],[RelativePath]])</f>
        <v>14 На гаражи\GD7678666_1_20260322T080848Z.jpg</v>
      </c>
    </row>
    <row r="154" spans="1:13" x14ac:dyDescent="0.25">
      <c r="A154" s="1" t="s">
        <v>22</v>
      </c>
      <c r="B154" s="3">
        <v>46103</v>
      </c>
      <c r="C154" s="4">
        <v>0.42887731481481484</v>
      </c>
      <c r="D154" s="11" t="s">
        <v>4598</v>
      </c>
      <c r="E154" s="11"/>
      <c r="F154" s="11"/>
      <c r="H154" s="11"/>
      <c r="I154" s="11" t="s">
        <v>12662</v>
      </c>
      <c r="J154" s="11" t="s">
        <v>4616</v>
      </c>
      <c r="K154" t="s">
        <v>12663</v>
      </c>
      <c r="L154" t="s">
        <v>12664</v>
      </c>
      <c r="M154" s="2" t="str">
        <f>HYPERLINK(склад2въезд131920212223789106[[#This Row],[RelativePath]])</f>
        <v>14 На гаражи\GD7678666_1_20260322T101735Z.jpg</v>
      </c>
    </row>
    <row r="155" spans="1:13" x14ac:dyDescent="0.25">
      <c r="A155" s="1" t="s">
        <v>22</v>
      </c>
      <c r="B155" s="3">
        <v>46103</v>
      </c>
      <c r="C155" s="4">
        <v>0.46428240740740739</v>
      </c>
      <c r="D155" s="11" t="s">
        <v>4598</v>
      </c>
      <c r="E155" s="11"/>
      <c r="F155" s="11"/>
      <c r="H155" s="11"/>
      <c r="I155" s="11" t="s">
        <v>12665</v>
      </c>
      <c r="J155" s="11" t="s">
        <v>4616</v>
      </c>
      <c r="K155" t="s">
        <v>12666</v>
      </c>
      <c r="L155" t="s">
        <v>12667</v>
      </c>
      <c r="M155" s="2" t="str">
        <f>HYPERLINK(склад2въезд131920212223789106[[#This Row],[RelativePath]])</f>
        <v>14 На гаражи\GD7678666_1_20260322T110834Z.jpg</v>
      </c>
    </row>
    <row r="156" spans="1:13" x14ac:dyDescent="0.25">
      <c r="A156" s="1" t="s">
        <v>22</v>
      </c>
      <c r="B156" s="3">
        <v>46103</v>
      </c>
      <c r="C156" s="4">
        <v>0.67151620370370368</v>
      </c>
      <c r="D156" s="11" t="s">
        <v>4598</v>
      </c>
      <c r="E156" s="11"/>
      <c r="F156" s="11"/>
      <c r="H156" s="11"/>
      <c r="I156" s="11" t="s">
        <v>12668</v>
      </c>
      <c r="J156" s="11" t="s">
        <v>4616</v>
      </c>
      <c r="K156" t="s">
        <v>12669</v>
      </c>
      <c r="L156" t="s">
        <v>12670</v>
      </c>
      <c r="M156" s="2" t="str">
        <f>HYPERLINK(склад2въезд131920212223789106[[#This Row],[RelativePath]])</f>
        <v>14 На гаражи\GD7678666_1_20260322T160659Z.jpg</v>
      </c>
    </row>
    <row r="157" spans="1:13" x14ac:dyDescent="0.25">
      <c r="A157" s="1" t="s">
        <v>22</v>
      </c>
      <c r="B157" s="3">
        <v>46103</v>
      </c>
      <c r="C157" s="4">
        <v>0.79519675925925926</v>
      </c>
      <c r="D157" s="11" t="s">
        <v>4598</v>
      </c>
      <c r="E157" s="11"/>
      <c r="F157" s="11"/>
      <c r="H157" s="11"/>
      <c r="I157" s="11" t="s">
        <v>12671</v>
      </c>
      <c r="J157" s="11" t="s">
        <v>4616</v>
      </c>
      <c r="K157" t="s">
        <v>12672</v>
      </c>
      <c r="L157" t="s">
        <v>12673</v>
      </c>
      <c r="M157" s="2" t="str">
        <f>HYPERLINK(склад2въезд131920212223789106[[#This Row],[RelativePath]])</f>
        <v>14 На гаражи\GD7678666_1_20260322T190505Z.jpg</v>
      </c>
    </row>
    <row r="158" spans="1:13" x14ac:dyDescent="0.25">
      <c r="A158" s="1" t="s">
        <v>22</v>
      </c>
      <c r="B158" s="3">
        <v>46103</v>
      </c>
      <c r="C158" s="4">
        <v>0.83907407407407408</v>
      </c>
      <c r="D158" s="11" t="s">
        <v>4</v>
      </c>
      <c r="E158" s="11" t="s">
        <v>8</v>
      </c>
      <c r="F158" s="11"/>
      <c r="H158" s="11"/>
      <c r="I158" s="11" t="s">
        <v>12674</v>
      </c>
      <c r="J158" s="11" t="s">
        <v>4616</v>
      </c>
      <c r="K158" t="s">
        <v>12675</v>
      </c>
      <c r="L158" t="s">
        <v>12676</v>
      </c>
      <c r="M158" s="2" t="str">
        <f>HYPERLINK(склад2въезд131920212223789106[[#This Row],[RelativePath]])</f>
        <v>14 На гаражи\GD7678666_1_20260322T200816Z.jpg</v>
      </c>
    </row>
    <row r="159" spans="1:13" x14ac:dyDescent="0.25">
      <c r="A159" s="1" t="s">
        <v>13</v>
      </c>
      <c r="B159" s="3">
        <v>46104</v>
      </c>
      <c r="C159" s="4">
        <v>0.34293981481481484</v>
      </c>
      <c r="D159" s="11" t="s">
        <v>4</v>
      </c>
      <c r="E159" s="11" t="s">
        <v>8</v>
      </c>
      <c r="F159" s="11"/>
      <c r="H159" s="11"/>
      <c r="I159" s="11" t="s">
        <v>12677</v>
      </c>
      <c r="J159" s="11" t="s">
        <v>4616</v>
      </c>
      <c r="K159" t="s">
        <v>12678</v>
      </c>
      <c r="L159" t="s">
        <v>12679</v>
      </c>
      <c r="M159" s="2" t="str">
        <f>HYPERLINK(склад2въезд131920212223789106[[#This Row],[RelativePath]])</f>
        <v>14 На гаражи\GD7678666_1_20260323T081350Z.jpg</v>
      </c>
    </row>
    <row r="160" spans="1:13" x14ac:dyDescent="0.25">
      <c r="A160" s="1" t="s">
        <v>13</v>
      </c>
      <c r="B160" s="3">
        <v>46104</v>
      </c>
      <c r="C160" s="4">
        <v>0.39341435185185186</v>
      </c>
      <c r="D160" s="11" t="s">
        <v>4598</v>
      </c>
      <c r="E160" s="11"/>
      <c r="F160" s="11"/>
      <c r="H160" s="11"/>
      <c r="I160" s="11" t="s">
        <v>12680</v>
      </c>
      <c r="J160" s="11" t="s">
        <v>4616</v>
      </c>
      <c r="K160" t="s">
        <v>12681</v>
      </c>
      <c r="L160" t="s">
        <v>12682</v>
      </c>
      <c r="M160" s="2" t="str">
        <f>HYPERLINK(склад2въезд131920212223789106[[#This Row],[RelativePath]])</f>
        <v>14 На гаражи\GD7678666_1_20260323T092631Z.jpg</v>
      </c>
    </row>
    <row r="161" spans="1:13" x14ac:dyDescent="0.25">
      <c r="A161" s="1" t="s">
        <v>13</v>
      </c>
      <c r="B161" s="3">
        <v>46104</v>
      </c>
      <c r="C161" s="4">
        <v>0.53260416666666666</v>
      </c>
      <c r="D161" s="11" t="s">
        <v>4598</v>
      </c>
      <c r="E161" s="11"/>
      <c r="F161" s="11"/>
      <c r="H161" s="11"/>
      <c r="I161" s="11" t="s">
        <v>12683</v>
      </c>
      <c r="J161" s="11" t="s">
        <v>4616</v>
      </c>
      <c r="K161" t="s">
        <v>12684</v>
      </c>
      <c r="L161" t="s">
        <v>12685</v>
      </c>
      <c r="M161" s="2" t="str">
        <f>HYPERLINK(склад2въезд131920212223789106[[#This Row],[RelativePath]])</f>
        <v>14 На гаражи\GD7678666_1_20260323T124657Z.jpg</v>
      </c>
    </row>
    <row r="162" spans="1:13" x14ac:dyDescent="0.25">
      <c r="A162" s="1" t="s">
        <v>13</v>
      </c>
      <c r="B162" s="3">
        <v>46104</v>
      </c>
      <c r="C162" s="4">
        <v>0.65641203703703699</v>
      </c>
      <c r="D162" s="11" t="s">
        <v>4598</v>
      </c>
      <c r="E162" s="11"/>
      <c r="F162" s="11"/>
      <c r="H162" s="11"/>
      <c r="I162" s="11" t="s">
        <v>12686</v>
      </c>
      <c r="J162" s="11" t="s">
        <v>4616</v>
      </c>
      <c r="K162" t="s">
        <v>12687</v>
      </c>
      <c r="L162" t="s">
        <v>12688</v>
      </c>
      <c r="M162" s="2" t="str">
        <f>HYPERLINK(склад2въезд131920212223789106[[#This Row],[RelativePath]])</f>
        <v>14 На гаражи\GD7678666_1_20260323T154514Z.jpg</v>
      </c>
    </row>
    <row r="163" spans="1:13" x14ac:dyDescent="0.25">
      <c r="A163" s="1" t="s">
        <v>13</v>
      </c>
      <c r="B163" s="3">
        <v>46104</v>
      </c>
      <c r="C163" s="4">
        <v>0.81290509259259258</v>
      </c>
      <c r="D163" s="11" t="s">
        <v>4598</v>
      </c>
      <c r="E163" s="11"/>
      <c r="F163" s="11"/>
      <c r="H163" s="11"/>
      <c r="I163" s="11" t="s">
        <v>12689</v>
      </c>
      <c r="J163" s="11" t="s">
        <v>4616</v>
      </c>
      <c r="K163" t="s">
        <v>12690</v>
      </c>
      <c r="L163" t="s">
        <v>12691</v>
      </c>
      <c r="M163" s="2" t="str">
        <f>HYPERLINK(склад2въезд131920212223789106[[#This Row],[RelativePath]])</f>
        <v>14 На гаражи\GD7678666_1_20260323T193035Z.jpg</v>
      </c>
    </row>
    <row r="164" spans="1:13" x14ac:dyDescent="0.25">
      <c r="A164" s="1" t="s">
        <v>13</v>
      </c>
      <c r="B164" s="3">
        <v>46104</v>
      </c>
      <c r="C164" s="4">
        <v>0.89943287037037034</v>
      </c>
      <c r="D164" s="11" t="s">
        <v>4</v>
      </c>
      <c r="E164" s="11" t="s">
        <v>8</v>
      </c>
      <c r="F164" s="11"/>
      <c r="H164" s="11"/>
      <c r="I164" s="11" t="s">
        <v>12692</v>
      </c>
      <c r="J164" s="11" t="s">
        <v>4616</v>
      </c>
      <c r="K164" t="s">
        <v>12693</v>
      </c>
      <c r="L164" t="s">
        <v>12694</v>
      </c>
      <c r="M164" s="2" t="str">
        <f>HYPERLINK(склад2въезд131920212223789106[[#This Row],[RelativePath]])</f>
        <v>14 На гаражи\GD7678666_1_20260323T213511Z.jpg</v>
      </c>
    </row>
    <row r="165" spans="1:13" x14ac:dyDescent="0.25">
      <c r="A165" s="1" t="s">
        <v>14</v>
      </c>
      <c r="B165" s="3">
        <v>46105</v>
      </c>
      <c r="C165" s="4">
        <v>0.30777777777777776</v>
      </c>
      <c r="D165" s="11" t="s">
        <v>4</v>
      </c>
      <c r="E165" s="11" t="s">
        <v>8</v>
      </c>
      <c r="F165" s="11"/>
      <c r="H165" s="11"/>
      <c r="I165" s="11" t="s">
        <v>13369</v>
      </c>
      <c r="J165" s="11" t="s">
        <v>4616</v>
      </c>
      <c r="K165" t="s">
        <v>13370</v>
      </c>
      <c r="L165" t="s">
        <v>13371</v>
      </c>
      <c r="M165" s="2" t="str">
        <f>HYPERLINK(склад2въезд131920212223789106[[#This Row],[RelativePath]])</f>
        <v>14 На гаражи\GD7678666_1_20260324T072312Z.jpg</v>
      </c>
    </row>
    <row r="166" spans="1:13" x14ac:dyDescent="0.25">
      <c r="A166" s="1" t="s">
        <v>14</v>
      </c>
      <c r="B166" s="3">
        <v>46105</v>
      </c>
      <c r="C166" s="4">
        <v>0.63812500000000005</v>
      </c>
      <c r="D166" s="11" t="s">
        <v>4</v>
      </c>
      <c r="E166" s="11" t="s">
        <v>8</v>
      </c>
      <c r="F166" s="11"/>
      <c r="H166" s="11"/>
      <c r="I166" s="11" t="s">
        <v>13372</v>
      </c>
      <c r="J166" s="11" t="s">
        <v>4616</v>
      </c>
      <c r="K166" t="s">
        <v>13373</v>
      </c>
      <c r="L166" t="s">
        <v>13374</v>
      </c>
      <c r="M166" s="2" t="str">
        <f>HYPERLINK(склад2въезд131920212223789106[[#This Row],[RelativePath]])</f>
        <v>14 На гаражи\GD7678666_1_20260324T151854Z.jpg</v>
      </c>
    </row>
    <row r="167" spans="1:13" x14ac:dyDescent="0.25">
      <c r="A167" s="1" t="s">
        <v>14</v>
      </c>
      <c r="B167" s="3">
        <v>46105</v>
      </c>
      <c r="C167" s="4">
        <v>0.68527777777777776</v>
      </c>
      <c r="D167" s="11" t="s">
        <v>4598</v>
      </c>
      <c r="E167" s="11"/>
      <c r="F167" s="11"/>
      <c r="H167" s="11"/>
      <c r="I167" s="11" t="s">
        <v>13375</v>
      </c>
      <c r="J167" s="11" t="s">
        <v>4616</v>
      </c>
      <c r="K167" t="s">
        <v>13376</v>
      </c>
      <c r="L167" t="s">
        <v>13377</v>
      </c>
      <c r="M167" s="2" t="str">
        <f>HYPERLINK(склад2въезд131920212223789106[[#This Row],[RelativePath]])</f>
        <v>14 На гаражи\GD7678666_1_20260324T162648Z.jpg</v>
      </c>
    </row>
    <row r="168" spans="1:13" x14ac:dyDescent="0.25">
      <c r="A168" s="1" t="s">
        <v>14</v>
      </c>
      <c r="B168" s="3">
        <v>46105</v>
      </c>
      <c r="C168" s="4">
        <v>0.71127314814814813</v>
      </c>
      <c r="D168" s="11" t="s">
        <v>4598</v>
      </c>
      <c r="E168" s="11"/>
      <c r="F168" s="11"/>
      <c r="H168" s="11"/>
      <c r="I168" s="11" t="s">
        <v>13378</v>
      </c>
      <c r="J168" s="11" t="s">
        <v>4616</v>
      </c>
      <c r="K168" t="s">
        <v>13379</v>
      </c>
      <c r="L168" t="s">
        <v>13380</v>
      </c>
      <c r="M168" s="2" t="str">
        <f>HYPERLINK(склад2въезд131920212223789106[[#This Row],[RelativePath]])</f>
        <v>14 На гаражи\GD7678666_1_20260324T170414Z.jpg</v>
      </c>
    </row>
    <row r="169" spans="1:13" x14ac:dyDescent="0.25">
      <c r="A169" s="1" t="s">
        <v>14</v>
      </c>
      <c r="B169" s="3">
        <v>46105</v>
      </c>
      <c r="C169" s="4">
        <v>0.77641203703703698</v>
      </c>
      <c r="D169" s="11" t="s">
        <v>4</v>
      </c>
      <c r="E169" s="11" t="s">
        <v>8</v>
      </c>
      <c r="F169" s="11"/>
      <c r="H169" s="11"/>
      <c r="I169" s="11" t="s">
        <v>13381</v>
      </c>
      <c r="J169" s="11" t="s">
        <v>4616</v>
      </c>
      <c r="K169" t="s">
        <v>13382</v>
      </c>
      <c r="L169" t="s">
        <v>13383</v>
      </c>
      <c r="M169" s="2" t="str">
        <f>HYPERLINK(склад2въезд131920212223789106[[#This Row],[RelativePath]])</f>
        <v>14 На гаражи\GD7678666_1_20260324T183802Z.jpg</v>
      </c>
    </row>
    <row r="170" spans="1:13" x14ac:dyDescent="0.25">
      <c r="A170" s="1" t="s">
        <v>14</v>
      </c>
      <c r="B170" s="3">
        <v>46105</v>
      </c>
      <c r="C170" s="4">
        <v>0.84072916666666664</v>
      </c>
      <c r="D170" s="11" t="s">
        <v>4</v>
      </c>
      <c r="E170" s="11" t="s">
        <v>8</v>
      </c>
      <c r="F170" s="11"/>
      <c r="H170" s="11"/>
      <c r="I170" s="11" t="s">
        <v>13384</v>
      </c>
      <c r="J170" s="11" t="s">
        <v>4616</v>
      </c>
      <c r="K170" t="s">
        <v>13385</v>
      </c>
      <c r="L170" t="s">
        <v>13386</v>
      </c>
      <c r="M170" s="2" t="str">
        <f>HYPERLINK(склад2въезд131920212223789106[[#This Row],[RelativePath]])</f>
        <v>14 На гаражи\GD7678666_1_20260324T201039Z.jpg</v>
      </c>
    </row>
    <row r="171" spans="1:13" x14ac:dyDescent="0.25">
      <c r="A171" s="1" t="s">
        <v>15</v>
      </c>
      <c r="B171" s="3">
        <v>46106</v>
      </c>
      <c r="C171" s="4">
        <v>0.33466435185185184</v>
      </c>
      <c r="D171" s="11" t="s">
        <v>4</v>
      </c>
      <c r="E171" s="11" t="s">
        <v>8</v>
      </c>
      <c r="F171" s="11"/>
      <c r="H171" s="11"/>
      <c r="I171" s="11" t="s">
        <v>13673</v>
      </c>
      <c r="J171" s="11" t="s">
        <v>4616</v>
      </c>
      <c r="K171" t="s">
        <v>13674</v>
      </c>
      <c r="L171" t="s">
        <v>13675</v>
      </c>
      <c r="M171" s="2" t="str">
        <f>HYPERLINK(склад2въезд131920212223789106[[#This Row],[RelativePath]])</f>
        <v>14 На гаражи\GD7678666_1_20260325T080155Z.jpg</v>
      </c>
    </row>
    <row r="172" spans="1:13" x14ac:dyDescent="0.25">
      <c r="A172" s="1" t="s">
        <v>15</v>
      </c>
      <c r="B172" s="3">
        <v>46106</v>
      </c>
      <c r="C172" s="4">
        <v>0.8078819444444445</v>
      </c>
      <c r="D172" s="11" t="s">
        <v>803</v>
      </c>
      <c r="E172" s="11" t="s">
        <v>8</v>
      </c>
      <c r="F172" s="11"/>
      <c r="H172" s="11"/>
      <c r="I172" s="11" t="s">
        <v>13676</v>
      </c>
      <c r="J172" s="11" t="s">
        <v>4616</v>
      </c>
      <c r="K172" t="s">
        <v>13677</v>
      </c>
      <c r="L172" t="s">
        <v>13678</v>
      </c>
      <c r="M172" s="2" t="str">
        <f>HYPERLINK(склад2въезд131920212223789106[[#This Row],[RelativePath]])</f>
        <v>14 На гаражи\GD7678666_1_20260325T192321Z.jpg</v>
      </c>
    </row>
    <row r="173" spans="1:13" x14ac:dyDescent="0.25">
      <c r="A173" s="1" t="s">
        <v>16</v>
      </c>
      <c r="B173" s="3">
        <v>46107</v>
      </c>
      <c r="C173" s="4">
        <v>0.32487268518518519</v>
      </c>
      <c r="D173" s="11" t="s">
        <v>4</v>
      </c>
      <c r="E173" s="11" t="s">
        <v>8</v>
      </c>
      <c r="F173" s="11"/>
      <c r="H173" s="11"/>
      <c r="I173" s="11" t="s">
        <v>13848</v>
      </c>
      <c r="J173" s="11" t="s">
        <v>4616</v>
      </c>
      <c r="K173" t="s">
        <v>13849</v>
      </c>
      <c r="L173" t="s">
        <v>13850</v>
      </c>
      <c r="M173" s="2" t="str">
        <f>HYPERLINK(склад2въезд131920212223789106[[#This Row],[RelativePath]])</f>
        <v>14 На гаражи\GD7678666_1_20260326T074749Z.jpg</v>
      </c>
    </row>
    <row r="174" spans="1:13" x14ac:dyDescent="0.25">
      <c r="A174" s="1" t="s">
        <v>16</v>
      </c>
      <c r="B174" s="3">
        <v>46107</v>
      </c>
      <c r="C174" s="4">
        <v>0.45250000000000001</v>
      </c>
      <c r="D174" s="11" t="s">
        <v>4598</v>
      </c>
      <c r="E174" s="11"/>
      <c r="F174" s="11"/>
      <c r="H174" s="11"/>
      <c r="I174" s="11" t="s">
        <v>13851</v>
      </c>
      <c r="J174" s="11" t="s">
        <v>4616</v>
      </c>
      <c r="K174" t="s">
        <v>13852</v>
      </c>
      <c r="L174" t="s">
        <v>13853</v>
      </c>
      <c r="M174" s="2" t="str">
        <f>HYPERLINK(склад2въезд131920212223789106[[#This Row],[RelativePath]])</f>
        <v>14 На гаражи\GD7678666_1_20260326T105136Z.jpg</v>
      </c>
    </row>
    <row r="175" spans="1:13" x14ac:dyDescent="0.25">
      <c r="A175" s="1" t="s">
        <v>16</v>
      </c>
      <c r="B175" s="3">
        <v>46107</v>
      </c>
      <c r="C175" s="4">
        <v>0.50740740740740742</v>
      </c>
      <c r="D175" s="11" t="s">
        <v>4598</v>
      </c>
      <c r="E175" s="11"/>
      <c r="F175" s="11"/>
      <c r="H175" s="11"/>
      <c r="I175" s="11" t="s">
        <v>13854</v>
      </c>
      <c r="J175" s="11" t="s">
        <v>4616</v>
      </c>
      <c r="K175" t="s">
        <v>13855</v>
      </c>
      <c r="L175" t="s">
        <v>13856</v>
      </c>
      <c r="M175" s="2" t="str">
        <f>HYPERLINK(склад2въезд131920212223789106[[#This Row],[RelativePath]])</f>
        <v>14 На гаражи\GD7678666_1_20260326T121040Z.jpg</v>
      </c>
    </row>
    <row r="176" spans="1:13" x14ac:dyDescent="0.25">
      <c r="A176" s="1" t="s">
        <v>16</v>
      </c>
      <c r="B176" s="3">
        <v>46107</v>
      </c>
      <c r="C176" s="4">
        <v>0.63983796296296291</v>
      </c>
      <c r="D176" s="11" t="s">
        <v>4598</v>
      </c>
      <c r="E176" s="11"/>
      <c r="F176" s="11"/>
      <c r="H176" s="11"/>
      <c r="I176" s="11" t="s">
        <v>13857</v>
      </c>
      <c r="J176" s="11" t="s">
        <v>4616</v>
      </c>
      <c r="K176" t="s">
        <v>13858</v>
      </c>
      <c r="L176" t="s">
        <v>13859</v>
      </c>
      <c r="M176" s="2" t="str">
        <f>HYPERLINK(склад2въезд131920212223789106[[#This Row],[RelativePath]])</f>
        <v>14 На гаражи\GD7678666_1_20260326T152122Z.jpg</v>
      </c>
    </row>
    <row r="177" spans="1:13" x14ac:dyDescent="0.25">
      <c r="A177" s="1" t="s">
        <v>16</v>
      </c>
      <c r="B177" s="3">
        <v>46107</v>
      </c>
      <c r="C177" s="4">
        <v>0.83993055555555551</v>
      </c>
      <c r="D177" s="11" t="s">
        <v>4</v>
      </c>
      <c r="E177" s="11" t="s">
        <v>8</v>
      </c>
      <c r="F177" s="11"/>
      <c r="H177" s="11"/>
      <c r="I177" s="11" t="s">
        <v>13860</v>
      </c>
      <c r="J177" s="11" t="s">
        <v>4616</v>
      </c>
      <c r="K177" t="s">
        <v>13861</v>
      </c>
      <c r="L177" t="s">
        <v>13862</v>
      </c>
      <c r="M177" s="2" t="str">
        <f>HYPERLINK(склад2въезд131920212223789106[[#This Row],[RelativePath]])</f>
        <v>14 На гаражи\GD7678666_1_20260326T200930Z.jpg</v>
      </c>
    </row>
    <row r="178" spans="1:13" x14ac:dyDescent="0.25">
      <c r="A178" s="1" t="s">
        <v>17</v>
      </c>
      <c r="B178" s="3">
        <v>46108</v>
      </c>
      <c r="C178" s="4">
        <v>0.35594907407407406</v>
      </c>
      <c r="D178" s="11" t="s">
        <v>4</v>
      </c>
      <c r="E178" s="11" t="s">
        <v>8</v>
      </c>
      <c r="F178" s="11"/>
      <c r="H178" s="11"/>
      <c r="I178" s="11" t="s">
        <v>14097</v>
      </c>
      <c r="J178" s="11" t="s">
        <v>4616</v>
      </c>
      <c r="K178" t="s">
        <v>14098</v>
      </c>
      <c r="L178" t="s">
        <v>14099</v>
      </c>
      <c r="M178" s="2" t="str">
        <f>HYPERLINK(склад2въезд131920212223789106[[#This Row],[RelativePath]])</f>
        <v>14 На гаражи\GD7678666_1_20260327T083234Z.jpg</v>
      </c>
    </row>
    <row r="179" spans="1:13" x14ac:dyDescent="0.25">
      <c r="A179" s="1" t="s">
        <v>17</v>
      </c>
      <c r="B179" s="3">
        <v>46108</v>
      </c>
      <c r="C179" s="4">
        <v>0.40434027777777776</v>
      </c>
      <c r="D179" s="11" t="s">
        <v>4598</v>
      </c>
      <c r="E179" s="11"/>
      <c r="F179" s="11"/>
      <c r="H179" s="11"/>
      <c r="I179" s="11" t="s">
        <v>14100</v>
      </c>
      <c r="J179" s="11" t="s">
        <v>4616</v>
      </c>
      <c r="K179" t="s">
        <v>14101</v>
      </c>
      <c r="L179" t="s">
        <v>14102</v>
      </c>
      <c r="M179" s="2" t="str">
        <f>HYPERLINK(склад2въезд131920212223789106[[#This Row],[RelativePath]])</f>
        <v>14 На гаражи\GD7678666_1_20260327T094215Z.jpg</v>
      </c>
    </row>
    <row r="180" spans="1:13" x14ac:dyDescent="0.25">
      <c r="A180" s="1" t="s">
        <v>17</v>
      </c>
      <c r="B180" s="3">
        <v>46108</v>
      </c>
      <c r="C180" s="4">
        <v>0.6013425925925926</v>
      </c>
      <c r="D180" s="11" t="s">
        <v>4598</v>
      </c>
      <c r="E180" s="11"/>
      <c r="F180" s="11"/>
      <c r="H180" s="11"/>
      <c r="I180" s="11" t="s">
        <v>14103</v>
      </c>
      <c r="J180" s="11" t="s">
        <v>4616</v>
      </c>
      <c r="K180" t="s">
        <v>14104</v>
      </c>
      <c r="L180" t="s">
        <v>14105</v>
      </c>
      <c r="M180" s="2" t="str">
        <f>HYPERLINK(склад2въезд131920212223789106[[#This Row],[RelativePath]])</f>
        <v>14 На гаражи\GD7678666_1_20260327T142556Z.jpg</v>
      </c>
    </row>
    <row r="181" spans="1:13" x14ac:dyDescent="0.25">
      <c r="A181" s="1" t="s">
        <v>17</v>
      </c>
      <c r="B181" s="3">
        <v>46108</v>
      </c>
      <c r="C181" s="4">
        <v>0.77082175925925922</v>
      </c>
      <c r="D181" s="11" t="s">
        <v>4598</v>
      </c>
      <c r="E181" s="11"/>
      <c r="F181" s="11"/>
      <c r="H181" s="11"/>
      <c r="I181" s="11" t="s">
        <v>14106</v>
      </c>
      <c r="J181" s="11" t="s">
        <v>4616</v>
      </c>
      <c r="K181" t="s">
        <v>14107</v>
      </c>
      <c r="L181" t="s">
        <v>14108</v>
      </c>
      <c r="M181" s="2" t="str">
        <f>HYPERLINK(склад2въезд131920212223789106[[#This Row],[RelativePath]])</f>
        <v>14 На гаражи\GD7678666_1_20260327T182959Z.jpg</v>
      </c>
    </row>
    <row r="182" spans="1:13" x14ac:dyDescent="0.25">
      <c r="A182" s="1" t="s">
        <v>17</v>
      </c>
      <c r="B182" s="3">
        <v>46108</v>
      </c>
      <c r="C182" s="4">
        <v>0.8457175925925926</v>
      </c>
      <c r="D182" s="11" t="s">
        <v>4598</v>
      </c>
      <c r="E182" s="11"/>
      <c r="F182" s="11"/>
      <c r="H182" s="11"/>
      <c r="I182" s="11" t="s">
        <v>14109</v>
      </c>
      <c r="J182" s="11" t="s">
        <v>4616</v>
      </c>
      <c r="K182" t="s">
        <v>14110</v>
      </c>
      <c r="L182" t="s">
        <v>14111</v>
      </c>
      <c r="M182" s="2" t="str">
        <f>HYPERLINK(склад2въезд131920212223789106[[#This Row],[RelativePath]])</f>
        <v>14 На гаражи\GD7678666_1_20260327T201750Z.jpg</v>
      </c>
    </row>
    <row r="183" spans="1:13" x14ac:dyDescent="0.25">
      <c r="A183" s="1" t="s">
        <v>18</v>
      </c>
      <c r="B183" s="3">
        <v>46109</v>
      </c>
      <c r="C183" s="4">
        <v>0.34465277777777775</v>
      </c>
      <c r="D183" s="11" t="s">
        <v>4</v>
      </c>
      <c r="E183" s="11" t="s">
        <v>8</v>
      </c>
      <c r="F183" s="11"/>
      <c r="H183" s="11"/>
      <c r="I183" s="11" t="s">
        <v>14482</v>
      </c>
      <c r="J183" s="11" t="s">
        <v>4616</v>
      </c>
      <c r="K183" t="s">
        <v>14483</v>
      </c>
      <c r="L183" t="s">
        <v>14484</v>
      </c>
      <c r="M183" s="2" t="str">
        <f>HYPERLINK(склад2въезд131920212223789106[[#This Row],[RelativePath]])</f>
        <v>14 На гаражи\GD7678666_1_20260328T081618Z.jpg</v>
      </c>
    </row>
    <row r="184" spans="1:13" x14ac:dyDescent="0.25">
      <c r="A184" s="1" t="s">
        <v>18</v>
      </c>
      <c r="B184" s="3">
        <v>46109</v>
      </c>
      <c r="C184" s="4">
        <v>0.65719907407407407</v>
      </c>
      <c r="D184" s="11" t="s">
        <v>4</v>
      </c>
      <c r="E184" s="11" t="s">
        <v>8</v>
      </c>
      <c r="F184" s="11"/>
      <c r="H184" s="11"/>
      <c r="I184" s="11" t="s">
        <v>14485</v>
      </c>
      <c r="J184" s="11" t="s">
        <v>4616</v>
      </c>
      <c r="K184" t="s">
        <v>14486</v>
      </c>
      <c r="L184" t="s">
        <v>14487</v>
      </c>
      <c r="M184" s="2" t="str">
        <f>HYPERLINK(склад2въезд131920212223789106[[#This Row],[RelativePath]])</f>
        <v>14 На гаражи\GD7678666_1_20260328T154622Z.jpg</v>
      </c>
    </row>
    <row r="185" spans="1:13" x14ac:dyDescent="0.25">
      <c r="A185" s="1" t="s">
        <v>18</v>
      </c>
      <c r="B185" s="3">
        <v>46109</v>
      </c>
      <c r="C185" s="4">
        <v>0.7996064814814815</v>
      </c>
      <c r="D185" s="11" t="s">
        <v>803</v>
      </c>
      <c r="E185" s="11" t="s">
        <v>8</v>
      </c>
      <c r="F185" s="11"/>
      <c r="H185" s="11"/>
      <c r="I185" s="11" t="s">
        <v>14488</v>
      </c>
      <c r="J185" s="11" t="s">
        <v>4616</v>
      </c>
      <c r="K185" t="s">
        <v>14489</v>
      </c>
      <c r="L185" t="s">
        <v>14490</v>
      </c>
      <c r="M185" s="2" t="str">
        <f>HYPERLINK(склад2въезд131920212223789106[[#This Row],[RelativePath]])</f>
        <v>14 На гаражи\GD7678666_1_20260328T191126Z.jpg</v>
      </c>
    </row>
    <row r="186" spans="1:13" x14ac:dyDescent="0.25">
      <c r="A186" s="1" t="s">
        <v>22</v>
      </c>
      <c r="B186" s="3">
        <v>46110</v>
      </c>
      <c r="C186" s="4">
        <v>0.32599537037037035</v>
      </c>
      <c r="D186" s="11" t="s">
        <v>4</v>
      </c>
      <c r="E186" s="11" t="s">
        <v>8</v>
      </c>
      <c r="F186" s="11"/>
      <c r="H186" s="11"/>
      <c r="I186" s="11" t="s">
        <v>14491</v>
      </c>
      <c r="J186" s="11" t="s">
        <v>4616</v>
      </c>
      <c r="K186" t="s">
        <v>14492</v>
      </c>
      <c r="L186" t="s">
        <v>14493</v>
      </c>
      <c r="M186" s="2" t="str">
        <f>HYPERLINK(склад2въезд131920212223789106[[#This Row],[RelativePath]])</f>
        <v>14 На гаражи\GD7678666_1_20260329T074926Z.jpg</v>
      </c>
    </row>
    <row r="187" spans="1:13" x14ac:dyDescent="0.25">
      <c r="A187" s="1" t="s">
        <v>22</v>
      </c>
      <c r="B187" s="3">
        <v>46110</v>
      </c>
      <c r="C187" s="4">
        <v>0.43465277777777778</v>
      </c>
      <c r="D187" s="11" t="s">
        <v>4598</v>
      </c>
      <c r="E187" s="11"/>
      <c r="F187" s="11"/>
      <c r="H187" s="11"/>
      <c r="I187" s="11" t="s">
        <v>14494</v>
      </c>
      <c r="J187" s="11" t="s">
        <v>4616</v>
      </c>
      <c r="K187" t="s">
        <v>14495</v>
      </c>
      <c r="L187" t="s">
        <v>14496</v>
      </c>
      <c r="M187" s="2" t="str">
        <f>HYPERLINK(склад2въезд131920212223789106[[#This Row],[RelativePath]])</f>
        <v>14 На гаражи\GD7678666_1_20260329T102554Z.jpg</v>
      </c>
    </row>
    <row r="188" spans="1:13" x14ac:dyDescent="0.25">
      <c r="A188" s="1" t="s">
        <v>22</v>
      </c>
      <c r="B188" s="3">
        <v>46110</v>
      </c>
      <c r="C188" s="4">
        <v>0.68427083333333338</v>
      </c>
      <c r="D188" s="11" t="s">
        <v>4598</v>
      </c>
      <c r="E188" s="11"/>
      <c r="F188" s="11"/>
      <c r="H188" s="11"/>
      <c r="I188" s="11" t="s">
        <v>14497</v>
      </c>
      <c r="J188" s="11" t="s">
        <v>4616</v>
      </c>
      <c r="K188" t="s">
        <v>14498</v>
      </c>
      <c r="L188" t="s">
        <v>14499</v>
      </c>
      <c r="M188" s="2" t="str">
        <f>HYPERLINK(склад2въезд131920212223789106[[#This Row],[RelativePath]])</f>
        <v>14 На гаражи\GD7678666_1_20260329T162521Z.jpg</v>
      </c>
    </row>
    <row r="189" spans="1:13" x14ac:dyDescent="0.25">
      <c r="A189" s="1" t="s">
        <v>22</v>
      </c>
      <c r="B189" s="3">
        <v>46110</v>
      </c>
      <c r="C189" s="4">
        <v>0.80959490740740736</v>
      </c>
      <c r="D189" s="11" t="s">
        <v>4598</v>
      </c>
      <c r="E189" s="11"/>
      <c r="F189" s="11"/>
      <c r="H189" s="11"/>
      <c r="I189" s="11" t="s">
        <v>14500</v>
      </c>
      <c r="J189" s="11" t="s">
        <v>4616</v>
      </c>
      <c r="K189" t="s">
        <v>14501</v>
      </c>
      <c r="L189" t="s">
        <v>14502</v>
      </c>
      <c r="M189" s="2" t="str">
        <f>HYPERLINK(склад2въезд131920212223789106[[#This Row],[RelativePath]])</f>
        <v>14 На гаражи\GD7678666_1_20260329T192549Z.jpg</v>
      </c>
    </row>
    <row r="190" spans="1:13" x14ac:dyDescent="0.25">
      <c r="A190" s="1" t="s">
        <v>22</v>
      </c>
      <c r="B190" s="3">
        <v>46110</v>
      </c>
      <c r="C190" s="4">
        <v>0.85165509259259264</v>
      </c>
      <c r="D190" s="11" t="s">
        <v>4598</v>
      </c>
      <c r="E190" s="11"/>
      <c r="F190" s="11"/>
      <c r="H190" s="11"/>
      <c r="I190" s="11" t="s">
        <v>14503</v>
      </c>
      <c r="J190" s="11" t="s">
        <v>4616</v>
      </c>
      <c r="K190" t="s">
        <v>14504</v>
      </c>
      <c r="L190" t="s">
        <v>14505</v>
      </c>
      <c r="M190" s="2" t="str">
        <f>HYPERLINK(склад2въезд131920212223789106[[#This Row],[RelativePath]])</f>
        <v>14 На гаражи\GD7678666_1_20260329T202623Z.jpg</v>
      </c>
    </row>
    <row r="191" spans="1:13" x14ac:dyDescent="0.25">
      <c r="A191" s="1" t="s">
        <v>13</v>
      </c>
      <c r="B191" s="3">
        <v>46111</v>
      </c>
      <c r="C191" s="4">
        <v>0.36549768518518516</v>
      </c>
      <c r="D191" s="11" t="s">
        <v>4</v>
      </c>
      <c r="E191" s="11" t="s">
        <v>8</v>
      </c>
      <c r="F191" s="11"/>
      <c r="H191" s="11"/>
      <c r="I191" s="11" t="s">
        <v>14995</v>
      </c>
      <c r="J191" s="11" t="s">
        <v>4616</v>
      </c>
      <c r="K191" t="s">
        <v>14996</v>
      </c>
      <c r="L191" t="s">
        <v>14997</v>
      </c>
      <c r="M191" s="2" t="str">
        <f>HYPERLINK(склад2въезд131920212223789106[[#This Row],[RelativePath]])</f>
        <v>14 На гаражи\GD7678666_1_20260330T084619Z.jpg</v>
      </c>
    </row>
    <row r="192" spans="1:13" x14ac:dyDescent="0.25">
      <c r="A192" s="1" t="s">
        <v>13</v>
      </c>
      <c r="B192" s="3">
        <v>46111</v>
      </c>
      <c r="C192" s="4">
        <v>0.4934027777777778</v>
      </c>
      <c r="D192" s="11" t="s">
        <v>4598</v>
      </c>
      <c r="E192" s="11"/>
      <c r="F192" s="11"/>
      <c r="H192" s="11"/>
      <c r="I192" s="11" t="s">
        <v>14998</v>
      </c>
      <c r="J192" s="11" t="s">
        <v>4616</v>
      </c>
      <c r="K192" t="s">
        <v>14999</v>
      </c>
      <c r="L192" t="s">
        <v>15000</v>
      </c>
      <c r="M192" s="2" t="str">
        <f>HYPERLINK(склад2въезд131920212223789106[[#This Row],[RelativePath]])</f>
        <v>14 На гаражи\GD7678666_1_20260330T115030Z.jpg</v>
      </c>
    </row>
    <row r="193" spans="1:13" x14ac:dyDescent="0.25">
      <c r="A193" s="1" t="s">
        <v>13</v>
      </c>
      <c r="B193" s="3">
        <v>46111</v>
      </c>
      <c r="C193" s="4">
        <v>0.59195601851851853</v>
      </c>
      <c r="D193" s="11" t="s">
        <v>4598</v>
      </c>
      <c r="E193" s="11"/>
      <c r="F193" s="11"/>
      <c r="H193" s="11"/>
      <c r="I193" s="11" t="s">
        <v>15001</v>
      </c>
      <c r="J193" s="11" t="s">
        <v>4616</v>
      </c>
      <c r="K193" t="s">
        <v>15002</v>
      </c>
      <c r="L193" t="s">
        <v>15003</v>
      </c>
      <c r="M193" s="2" t="str">
        <f>HYPERLINK(склад2въезд131920212223789106[[#This Row],[RelativePath]])</f>
        <v>14 На гаражи\GD7678666_1_20260330T141225Z.jpg</v>
      </c>
    </row>
    <row r="194" spans="1:13" x14ac:dyDescent="0.25">
      <c r="A194" s="1" t="s">
        <v>13</v>
      </c>
      <c r="B194" s="3">
        <v>46111</v>
      </c>
      <c r="C194" s="4">
        <v>0.74017361111111113</v>
      </c>
      <c r="D194" s="11" t="s">
        <v>4598</v>
      </c>
      <c r="E194" s="11"/>
      <c r="F194" s="11"/>
      <c r="H194" s="11"/>
      <c r="I194" s="11" t="s">
        <v>15004</v>
      </c>
      <c r="J194" s="11" t="s">
        <v>4616</v>
      </c>
      <c r="K194" t="s">
        <v>15005</v>
      </c>
      <c r="L194" t="s">
        <v>15006</v>
      </c>
      <c r="M194" s="2" t="str">
        <f>HYPERLINK(склад2въезд131920212223789106[[#This Row],[RelativePath]])</f>
        <v>14 На гаражи\GD7678666_1_20260330T174551Z.jpg</v>
      </c>
    </row>
    <row r="195" spans="1:13" x14ac:dyDescent="0.25">
      <c r="A195" s="1" t="s">
        <v>13</v>
      </c>
      <c r="B195" s="3">
        <v>46111</v>
      </c>
      <c r="C195" s="4">
        <v>0.84459490740740739</v>
      </c>
      <c r="D195" s="11" t="s">
        <v>4</v>
      </c>
      <c r="E195" s="11" t="s">
        <v>8</v>
      </c>
      <c r="F195" s="11"/>
      <c r="H195" s="11"/>
      <c r="I195" s="11" t="s">
        <v>15007</v>
      </c>
      <c r="J195" s="11" t="s">
        <v>4616</v>
      </c>
      <c r="K195" t="s">
        <v>15008</v>
      </c>
      <c r="L195" t="s">
        <v>15009</v>
      </c>
      <c r="M195" s="2" t="str">
        <f>HYPERLINK(склад2въезд131920212223789106[[#This Row],[RelativePath]])</f>
        <v>14 На гаражи\GD7678666_1_20260330T201613Z.jpg</v>
      </c>
    </row>
    <row r="196" spans="1:13" x14ac:dyDescent="0.25">
      <c r="A196" s="1" t="s">
        <v>14</v>
      </c>
      <c r="B196" s="3">
        <v>46112</v>
      </c>
      <c r="C196" s="4">
        <v>0.30648148148148147</v>
      </c>
      <c r="D196" s="11" t="s">
        <v>4</v>
      </c>
      <c r="E196" s="11" t="s">
        <v>8</v>
      </c>
      <c r="F196" s="11"/>
      <c r="H196" s="11"/>
      <c r="I196" s="11" t="s">
        <v>15010</v>
      </c>
      <c r="J196" s="11" t="s">
        <v>4616</v>
      </c>
      <c r="K196" t="s">
        <v>15011</v>
      </c>
      <c r="L196" t="s">
        <v>15012</v>
      </c>
      <c r="M196" s="2" t="str">
        <f>HYPERLINK(склад2въезд131920212223789106[[#This Row],[RelativePath]])</f>
        <v>14 На гаражи\GD7678666_1_20260331T072120Z.jpg</v>
      </c>
    </row>
    <row r="197" spans="1:13" x14ac:dyDescent="0.25">
      <c r="A197" s="1" t="s">
        <v>14</v>
      </c>
      <c r="B197" s="3">
        <v>46112</v>
      </c>
      <c r="C197" s="4">
        <v>0.3928935185185185</v>
      </c>
      <c r="D197" s="11" t="s">
        <v>4598</v>
      </c>
      <c r="E197" s="11"/>
      <c r="F197" s="11"/>
      <c r="H197" s="11"/>
      <c r="I197" s="11" t="s">
        <v>15013</v>
      </c>
      <c r="J197" s="11" t="s">
        <v>4616</v>
      </c>
      <c r="K197" t="s">
        <v>15014</v>
      </c>
      <c r="L197" t="s">
        <v>15015</v>
      </c>
      <c r="M197" s="2" t="str">
        <f>HYPERLINK(склад2въезд131920212223789106[[#This Row],[RelativePath]])</f>
        <v>14 На гаражи\GD7678666_1_20260331T092546Z.jpg</v>
      </c>
    </row>
    <row r="198" spans="1:13" x14ac:dyDescent="0.25">
      <c r="A198" s="1" t="s">
        <v>14</v>
      </c>
      <c r="B198" s="3">
        <v>46112</v>
      </c>
      <c r="C198" s="4">
        <v>0.58665509259259263</v>
      </c>
      <c r="D198" s="11" t="s">
        <v>4598</v>
      </c>
      <c r="E198" s="11"/>
      <c r="F198" s="11"/>
      <c r="H198" s="11"/>
      <c r="I198" s="11" t="s">
        <v>15016</v>
      </c>
      <c r="J198" s="11" t="s">
        <v>4616</v>
      </c>
      <c r="K198" t="s">
        <v>15017</v>
      </c>
      <c r="L198" t="s">
        <v>15018</v>
      </c>
      <c r="M198" s="2" t="str">
        <f>HYPERLINK(склад2въезд131920212223789106[[#This Row],[RelativePath]])</f>
        <v>14 На гаражи\GD7678666_1_20260331T140447Z.jpg</v>
      </c>
    </row>
    <row r="199" spans="1:13" x14ac:dyDescent="0.25">
      <c r="A199" s="1" t="s">
        <v>14</v>
      </c>
      <c r="B199" s="3">
        <v>46112</v>
      </c>
      <c r="C199" s="4">
        <v>0.82844907407407409</v>
      </c>
      <c r="D199" s="11" t="s">
        <v>4</v>
      </c>
      <c r="E199" s="11" t="s">
        <v>8</v>
      </c>
      <c r="F199" s="11"/>
      <c r="H199" s="11"/>
      <c r="I199" s="11" t="s">
        <v>15019</v>
      </c>
      <c r="J199" s="11" t="s">
        <v>4616</v>
      </c>
      <c r="K199" t="s">
        <v>15020</v>
      </c>
      <c r="L199" t="s">
        <v>15021</v>
      </c>
      <c r="M199" s="2" t="str">
        <f>HYPERLINK(склад2въезд131920212223789106[[#This Row],[RelativePath]])</f>
        <v>14 На гаражи\GD7678666_1_20260331T195258Z.jpg</v>
      </c>
    </row>
    <row r="200" spans="1:13" x14ac:dyDescent="0.25">
      <c r="A200" s="1" t="s">
        <v>15</v>
      </c>
      <c r="B200" s="3">
        <v>46113</v>
      </c>
      <c r="C200" s="4">
        <v>0.35797453703703702</v>
      </c>
      <c r="D200" s="11" t="s">
        <v>4</v>
      </c>
      <c r="E200" s="11" t="s">
        <v>8</v>
      </c>
      <c r="F200" s="11"/>
      <c r="H200" s="11"/>
      <c r="I200" s="11" t="s">
        <v>15872</v>
      </c>
      <c r="J200" s="11" t="s">
        <v>4616</v>
      </c>
      <c r="K200" t="s">
        <v>15873</v>
      </c>
      <c r="L200" t="s">
        <v>15874</v>
      </c>
      <c r="M200" s="2" t="str">
        <f>HYPERLINK(склад2въезд131920212223789106[[#This Row],[RelativePath]])</f>
        <v>14 На гаражи\GD7678666_1_20260401T083529Z.jpg</v>
      </c>
    </row>
    <row r="201" spans="1:13" x14ac:dyDescent="0.25">
      <c r="A201" s="1" t="s">
        <v>15</v>
      </c>
      <c r="B201" s="3">
        <v>46113</v>
      </c>
      <c r="C201" s="4">
        <v>0.40593750000000001</v>
      </c>
      <c r="D201" s="11" t="s">
        <v>15884</v>
      </c>
      <c r="E201" s="11" t="s">
        <v>86</v>
      </c>
      <c r="F201" s="11"/>
      <c r="H201" s="11"/>
      <c r="I201" s="11" t="s">
        <v>15875</v>
      </c>
      <c r="J201" s="11" t="s">
        <v>4616</v>
      </c>
      <c r="K201" t="s">
        <v>15876</v>
      </c>
      <c r="L201" t="s">
        <v>15877</v>
      </c>
      <c r="M201" s="2" t="str">
        <f>HYPERLINK(склад2въезд131920212223789106[[#This Row],[RelativePath]])</f>
        <v>14 На гаражи\GD7678666_1_20260401T094433Z.jpg</v>
      </c>
    </row>
    <row r="202" spans="1:13" x14ac:dyDescent="0.25">
      <c r="A202" s="1" t="s">
        <v>15</v>
      </c>
      <c r="B202" s="3">
        <v>46113</v>
      </c>
      <c r="C202" s="4">
        <v>0.52533564814814815</v>
      </c>
      <c r="D202" s="11" t="s">
        <v>7</v>
      </c>
      <c r="E202" s="11"/>
      <c r="F202" s="11"/>
      <c r="H202" s="11"/>
      <c r="I202" s="11" t="s">
        <v>15878</v>
      </c>
      <c r="J202" s="11" t="s">
        <v>4616</v>
      </c>
      <c r="K202" t="s">
        <v>15879</v>
      </c>
      <c r="L202" t="s">
        <v>15880</v>
      </c>
      <c r="M202" s="2" t="str">
        <f>HYPERLINK(склад2въезд131920212223789106[[#This Row],[RelativePath]])</f>
        <v>14 На гаражи\GD7678666_1_20260401T123629Z.jpg</v>
      </c>
    </row>
    <row r="203" spans="1:13" x14ac:dyDescent="0.25">
      <c r="A203" s="1" t="s">
        <v>15</v>
      </c>
      <c r="B203" s="3">
        <v>46113</v>
      </c>
      <c r="C203" s="4">
        <v>0.81936342592592593</v>
      </c>
      <c r="D203" s="11" t="s">
        <v>4</v>
      </c>
      <c r="E203" s="11" t="s">
        <v>8</v>
      </c>
      <c r="F203" s="11"/>
      <c r="H203" s="11"/>
      <c r="I203" s="11" t="s">
        <v>15881</v>
      </c>
      <c r="J203" s="11" t="s">
        <v>4616</v>
      </c>
      <c r="K203" t="s">
        <v>15882</v>
      </c>
      <c r="L203" t="s">
        <v>15883</v>
      </c>
      <c r="M203" s="2" t="str">
        <f>HYPERLINK(склад2въезд131920212223789106[[#This Row],[RelativePath]])</f>
        <v>14 На гаражи\GD7678666_1_20260401T193953Z.jpg</v>
      </c>
    </row>
    <row r="204" spans="1:13" x14ac:dyDescent="0.25">
      <c r="A204" s="1" t="s">
        <v>16</v>
      </c>
      <c r="B204" s="3">
        <v>46114</v>
      </c>
      <c r="C204" s="4">
        <v>0.35510416666666667</v>
      </c>
      <c r="D204" s="11" t="s">
        <v>4</v>
      </c>
      <c r="E204" s="11" t="s">
        <v>8</v>
      </c>
      <c r="F204" s="11"/>
      <c r="H204" s="11"/>
      <c r="I204" s="11" t="s">
        <v>15486</v>
      </c>
      <c r="J204" s="11" t="s">
        <v>4616</v>
      </c>
      <c r="K204" t="s">
        <v>15487</v>
      </c>
      <c r="L204" t="s">
        <v>15488</v>
      </c>
      <c r="M204" s="2" t="str">
        <f>HYPERLINK(склад2въезд131920212223789106[[#This Row],[RelativePath]])</f>
        <v>14 На гаражи\GD7678666_1_20260402T083121Z.jpg</v>
      </c>
    </row>
    <row r="205" spans="1:13" x14ac:dyDescent="0.25">
      <c r="A205" s="1" t="s">
        <v>16</v>
      </c>
      <c r="B205" s="3">
        <v>46114</v>
      </c>
      <c r="C205" s="4">
        <v>0.80071759259259256</v>
      </c>
      <c r="D205" s="11" t="s">
        <v>4598</v>
      </c>
      <c r="E205" s="11"/>
      <c r="F205" s="11"/>
      <c r="H205" s="11"/>
      <c r="I205" s="11" t="s">
        <v>15489</v>
      </c>
      <c r="J205" s="11" t="s">
        <v>4616</v>
      </c>
      <c r="K205" t="s">
        <v>15490</v>
      </c>
      <c r="L205" t="s">
        <v>15491</v>
      </c>
      <c r="M205" s="2" t="str">
        <f>HYPERLINK(склад2въезд131920212223789106[[#This Row],[RelativePath]])</f>
        <v>14 На гаражи\GD7678666_1_20260402T191302Z.jpg</v>
      </c>
    </row>
    <row r="206" spans="1:13" x14ac:dyDescent="0.25">
      <c r="A206" s="1" t="s">
        <v>16</v>
      </c>
      <c r="B206" s="3">
        <v>46114</v>
      </c>
      <c r="C206" s="4">
        <v>0.84305555555555556</v>
      </c>
      <c r="D206" s="11" t="s">
        <v>4598</v>
      </c>
      <c r="E206" s="11"/>
      <c r="F206" s="11"/>
      <c r="H206" s="11"/>
      <c r="I206" s="11" t="s">
        <v>15743</v>
      </c>
      <c r="J206" s="11" t="s">
        <v>4616</v>
      </c>
      <c r="K206" t="s">
        <v>15744</v>
      </c>
      <c r="L206" t="s">
        <v>15745</v>
      </c>
      <c r="M206" s="2" t="str">
        <f>HYPERLINK(склад2въезд131920212223789106[[#This Row],[RelativePath]])</f>
        <v>14 На гаражи\GD7678666_1_20260402T201400Z.jpg</v>
      </c>
    </row>
    <row r="207" spans="1:13" x14ac:dyDescent="0.25">
      <c r="A207" s="1" t="s">
        <v>16</v>
      </c>
      <c r="B207" s="3">
        <v>46114</v>
      </c>
      <c r="C207" s="4">
        <v>0.85406249999999995</v>
      </c>
      <c r="D207" s="11" t="s">
        <v>4598</v>
      </c>
      <c r="E207" s="11"/>
      <c r="F207" s="11"/>
      <c r="H207" s="11"/>
      <c r="I207" s="11" t="s">
        <v>15492</v>
      </c>
      <c r="J207" s="11" t="s">
        <v>4616</v>
      </c>
      <c r="K207" t="s">
        <v>15493</v>
      </c>
      <c r="L207" t="s">
        <v>15494</v>
      </c>
      <c r="M207" s="2" t="str">
        <f>HYPERLINK(склад2въезд131920212223789106[[#This Row],[RelativePath]])</f>
        <v>14 На гаражи\GD7678666_1_20260402T202951Z.jpg</v>
      </c>
    </row>
    <row r="208" spans="1:13" x14ac:dyDescent="0.25">
      <c r="A208" s="1" t="s">
        <v>16</v>
      </c>
      <c r="B208" s="3">
        <v>46114</v>
      </c>
      <c r="C208" s="4">
        <v>0.85445601851851849</v>
      </c>
      <c r="D208" s="11" t="s">
        <v>4</v>
      </c>
      <c r="E208" s="11" t="s">
        <v>8</v>
      </c>
      <c r="F208" s="11"/>
      <c r="H208" s="11"/>
      <c r="I208" s="11" t="s">
        <v>15746</v>
      </c>
      <c r="J208" s="11" t="s">
        <v>4616</v>
      </c>
      <c r="K208" t="s">
        <v>15747</v>
      </c>
      <c r="L208" t="s">
        <v>15748</v>
      </c>
      <c r="M208" s="2" t="str">
        <f>HYPERLINK(склад2въезд131920212223789106[[#This Row],[RelativePath]])</f>
        <v>14 На гаражи\GD7678666_1_20260402T203025Z.jpg</v>
      </c>
    </row>
    <row r="209" spans="1:13" x14ac:dyDescent="0.25">
      <c r="A209" s="1" t="s">
        <v>17</v>
      </c>
      <c r="B209" s="3">
        <v>46115</v>
      </c>
      <c r="C209" s="4">
        <v>0.3177314814814815</v>
      </c>
      <c r="D209" s="11" t="s">
        <v>4</v>
      </c>
      <c r="E209" s="11" t="s">
        <v>8</v>
      </c>
      <c r="F209" s="11"/>
      <c r="H209" s="11"/>
      <c r="I209" s="11" t="s">
        <v>16089</v>
      </c>
      <c r="J209" s="11" t="s">
        <v>4616</v>
      </c>
      <c r="K209" t="s">
        <v>16090</v>
      </c>
      <c r="L209" t="s">
        <v>16091</v>
      </c>
      <c r="M209" s="2" t="str">
        <f>HYPERLINK(склад2въезд131920212223789106[[#This Row],[RelativePath]])</f>
        <v>14 На гаражи\GD7678666_1_20260403T073732Z.jpg</v>
      </c>
    </row>
    <row r="210" spans="1:13" x14ac:dyDescent="0.25">
      <c r="A210" s="1" t="s">
        <v>17</v>
      </c>
      <c r="B210" s="3">
        <v>46115</v>
      </c>
      <c r="C210" s="4">
        <v>0.42006944444444444</v>
      </c>
      <c r="D210" s="11" t="s">
        <v>16180</v>
      </c>
      <c r="E210" s="11"/>
      <c r="F210" s="11"/>
      <c r="H210" s="11" t="s">
        <v>16179</v>
      </c>
      <c r="I210" s="11" t="s">
        <v>16092</v>
      </c>
      <c r="J210" s="11" t="s">
        <v>4616</v>
      </c>
      <c r="K210" t="s">
        <v>16093</v>
      </c>
      <c r="L210" t="s">
        <v>16094</v>
      </c>
      <c r="M210" s="2" t="str">
        <f>HYPERLINK(склад2въезд131920212223789106[[#This Row],[RelativePath]])</f>
        <v>14 На гаражи\GD7678666_1_20260403T100454Z.jpg</v>
      </c>
    </row>
    <row r="211" spans="1:13" x14ac:dyDescent="0.25">
      <c r="A211" s="1" t="s">
        <v>17</v>
      </c>
      <c r="B211" s="3">
        <v>46115</v>
      </c>
      <c r="C211" s="4">
        <v>0.42225694444444445</v>
      </c>
      <c r="D211" s="11" t="s">
        <v>4598</v>
      </c>
      <c r="E211" s="11"/>
      <c r="F211" s="11"/>
      <c r="H211" s="11"/>
      <c r="I211" s="11" t="s">
        <v>16095</v>
      </c>
      <c r="J211" s="11" t="s">
        <v>4616</v>
      </c>
      <c r="K211" t="s">
        <v>16096</v>
      </c>
      <c r="L211" t="s">
        <v>16097</v>
      </c>
      <c r="M211" s="2" t="str">
        <f>HYPERLINK(склад2въезд131920212223789106[[#This Row],[RelativePath]])</f>
        <v>14 На гаражи\GD7678666_1_20260403T100803Z.jpg</v>
      </c>
    </row>
    <row r="212" spans="1:13" x14ac:dyDescent="0.25">
      <c r="A212" s="1" t="s">
        <v>17</v>
      </c>
      <c r="B212" s="3">
        <v>46115</v>
      </c>
      <c r="C212" s="4">
        <v>0.4397685185185185</v>
      </c>
      <c r="D212" s="11" t="s">
        <v>4598</v>
      </c>
      <c r="E212" s="11"/>
      <c r="F212" s="11"/>
      <c r="H212" s="11"/>
      <c r="I212" s="11" t="s">
        <v>16098</v>
      </c>
      <c r="J212" s="11" t="s">
        <v>4616</v>
      </c>
      <c r="K212" t="s">
        <v>16099</v>
      </c>
      <c r="L212" t="s">
        <v>16100</v>
      </c>
      <c r="M212" s="2" t="str">
        <f>HYPERLINK(склад2въезд131920212223789106[[#This Row],[RelativePath]])</f>
        <v>14 На гаражи\GD7678666_1_20260403T103316Z.jpg</v>
      </c>
    </row>
    <row r="213" spans="1:13" x14ac:dyDescent="0.25">
      <c r="A213" s="1" t="s">
        <v>17</v>
      </c>
      <c r="B213" s="3">
        <v>46115</v>
      </c>
      <c r="C213" s="4">
        <v>0.70620370370370367</v>
      </c>
      <c r="D213" s="11" t="s">
        <v>4598</v>
      </c>
      <c r="E213" s="11"/>
      <c r="F213" s="11"/>
      <c r="H213" s="11"/>
      <c r="I213" s="11" t="s">
        <v>16101</v>
      </c>
      <c r="J213" s="11" t="s">
        <v>4616</v>
      </c>
      <c r="K213" t="s">
        <v>16102</v>
      </c>
      <c r="L213" t="s">
        <v>16103</v>
      </c>
      <c r="M213" s="2" t="str">
        <f>HYPERLINK(склад2въезд131920212223789106[[#This Row],[RelativePath]])</f>
        <v>14 На гаражи\GD7678666_1_20260403T165656Z.jpg</v>
      </c>
    </row>
    <row r="214" spans="1:13" x14ac:dyDescent="0.25">
      <c r="A214" s="1" t="s">
        <v>17</v>
      </c>
      <c r="B214" s="3">
        <v>46115</v>
      </c>
      <c r="C214" s="4">
        <v>0.76414351851851847</v>
      </c>
      <c r="D214" s="11" t="s">
        <v>4598</v>
      </c>
      <c r="E214" s="11"/>
      <c r="F214" s="11"/>
      <c r="H214" s="11"/>
      <c r="I214" s="11" t="s">
        <v>16104</v>
      </c>
      <c r="J214" s="11" t="s">
        <v>4616</v>
      </c>
      <c r="K214" t="s">
        <v>16105</v>
      </c>
      <c r="L214" t="s">
        <v>16106</v>
      </c>
      <c r="M214" s="2" t="str">
        <f>HYPERLINK(склад2въезд131920212223789106[[#This Row],[RelativePath]])</f>
        <v>14 На гаражи\GD7678666_1_20260403T182022Z.jpg</v>
      </c>
    </row>
    <row r="215" spans="1:13" x14ac:dyDescent="0.25">
      <c r="A215" s="1" t="s">
        <v>17</v>
      </c>
      <c r="B215" s="3">
        <v>46115</v>
      </c>
      <c r="C215" s="4">
        <v>0.85271990740740744</v>
      </c>
      <c r="D215" s="11" t="s">
        <v>4</v>
      </c>
      <c r="E215" s="11" t="s">
        <v>8</v>
      </c>
      <c r="F215" s="11"/>
      <c r="H215" s="11"/>
      <c r="I215" s="11" t="s">
        <v>16107</v>
      </c>
      <c r="J215" s="11" t="s">
        <v>4616</v>
      </c>
      <c r="K215" t="s">
        <v>16108</v>
      </c>
      <c r="L215" t="s">
        <v>16109</v>
      </c>
      <c r="M215" s="2" t="str">
        <f>HYPERLINK(склад2въезд131920212223789106[[#This Row],[RelativePath]])</f>
        <v>14 На гаражи\GD7678666_1_20260403T202755Z.jpg</v>
      </c>
    </row>
    <row r="216" spans="1:13" x14ac:dyDescent="0.25">
      <c r="A216" s="1" t="s">
        <v>18</v>
      </c>
      <c r="B216" s="3">
        <v>46116</v>
      </c>
      <c r="C216" s="4">
        <v>0.28304398148148147</v>
      </c>
      <c r="D216" s="11" t="s">
        <v>4</v>
      </c>
      <c r="E216" s="11" t="s">
        <v>8</v>
      </c>
      <c r="F216" s="11"/>
      <c r="H216" s="11"/>
      <c r="I216" s="11" t="s">
        <v>16298</v>
      </c>
      <c r="J216" s="11" t="s">
        <v>4616</v>
      </c>
      <c r="K216" t="s">
        <v>16299</v>
      </c>
      <c r="L216" t="s">
        <v>16300</v>
      </c>
      <c r="M216" s="2" t="str">
        <f>HYPERLINK(склад2въезд131920212223789106[[#This Row],[RelativePath]])</f>
        <v>14 На гаражи\GD7678666_1_20260404T064735Z.jpg</v>
      </c>
    </row>
    <row r="217" spans="1:13" x14ac:dyDescent="0.25">
      <c r="A217" s="1" t="s">
        <v>18</v>
      </c>
      <c r="B217" s="3">
        <v>46116</v>
      </c>
      <c r="C217" s="4">
        <v>0.37328703703703703</v>
      </c>
      <c r="D217" s="11" t="s">
        <v>4598</v>
      </c>
      <c r="E217" s="11"/>
      <c r="F217" s="11"/>
      <c r="H217" s="11"/>
      <c r="I217" s="11" t="s">
        <v>16301</v>
      </c>
      <c r="J217" s="11" t="s">
        <v>4616</v>
      </c>
      <c r="K217" t="s">
        <v>16302</v>
      </c>
      <c r="L217" t="s">
        <v>16303</v>
      </c>
      <c r="M217" s="2" t="str">
        <f>HYPERLINK(склад2въезд131920212223789106[[#This Row],[RelativePath]])</f>
        <v>14 На гаражи\GD7678666_1_20260404T085732Z.jpg</v>
      </c>
    </row>
    <row r="218" spans="1:13" x14ac:dyDescent="0.25">
      <c r="A218" s="1" t="s">
        <v>18</v>
      </c>
      <c r="B218" s="3">
        <v>46116</v>
      </c>
      <c r="C218" s="4">
        <v>0.59482638888888884</v>
      </c>
      <c r="D218" s="11" t="s">
        <v>4598</v>
      </c>
      <c r="E218" s="11"/>
      <c r="F218" s="11"/>
      <c r="H218" s="11"/>
      <c r="I218" s="11" t="s">
        <v>16304</v>
      </c>
      <c r="J218" s="11" t="s">
        <v>4616</v>
      </c>
      <c r="K218" t="s">
        <v>16305</v>
      </c>
      <c r="L218" t="s">
        <v>16306</v>
      </c>
      <c r="M218" s="2" t="str">
        <f>HYPERLINK(склад2въезд131920212223789106[[#This Row],[RelativePath]])</f>
        <v>14 На гаражи\GD7678666_1_20260404T141633Z.jpg</v>
      </c>
    </row>
    <row r="219" spans="1:13" x14ac:dyDescent="0.25">
      <c r="A219" s="1" t="s">
        <v>18</v>
      </c>
      <c r="B219" s="3">
        <v>46116</v>
      </c>
      <c r="C219" s="4">
        <v>0.62895833333333329</v>
      </c>
      <c r="D219" s="11" t="s">
        <v>4598</v>
      </c>
      <c r="E219" s="11"/>
      <c r="F219" s="11"/>
      <c r="H219" s="11"/>
      <c r="I219" s="11" t="s">
        <v>16307</v>
      </c>
      <c r="J219" s="11" t="s">
        <v>4616</v>
      </c>
      <c r="K219" t="s">
        <v>16308</v>
      </c>
      <c r="L219" t="s">
        <v>16309</v>
      </c>
      <c r="M219" s="2" t="str">
        <f>HYPERLINK(склад2въезд131920212223789106[[#This Row],[RelativePath]])</f>
        <v>14 На гаражи\GD7678666_1_20260404T150542Z.jpg</v>
      </c>
    </row>
    <row r="220" spans="1:13" x14ac:dyDescent="0.25">
      <c r="A220" s="1" t="s">
        <v>18</v>
      </c>
      <c r="B220" s="3">
        <v>46116</v>
      </c>
      <c r="C220" s="4">
        <v>0.68093749999999997</v>
      </c>
      <c r="D220" s="11" t="s">
        <v>4598</v>
      </c>
      <c r="E220" s="11"/>
      <c r="F220" s="11"/>
      <c r="H220" s="11"/>
      <c r="I220" s="11" t="s">
        <v>16310</v>
      </c>
      <c r="J220" s="11" t="s">
        <v>4616</v>
      </c>
      <c r="K220" t="s">
        <v>16311</v>
      </c>
      <c r="L220" t="s">
        <v>16312</v>
      </c>
      <c r="M220" s="2" t="str">
        <f>HYPERLINK(склад2въезд131920212223789106[[#This Row],[RelativePath]])</f>
        <v>14 На гаражи\GD7678666_1_20260404T162033Z.jpg</v>
      </c>
    </row>
    <row r="221" spans="1:13" x14ac:dyDescent="0.25">
      <c r="A221" s="1" t="s">
        <v>18</v>
      </c>
      <c r="B221" s="3">
        <v>46116</v>
      </c>
      <c r="C221" s="4">
        <v>0.760625</v>
      </c>
      <c r="D221" s="11" t="s">
        <v>4598</v>
      </c>
      <c r="E221" s="11"/>
      <c r="F221" s="11"/>
      <c r="H221" s="11"/>
      <c r="I221" s="11" t="s">
        <v>16313</v>
      </c>
      <c r="J221" s="11" t="s">
        <v>4616</v>
      </c>
      <c r="K221" t="s">
        <v>16314</v>
      </c>
      <c r="L221" t="s">
        <v>16315</v>
      </c>
      <c r="M221" s="2" t="str">
        <f>HYPERLINK(склад2въезд131920212223789106[[#This Row],[RelativePath]])</f>
        <v>14 На гаражи\GD7678666_1_20260404T181518Z.jpg</v>
      </c>
    </row>
    <row r="222" spans="1:13" x14ac:dyDescent="0.25">
      <c r="A222" s="1" t="s">
        <v>18</v>
      </c>
      <c r="B222" s="3">
        <v>46116</v>
      </c>
      <c r="C222" s="4">
        <v>0.83166666666666667</v>
      </c>
      <c r="D222" s="11" t="s">
        <v>4598</v>
      </c>
      <c r="E222" s="11"/>
      <c r="F222" s="11"/>
      <c r="H222" s="11"/>
      <c r="I222" s="11" t="s">
        <v>16316</v>
      </c>
      <c r="J222" s="11" t="s">
        <v>4616</v>
      </c>
      <c r="K222" t="s">
        <v>16317</v>
      </c>
      <c r="L222" t="s">
        <v>16318</v>
      </c>
      <c r="M222" s="2" t="str">
        <f>HYPERLINK(склад2въезд131920212223789106[[#This Row],[RelativePath]])</f>
        <v>14 На гаражи\GD7678666_1_20260404T195736Z.jpg</v>
      </c>
    </row>
    <row r="223" spans="1:13" x14ac:dyDescent="0.25">
      <c r="A223" s="1" t="s">
        <v>18</v>
      </c>
      <c r="B223" s="3">
        <v>46116</v>
      </c>
      <c r="C223" s="4">
        <v>0.85508101851851848</v>
      </c>
      <c r="D223" s="11" t="s">
        <v>4</v>
      </c>
      <c r="E223" s="11" t="s">
        <v>8</v>
      </c>
      <c r="F223" s="11"/>
      <c r="H223" s="11"/>
      <c r="I223" s="11" t="s">
        <v>16319</v>
      </c>
      <c r="J223" s="11" t="s">
        <v>4616</v>
      </c>
      <c r="K223" t="s">
        <v>16320</v>
      </c>
      <c r="L223" t="s">
        <v>16321</v>
      </c>
      <c r="M223" s="2" t="str">
        <f>HYPERLINK(склад2въезд131920212223789106[[#This Row],[RelativePath]])</f>
        <v>14 На гаражи\GD7678666_1_20260404T203119Z.jpg</v>
      </c>
    </row>
    <row r="224" spans="1:13" x14ac:dyDescent="0.25">
      <c r="A224" s="1" t="s">
        <v>22</v>
      </c>
      <c r="B224" s="3">
        <v>46117</v>
      </c>
      <c r="C224" s="4">
        <v>0.36290509259259257</v>
      </c>
      <c r="D224" s="11" t="s">
        <v>4</v>
      </c>
      <c r="E224" s="11" t="s">
        <v>8</v>
      </c>
      <c r="F224" s="11"/>
      <c r="H224" s="11"/>
      <c r="I224" s="11" t="s">
        <v>16548</v>
      </c>
      <c r="J224" s="11" t="s">
        <v>4616</v>
      </c>
      <c r="K224" t="s">
        <v>16549</v>
      </c>
      <c r="L224" t="s">
        <v>16550</v>
      </c>
      <c r="M224" s="2" t="str">
        <f>HYPERLINK(склад2въезд131920212223789106[[#This Row],[RelativePath]])</f>
        <v>14 На гаражи\GD7678666_1_20260405T084235Z.jpg</v>
      </c>
    </row>
    <row r="225" spans="1:13" x14ac:dyDescent="0.25">
      <c r="A225" s="1" t="s">
        <v>22</v>
      </c>
      <c r="B225" s="3">
        <v>46117</v>
      </c>
      <c r="C225" s="4">
        <v>0.84357638888888886</v>
      </c>
      <c r="D225" s="11" t="s">
        <v>803</v>
      </c>
      <c r="E225" s="11" t="s">
        <v>8</v>
      </c>
      <c r="F225" s="11"/>
      <c r="H225" s="11"/>
      <c r="I225" s="11" t="s">
        <v>16551</v>
      </c>
      <c r="J225" s="11" t="s">
        <v>4616</v>
      </c>
      <c r="K225" t="s">
        <v>16552</v>
      </c>
      <c r="L225" t="s">
        <v>16553</v>
      </c>
      <c r="M225" s="2" t="str">
        <f>HYPERLINK(склад2въезд131920212223789106[[#This Row],[RelativePath]])</f>
        <v>14 На гаражи\GD7678666_1_20260405T201445Z.jpg</v>
      </c>
    </row>
    <row r="226" spans="1:13" x14ac:dyDescent="0.25">
      <c r="A226" s="1" t="s">
        <v>13</v>
      </c>
      <c r="B226" s="3">
        <v>46118</v>
      </c>
      <c r="C226" s="4">
        <v>0.36662037037037037</v>
      </c>
      <c r="D226" s="11" t="s">
        <v>4</v>
      </c>
      <c r="E226" s="11" t="s">
        <v>8</v>
      </c>
      <c r="F226" s="11"/>
      <c r="H226" s="11"/>
      <c r="I226" s="11" t="s">
        <v>17106</v>
      </c>
      <c r="J226" s="11" t="s">
        <v>4616</v>
      </c>
      <c r="K226" t="s">
        <v>17107</v>
      </c>
      <c r="L226" t="s">
        <v>17108</v>
      </c>
      <c r="M226" s="2" t="str">
        <f>HYPERLINK(склад2въезд131920212223789106[[#This Row],[RelativePath]])</f>
        <v>14 На гаражи\GD7678666_1_20260406T084756Z.jpg</v>
      </c>
    </row>
    <row r="227" spans="1:13" x14ac:dyDescent="0.25">
      <c r="A227" s="1" t="s">
        <v>13</v>
      </c>
      <c r="B227" s="3">
        <v>46118</v>
      </c>
      <c r="C227" s="4">
        <v>0.53251157407407412</v>
      </c>
      <c r="D227" s="11" t="s">
        <v>4</v>
      </c>
      <c r="E227" s="11" t="s">
        <v>8</v>
      </c>
      <c r="F227" s="11"/>
      <c r="H227" s="11"/>
      <c r="I227" s="11" t="s">
        <v>17109</v>
      </c>
      <c r="J227" s="11" t="s">
        <v>4616</v>
      </c>
      <c r="K227" t="s">
        <v>17110</v>
      </c>
      <c r="L227" t="s">
        <v>17111</v>
      </c>
      <c r="M227" s="2" t="str">
        <f>HYPERLINK(склад2въезд131920212223789106[[#This Row],[RelativePath]])</f>
        <v>14 На гаражи\GD7678666_1_20260406T124649Z.jpg</v>
      </c>
    </row>
    <row r="228" spans="1:13" x14ac:dyDescent="0.25">
      <c r="A228" s="1" t="s">
        <v>13</v>
      </c>
      <c r="B228" s="3">
        <v>46118</v>
      </c>
      <c r="C228" s="4">
        <v>0.68197916666666669</v>
      </c>
      <c r="D228" s="11" t="s">
        <v>4</v>
      </c>
      <c r="E228" s="11" t="s">
        <v>8</v>
      </c>
      <c r="F228" s="11"/>
      <c r="H228" s="11"/>
      <c r="I228" s="11" t="s">
        <v>17112</v>
      </c>
      <c r="J228" s="11" t="s">
        <v>4616</v>
      </c>
      <c r="K228" t="s">
        <v>17113</v>
      </c>
      <c r="L228" t="s">
        <v>17114</v>
      </c>
      <c r="M228" s="2" t="str">
        <f>HYPERLINK(склад2въезд131920212223789106[[#This Row],[RelativePath]])</f>
        <v>14 На гаражи\GD7678666_1_20260406T162203Z.jpg</v>
      </c>
    </row>
    <row r="229" spans="1:13" x14ac:dyDescent="0.25">
      <c r="A229" s="1" t="s">
        <v>13</v>
      </c>
      <c r="B229" s="3">
        <v>46118</v>
      </c>
      <c r="C229" s="4">
        <v>0.79954861111111108</v>
      </c>
      <c r="D229" s="11" t="s">
        <v>4</v>
      </c>
      <c r="E229" s="11" t="s">
        <v>8</v>
      </c>
      <c r="F229" s="11"/>
      <c r="H229" s="11"/>
      <c r="I229" s="11" t="s">
        <v>17115</v>
      </c>
      <c r="J229" s="11" t="s">
        <v>4616</v>
      </c>
      <c r="K229" t="s">
        <v>17116</v>
      </c>
      <c r="L229" t="s">
        <v>17117</v>
      </c>
      <c r="M229" s="2" t="str">
        <f>HYPERLINK(склад2въезд131920212223789106[[#This Row],[RelativePath]])</f>
        <v>14 На гаражи\GD7678666_1_20260406T191121Z.jpg</v>
      </c>
    </row>
    <row r="230" spans="1:13" x14ac:dyDescent="0.25">
      <c r="A230" s="1" t="s">
        <v>14</v>
      </c>
      <c r="B230" s="3">
        <v>46119</v>
      </c>
      <c r="C230" s="4">
        <v>0.32879629629629631</v>
      </c>
      <c r="D230" s="11" t="s">
        <v>4598</v>
      </c>
      <c r="E230" s="11"/>
      <c r="F230" s="11"/>
      <c r="H230" s="11"/>
      <c r="I230" s="11" t="s">
        <v>17118</v>
      </c>
      <c r="J230" s="11" t="s">
        <v>4616</v>
      </c>
      <c r="K230" t="s">
        <v>17119</v>
      </c>
      <c r="L230" t="s">
        <v>17120</v>
      </c>
      <c r="M230" s="2" t="str">
        <f>HYPERLINK(склад2въезд131920212223789106[[#This Row],[RelativePath]])</f>
        <v>14 На гаражи\GD7678666_1_20260407T075328Z.jpg</v>
      </c>
    </row>
    <row r="231" spans="1:13" x14ac:dyDescent="0.25">
      <c r="A231" s="1" t="s">
        <v>14</v>
      </c>
      <c r="B231" s="3">
        <v>46119</v>
      </c>
      <c r="C231" s="4">
        <v>0.35895833333333332</v>
      </c>
      <c r="D231" s="11" t="s">
        <v>4598</v>
      </c>
      <c r="E231" s="11"/>
      <c r="F231" s="11"/>
      <c r="H231" s="11"/>
      <c r="I231" s="11" t="s">
        <v>17121</v>
      </c>
      <c r="J231" s="11" t="s">
        <v>4616</v>
      </c>
      <c r="K231" t="s">
        <v>17122</v>
      </c>
      <c r="L231" t="s">
        <v>17123</v>
      </c>
      <c r="M231" s="2" t="str">
        <f>HYPERLINK(склад2въезд131920212223789106[[#This Row],[RelativePath]])</f>
        <v>14 На гаражи\GD7678666_1_20260407T083654Z.jpg</v>
      </c>
    </row>
    <row r="232" spans="1:13" x14ac:dyDescent="0.25">
      <c r="A232" s="1" t="s">
        <v>14</v>
      </c>
      <c r="B232" s="3">
        <v>46119</v>
      </c>
      <c r="C232" s="4">
        <v>0.59695601851851854</v>
      </c>
      <c r="D232" s="11" t="s">
        <v>4598</v>
      </c>
      <c r="E232" s="11"/>
      <c r="F232" s="11"/>
      <c r="H232" s="11"/>
      <c r="I232" s="11" t="s">
        <v>17124</v>
      </c>
      <c r="J232" s="11" t="s">
        <v>4616</v>
      </c>
      <c r="K232" t="s">
        <v>17125</v>
      </c>
      <c r="L232" t="s">
        <v>17126</v>
      </c>
      <c r="M232" s="2" t="str">
        <f>HYPERLINK(склад2въезд131920212223789106[[#This Row],[RelativePath]])</f>
        <v>14 На гаражи\GD7678666_1_20260407T141937Z.jpg</v>
      </c>
    </row>
    <row r="233" spans="1:13" x14ac:dyDescent="0.25">
      <c r="A233" s="1" t="s">
        <v>14</v>
      </c>
      <c r="B233" s="3">
        <v>46119</v>
      </c>
      <c r="C233" s="4">
        <v>0.8583101851851852</v>
      </c>
      <c r="D233" s="11" t="s">
        <v>4</v>
      </c>
      <c r="E233" s="11" t="s">
        <v>8</v>
      </c>
      <c r="F233" s="11"/>
      <c r="H233" s="11"/>
      <c r="I233" s="11" t="s">
        <v>17127</v>
      </c>
      <c r="J233" s="11" t="s">
        <v>4616</v>
      </c>
      <c r="K233" t="s">
        <v>17128</v>
      </c>
      <c r="L233" t="s">
        <v>17129</v>
      </c>
      <c r="M233" s="2" t="str">
        <f>HYPERLINK(склад2въезд131920212223789106[[#This Row],[RelativePath]])</f>
        <v>14 На гаражи\GD7678666_1_20260407T203558Z.jpg</v>
      </c>
    </row>
    <row r="234" spans="1:13" x14ac:dyDescent="0.25">
      <c r="A234" s="1" t="s">
        <v>15</v>
      </c>
      <c r="B234" s="3">
        <v>46120</v>
      </c>
      <c r="C234" s="4">
        <v>0.34140046296296295</v>
      </c>
      <c r="D234" s="11" t="s">
        <v>4</v>
      </c>
      <c r="E234" s="11" t="s">
        <v>8</v>
      </c>
      <c r="F234" s="11"/>
      <c r="H234" s="11"/>
      <c r="I234" s="11" t="s">
        <v>18070</v>
      </c>
      <c r="J234" s="11" t="s">
        <v>4616</v>
      </c>
      <c r="K234" t="s">
        <v>18071</v>
      </c>
      <c r="L234" t="s">
        <v>18072</v>
      </c>
      <c r="M234" s="2" t="str">
        <f>HYPERLINK(склад2въезд131920212223789106[[#This Row],[RelativePath]])</f>
        <v>14 На гаражи\GD7678666_1_20260408T081137Z.jpg</v>
      </c>
    </row>
    <row r="235" spans="1:13" x14ac:dyDescent="0.25">
      <c r="A235" s="1" t="s">
        <v>15</v>
      </c>
      <c r="B235" s="3">
        <v>46120</v>
      </c>
      <c r="C235" s="4">
        <v>0.41062500000000002</v>
      </c>
      <c r="D235" s="11" t="s">
        <v>4</v>
      </c>
      <c r="E235" s="11" t="s">
        <v>8</v>
      </c>
      <c r="F235" s="11"/>
      <c r="H235" s="11"/>
      <c r="I235" s="11" t="s">
        <v>18073</v>
      </c>
      <c r="J235" s="11" t="s">
        <v>4616</v>
      </c>
      <c r="K235" t="s">
        <v>18074</v>
      </c>
      <c r="L235" t="s">
        <v>18075</v>
      </c>
      <c r="M235" s="2" t="str">
        <f>HYPERLINK(склад2въезд131920212223789106[[#This Row],[RelativePath]])</f>
        <v>14 На гаражи\GD7678666_1_20260408T095118Z.jpg</v>
      </c>
    </row>
    <row r="236" spans="1:13" x14ac:dyDescent="0.25">
      <c r="A236" s="1" t="s">
        <v>15</v>
      </c>
      <c r="B236" s="3">
        <v>46120</v>
      </c>
      <c r="C236" s="4">
        <v>0.59068287037037037</v>
      </c>
      <c r="D236" s="11" t="s">
        <v>4</v>
      </c>
      <c r="E236" s="11" t="s">
        <v>8</v>
      </c>
      <c r="F236" s="11"/>
      <c r="H236" s="11"/>
      <c r="I236" s="11" t="s">
        <v>18076</v>
      </c>
      <c r="J236" s="11" t="s">
        <v>4616</v>
      </c>
      <c r="K236" t="s">
        <v>18077</v>
      </c>
      <c r="L236" t="s">
        <v>18078</v>
      </c>
      <c r="M236" s="2" t="str">
        <f>HYPERLINK(склад2въезд131920212223789106[[#This Row],[RelativePath]])</f>
        <v>14 На гаражи\GD7678666_1_20260408T141035Z.jpg</v>
      </c>
    </row>
    <row r="237" spans="1:13" x14ac:dyDescent="0.25">
      <c r="A237" s="1" t="s">
        <v>15</v>
      </c>
      <c r="B237" s="3">
        <v>46120</v>
      </c>
      <c r="C237" s="4">
        <v>0.84269675925925924</v>
      </c>
      <c r="D237" s="11" t="s">
        <v>4</v>
      </c>
      <c r="E237" s="11" t="s">
        <v>8</v>
      </c>
      <c r="F237" s="11"/>
      <c r="H237" s="11"/>
      <c r="I237" s="11" t="s">
        <v>18079</v>
      </c>
      <c r="J237" s="11" t="s">
        <v>4616</v>
      </c>
      <c r="K237" t="s">
        <v>18080</v>
      </c>
      <c r="L237" t="s">
        <v>18081</v>
      </c>
      <c r="M237" s="2" t="str">
        <f>HYPERLINK(склад2въезд131920212223789106[[#This Row],[RelativePath]])</f>
        <v>14 На гаражи\GD7678666_1_20260408T201329Z.jpg</v>
      </c>
    </row>
    <row r="238" spans="1:13" x14ac:dyDescent="0.25">
      <c r="A238" s="1" t="s">
        <v>16</v>
      </c>
      <c r="B238" s="3">
        <v>46121</v>
      </c>
      <c r="C238" s="4">
        <v>0.25819444444444445</v>
      </c>
      <c r="D238" s="11" t="s">
        <v>4</v>
      </c>
      <c r="E238" s="11" t="s">
        <v>8</v>
      </c>
      <c r="F238" s="11"/>
      <c r="H238" s="11"/>
      <c r="I238" s="11" t="s">
        <v>18082</v>
      </c>
      <c r="J238" s="11" t="s">
        <v>4616</v>
      </c>
      <c r="K238" t="s">
        <v>18083</v>
      </c>
      <c r="L238" t="s">
        <v>18084</v>
      </c>
      <c r="M238" s="2" t="str">
        <f>HYPERLINK(склад2въезд131920212223789106[[#This Row],[RelativePath]])</f>
        <v>14 На гаражи\GD7678666_1_20260409T061148Z.jpg</v>
      </c>
    </row>
    <row r="239" spans="1:13" x14ac:dyDescent="0.25">
      <c r="A239" s="1" t="s">
        <v>16</v>
      </c>
      <c r="B239" s="3">
        <v>46121</v>
      </c>
      <c r="C239" s="4">
        <v>0.51695601851851847</v>
      </c>
      <c r="D239" s="11" t="s">
        <v>4</v>
      </c>
      <c r="E239" s="11" t="s">
        <v>8</v>
      </c>
      <c r="F239" s="11"/>
      <c r="H239" s="11"/>
      <c r="I239" s="11" t="s">
        <v>18085</v>
      </c>
      <c r="J239" s="11" t="s">
        <v>4616</v>
      </c>
      <c r="K239" t="s">
        <v>18086</v>
      </c>
      <c r="L239" t="s">
        <v>18087</v>
      </c>
      <c r="M239" s="2" t="str">
        <f>HYPERLINK(склад2въезд131920212223789106[[#This Row],[RelativePath]])</f>
        <v>14 На гаражи\GD7678666_1_20260409T122425Z.jpg</v>
      </c>
    </row>
    <row r="240" spans="1:13" x14ac:dyDescent="0.25">
      <c r="A240" s="1" t="s">
        <v>16</v>
      </c>
      <c r="B240" s="3">
        <v>46121</v>
      </c>
      <c r="C240" s="4">
        <v>0.83592592592592596</v>
      </c>
      <c r="D240" s="11" t="s">
        <v>4</v>
      </c>
      <c r="E240" s="11" t="s">
        <v>8</v>
      </c>
      <c r="F240" s="11"/>
      <c r="H240" s="11"/>
      <c r="I240" s="11" t="s">
        <v>18088</v>
      </c>
      <c r="J240" s="11" t="s">
        <v>4616</v>
      </c>
      <c r="K240" t="s">
        <v>18089</v>
      </c>
      <c r="L240" t="s">
        <v>18090</v>
      </c>
      <c r="M240" s="2" t="str">
        <f>HYPERLINK(склад2въезд131920212223789106[[#This Row],[RelativePath]])</f>
        <v>14 На гаражи\GD7678666_1_20260409T200344Z.jpg</v>
      </c>
    </row>
    <row r="241" spans="1:13" x14ac:dyDescent="0.25">
      <c r="A241" s="1" t="s">
        <v>17</v>
      </c>
      <c r="B241" s="3">
        <v>46122</v>
      </c>
      <c r="C241" s="4">
        <v>0.38052083333333331</v>
      </c>
      <c r="D241" s="11" t="s">
        <v>4</v>
      </c>
      <c r="E241" s="11" t="s">
        <v>8</v>
      </c>
      <c r="F241" s="11"/>
      <c r="H241" s="11"/>
      <c r="I241" s="11" t="s">
        <v>18091</v>
      </c>
      <c r="J241" s="11" t="s">
        <v>4616</v>
      </c>
      <c r="K241" t="s">
        <v>18092</v>
      </c>
      <c r="L241" t="s">
        <v>18093</v>
      </c>
      <c r="M241" s="2" t="str">
        <f>HYPERLINK(склад2въезд131920212223789106[[#This Row],[RelativePath]])</f>
        <v>14 На гаражи\GD7678666_1_20260410T090757Z.jpg</v>
      </c>
    </row>
    <row r="242" spans="1:13" x14ac:dyDescent="0.25">
      <c r="A242" s="1" t="s">
        <v>17</v>
      </c>
      <c r="B242" s="3">
        <v>46122</v>
      </c>
      <c r="C242" s="4">
        <v>0.49177083333333332</v>
      </c>
      <c r="D242" s="11" t="s">
        <v>4</v>
      </c>
      <c r="E242" s="11" t="s">
        <v>8</v>
      </c>
      <c r="F242" s="11"/>
      <c r="H242" s="11"/>
      <c r="I242" s="11" t="s">
        <v>18094</v>
      </c>
      <c r="J242" s="11" t="s">
        <v>4616</v>
      </c>
      <c r="K242" t="s">
        <v>18095</v>
      </c>
      <c r="L242" t="s">
        <v>18096</v>
      </c>
      <c r="M242" s="2" t="str">
        <f>HYPERLINK(склад2въезд131920212223789106[[#This Row],[RelativePath]])</f>
        <v>14 На гаражи\GD7678666_1_20260410T114809Z.jpg</v>
      </c>
    </row>
    <row r="243" spans="1:13" x14ac:dyDescent="0.25">
      <c r="A243" s="1" t="s">
        <v>17</v>
      </c>
      <c r="B243" s="3">
        <v>46122</v>
      </c>
      <c r="C243" s="4">
        <v>0.5650115740740741</v>
      </c>
      <c r="D243" s="11" t="s">
        <v>4</v>
      </c>
      <c r="E243" s="11" t="s">
        <v>8</v>
      </c>
      <c r="F243" s="11"/>
      <c r="H243" s="11"/>
      <c r="I243" s="11" t="s">
        <v>18097</v>
      </c>
      <c r="J243" s="11" t="s">
        <v>4616</v>
      </c>
      <c r="K243" t="s">
        <v>18098</v>
      </c>
      <c r="L243" t="s">
        <v>18099</v>
      </c>
      <c r="M243" s="2" t="str">
        <f>HYPERLINK(склад2въезд131920212223789106[[#This Row],[RelativePath]])</f>
        <v>14 На гаражи\GD7678666_1_20260410T133337Z.jpg</v>
      </c>
    </row>
    <row r="244" spans="1:13" x14ac:dyDescent="0.25">
      <c r="A244" s="1" t="s">
        <v>17</v>
      </c>
      <c r="B244" s="3">
        <v>46122</v>
      </c>
      <c r="C244" s="4">
        <v>0.84722222222222221</v>
      </c>
      <c r="D244" s="11" t="s">
        <v>4</v>
      </c>
      <c r="E244" s="11" t="s">
        <v>8</v>
      </c>
      <c r="F244" s="11"/>
      <c r="H244" s="11"/>
      <c r="I244" s="11" t="s">
        <v>18100</v>
      </c>
      <c r="J244" s="11" t="s">
        <v>4616</v>
      </c>
      <c r="K244" t="s">
        <v>18101</v>
      </c>
      <c r="L244" t="s">
        <v>18102</v>
      </c>
      <c r="M244" s="2" t="str">
        <f>HYPERLINK(склад2въезд131920212223789106[[#This Row],[RelativePath]])</f>
        <v>14 На гаражи\GD7678666_1_20260410T202000Z.jpg</v>
      </c>
    </row>
    <row r="245" spans="1:13" x14ac:dyDescent="0.25">
      <c r="A245" s="1" t="s">
        <v>18</v>
      </c>
      <c r="B245" s="3">
        <v>46123</v>
      </c>
      <c r="C245" s="4">
        <v>0.35756944444444444</v>
      </c>
      <c r="D245" s="11" t="s">
        <v>4598</v>
      </c>
      <c r="E245" s="11"/>
      <c r="F245" s="11"/>
      <c r="H245" s="11"/>
      <c r="I245" s="11" t="s">
        <v>18650</v>
      </c>
      <c r="J245" s="11" t="s">
        <v>4616</v>
      </c>
      <c r="K245" t="s">
        <v>18651</v>
      </c>
      <c r="L245" t="s">
        <v>18652</v>
      </c>
      <c r="M245" s="2" t="str">
        <f>HYPERLINK(склад2въезд131920212223789106[[#This Row],[RelativePath]])</f>
        <v>14 На гаражи\GD7678666_1_20260411T083454Z.jpg</v>
      </c>
    </row>
    <row r="246" spans="1:13" x14ac:dyDescent="0.25">
      <c r="A246" s="1" t="s">
        <v>18</v>
      </c>
      <c r="B246" s="3">
        <v>46123</v>
      </c>
      <c r="C246" s="4">
        <v>0.54761574074074071</v>
      </c>
      <c r="D246" s="11" t="s">
        <v>4</v>
      </c>
      <c r="E246" s="11" t="s">
        <v>8</v>
      </c>
      <c r="F246" s="11"/>
      <c r="H246" s="11"/>
      <c r="I246" s="11" t="s">
        <v>18653</v>
      </c>
      <c r="J246" s="11" t="s">
        <v>4616</v>
      </c>
      <c r="K246" t="s">
        <v>18654</v>
      </c>
      <c r="L246" t="s">
        <v>18655</v>
      </c>
      <c r="M246" s="2" t="str">
        <f>HYPERLINK(склад2въезд131920212223789106[[#This Row],[RelativePath]])</f>
        <v>14 На гаражи\GD7678666_1_20260411T130834Z.jpg</v>
      </c>
    </row>
    <row r="247" spans="1:13" x14ac:dyDescent="0.25">
      <c r="A247" s="1" t="s">
        <v>18</v>
      </c>
      <c r="B247" s="3">
        <v>46123</v>
      </c>
      <c r="C247" s="4">
        <v>0.69016203703703705</v>
      </c>
      <c r="D247" s="11" t="s">
        <v>4598</v>
      </c>
      <c r="E247" s="11"/>
      <c r="F247" s="11"/>
      <c r="H247" s="11"/>
      <c r="I247" s="11" t="s">
        <v>18656</v>
      </c>
      <c r="J247" s="11" t="s">
        <v>4616</v>
      </c>
      <c r="K247" t="s">
        <v>18657</v>
      </c>
      <c r="L247" t="s">
        <v>18658</v>
      </c>
      <c r="M247" s="2" t="str">
        <f>HYPERLINK(склад2въезд131920212223789106[[#This Row],[RelativePath]])</f>
        <v>14 На гаражи\GD7678666_1_20260411T163350Z.jpg</v>
      </c>
    </row>
    <row r="248" spans="1:13" x14ac:dyDescent="0.25">
      <c r="A248" s="1" t="s">
        <v>18</v>
      </c>
      <c r="B248" s="3">
        <v>46123</v>
      </c>
      <c r="C248" s="4">
        <v>0.85456018518518517</v>
      </c>
      <c r="D248" s="11" t="s">
        <v>4598</v>
      </c>
      <c r="E248" s="11"/>
      <c r="F248" s="11"/>
      <c r="H248" s="11"/>
      <c r="I248" s="11" t="s">
        <v>18659</v>
      </c>
      <c r="J248" s="11" t="s">
        <v>4616</v>
      </c>
      <c r="K248" t="s">
        <v>18660</v>
      </c>
      <c r="L248" t="s">
        <v>18661</v>
      </c>
      <c r="M248" s="2" t="str">
        <f>HYPERLINK(склад2въезд131920212223789106[[#This Row],[RelativePath]])</f>
        <v>14 На гаражи\GD7678666_1_20260411T203034Z.jpg</v>
      </c>
    </row>
    <row r="249" spans="1:13" x14ac:dyDescent="0.25">
      <c r="A249" s="1" t="s">
        <v>22</v>
      </c>
      <c r="B249" s="3">
        <v>46124</v>
      </c>
      <c r="C249" s="4">
        <v>0.3400347222222222</v>
      </c>
      <c r="D249" s="11" t="s">
        <v>4</v>
      </c>
      <c r="E249" s="11" t="s">
        <v>8</v>
      </c>
      <c r="F249" s="11"/>
      <c r="H249" s="11"/>
      <c r="I249" s="11" t="s">
        <v>18662</v>
      </c>
      <c r="J249" s="11" t="s">
        <v>4616</v>
      </c>
      <c r="K249" t="s">
        <v>18663</v>
      </c>
      <c r="L249" t="s">
        <v>18664</v>
      </c>
      <c r="M249" s="2" t="str">
        <f>HYPERLINK(склад2въезд131920212223789106[[#This Row],[RelativePath]])</f>
        <v>14 На гаражи\GD7678666_1_20260412T080939Z.jpg</v>
      </c>
    </row>
    <row r="250" spans="1:13" x14ac:dyDescent="0.25">
      <c r="A250" s="1" t="s">
        <v>22</v>
      </c>
      <c r="B250" s="3">
        <v>46124</v>
      </c>
      <c r="C250" s="4">
        <v>0.84824074074074074</v>
      </c>
      <c r="D250" s="11" t="s">
        <v>4598</v>
      </c>
      <c r="E250" s="11" t="s">
        <v>8</v>
      </c>
      <c r="F250" s="11"/>
      <c r="H250" s="11"/>
      <c r="I250" s="11" t="s">
        <v>18665</v>
      </c>
      <c r="J250" s="11" t="s">
        <v>4616</v>
      </c>
      <c r="K250" t="s">
        <v>18666</v>
      </c>
      <c r="L250" t="s">
        <v>18667</v>
      </c>
      <c r="M250" s="2" t="str">
        <f>HYPERLINK(склад2въезд131920212223789106[[#This Row],[RelativePath]])</f>
        <v>14 На гаражи\GD7678666_1_20260412T202128Z.jpg</v>
      </c>
    </row>
    <row r="251" spans="1:13" x14ac:dyDescent="0.25">
      <c r="A251" s="1" t="s">
        <v>22</v>
      </c>
      <c r="B251" s="3">
        <v>46124</v>
      </c>
      <c r="C251" s="4">
        <v>0.87143518518518515</v>
      </c>
      <c r="D251" s="11" t="s">
        <v>4598</v>
      </c>
      <c r="E251" s="11" t="s">
        <v>8</v>
      </c>
      <c r="F251" s="11"/>
      <c r="H251" s="11"/>
      <c r="I251" s="11" t="s">
        <v>18668</v>
      </c>
      <c r="J251" s="11" t="s">
        <v>4616</v>
      </c>
      <c r="K251" t="s">
        <v>18669</v>
      </c>
      <c r="L251" t="s">
        <v>18670</v>
      </c>
      <c r="M251" s="2" t="str">
        <f>HYPERLINK(склад2въезд131920212223789106[[#This Row],[RelativePath]])</f>
        <v>14 На гаражи\GD7678666_1_20260412T205452Z.jpg</v>
      </c>
    </row>
    <row r="252" spans="1:13" x14ac:dyDescent="0.25">
      <c r="A252" s="1" t="s">
        <v>13</v>
      </c>
      <c r="B252" s="3">
        <v>46125</v>
      </c>
      <c r="C252" s="4">
        <v>0.39754629629629629</v>
      </c>
      <c r="D252" s="11" t="s">
        <v>4598</v>
      </c>
      <c r="E252" s="11" t="s">
        <v>8</v>
      </c>
      <c r="F252" s="11"/>
      <c r="H252" s="11"/>
      <c r="I252" s="11" t="s">
        <v>18906</v>
      </c>
      <c r="J252" s="11" t="s">
        <v>4616</v>
      </c>
      <c r="K252" t="s">
        <v>18907</v>
      </c>
      <c r="L252" t="s">
        <v>18908</v>
      </c>
      <c r="M252" s="2" t="str">
        <f>HYPERLINK(склад2въезд131920212223789106[[#This Row],[RelativePath]])</f>
        <v>14 На гаражи\GD7678666_1_20260413T093228Z.jpg</v>
      </c>
    </row>
    <row r="253" spans="1:13" x14ac:dyDescent="0.25">
      <c r="A253" s="1" t="s">
        <v>13</v>
      </c>
      <c r="B253" s="3">
        <v>46125</v>
      </c>
      <c r="C253" s="4">
        <v>0.66508101851851853</v>
      </c>
      <c r="D253" s="11" t="s">
        <v>4</v>
      </c>
      <c r="E253" s="11" t="s">
        <v>8</v>
      </c>
      <c r="F253" s="11"/>
      <c r="H253" s="11"/>
      <c r="I253" s="11" t="s">
        <v>18909</v>
      </c>
      <c r="J253" s="11" t="s">
        <v>4616</v>
      </c>
      <c r="K253" t="s">
        <v>18910</v>
      </c>
      <c r="L253" t="s">
        <v>18911</v>
      </c>
      <c r="M253" s="2" t="str">
        <f>HYPERLINK(склад2въезд131920212223789106[[#This Row],[RelativePath]])</f>
        <v>14 На гаражи\GD7678666_1_20260413T155743Z.jpg</v>
      </c>
    </row>
    <row r="254" spans="1:13" x14ac:dyDescent="0.25">
      <c r="A254" s="1" t="s">
        <v>13</v>
      </c>
      <c r="B254" s="3">
        <v>46125</v>
      </c>
      <c r="C254" s="4">
        <v>0.86009259259259263</v>
      </c>
      <c r="D254" s="11" t="s">
        <v>4</v>
      </c>
      <c r="E254" s="11" t="s">
        <v>8</v>
      </c>
      <c r="F254" s="11"/>
      <c r="H254" s="11"/>
      <c r="I254" s="11" t="s">
        <v>18912</v>
      </c>
      <c r="J254" s="11" t="s">
        <v>4616</v>
      </c>
      <c r="K254" t="s">
        <v>18913</v>
      </c>
      <c r="L254" t="s">
        <v>18914</v>
      </c>
      <c r="M254" s="2" t="str">
        <f>HYPERLINK(склад2въезд131920212223789106[[#This Row],[RelativePath]])</f>
        <v>14 На гаражи\GD7678666_1_20260413T203832Z.jpg</v>
      </c>
    </row>
    <row r="255" spans="1:13" x14ac:dyDescent="0.25">
      <c r="A255" s="1" t="s">
        <v>14</v>
      </c>
      <c r="B255" s="3">
        <v>46126</v>
      </c>
      <c r="C255" s="4">
        <v>0.29759259259259258</v>
      </c>
      <c r="D255" s="11" t="s">
        <v>4</v>
      </c>
      <c r="E255" s="11" t="s">
        <v>8</v>
      </c>
      <c r="F255" s="11"/>
      <c r="H255" s="11"/>
      <c r="I255" s="11" t="s">
        <v>19396</v>
      </c>
      <c r="J255" s="11" t="s">
        <v>4616</v>
      </c>
      <c r="K255" t="s">
        <v>19397</v>
      </c>
      <c r="L255" t="s">
        <v>19398</v>
      </c>
      <c r="M255" s="2" t="str">
        <f>HYPERLINK(склад2въезд131920212223789106[[#This Row],[RelativePath]])</f>
        <v>14 На гаражи\GD7678666_1_20260414T070832Z.jpg</v>
      </c>
    </row>
    <row r="256" spans="1:13" x14ac:dyDescent="0.25">
      <c r="A256" s="1" t="s">
        <v>14</v>
      </c>
      <c r="B256" s="3">
        <v>46126</v>
      </c>
      <c r="C256" s="4">
        <v>0.70766203703703701</v>
      </c>
      <c r="D256" s="11" t="s">
        <v>4598</v>
      </c>
      <c r="E256" s="11" t="s">
        <v>8</v>
      </c>
      <c r="F256" s="11"/>
      <c r="H256" s="11"/>
      <c r="I256" s="11" t="s">
        <v>19399</v>
      </c>
      <c r="J256" s="11" t="s">
        <v>4616</v>
      </c>
      <c r="K256" t="s">
        <v>19400</v>
      </c>
      <c r="L256" t="s">
        <v>19401</v>
      </c>
      <c r="M256" s="2" t="str">
        <f>HYPERLINK(склад2въезд131920212223789106[[#This Row],[RelativePath]])</f>
        <v>14 На гаражи\GD7678666_1_20260414T165902Z.jpg</v>
      </c>
    </row>
    <row r="257" spans="1:13" x14ac:dyDescent="0.25">
      <c r="A257" s="1" t="s">
        <v>14</v>
      </c>
      <c r="B257" s="3">
        <v>46126</v>
      </c>
      <c r="C257" s="4">
        <v>0.85645833333333332</v>
      </c>
      <c r="D257" s="11" t="s">
        <v>4598</v>
      </c>
      <c r="E257" s="11" t="s">
        <v>8</v>
      </c>
      <c r="F257" s="11"/>
      <c r="H257" s="11"/>
      <c r="I257" s="11" t="s">
        <v>19402</v>
      </c>
      <c r="J257" s="11" t="s">
        <v>4616</v>
      </c>
      <c r="K257" t="s">
        <v>19403</v>
      </c>
      <c r="L257" t="s">
        <v>19404</v>
      </c>
      <c r="M257" s="2" t="str">
        <f>HYPERLINK(склад2въезд131920212223789106[[#This Row],[RelativePath]])</f>
        <v>14 На гаражи\GD7678666_1_20260414T203318Z.jpg</v>
      </c>
    </row>
    <row r="258" spans="1:13" x14ac:dyDescent="0.25">
      <c r="A258" s="1" t="s">
        <v>14</v>
      </c>
      <c r="B258" s="3">
        <v>46126</v>
      </c>
      <c r="C258" s="4">
        <v>0.87276620370370372</v>
      </c>
      <c r="D258" s="11" t="s">
        <v>4</v>
      </c>
      <c r="E258" s="11" t="s">
        <v>8</v>
      </c>
      <c r="F258" s="11"/>
      <c r="H258" s="11"/>
      <c r="I258" s="11" t="s">
        <v>19405</v>
      </c>
      <c r="J258" s="11" t="s">
        <v>4616</v>
      </c>
      <c r="K258" t="s">
        <v>19406</v>
      </c>
      <c r="L258" t="s">
        <v>19407</v>
      </c>
      <c r="M258" s="2" t="str">
        <f>HYPERLINK(склад2въезд131920212223789106[[#This Row],[RelativePath]])</f>
        <v>14 На гаражи\GD7678666_1_20260414T205647Z.jpg</v>
      </c>
    </row>
    <row r="259" spans="1:13" x14ac:dyDescent="0.25">
      <c r="A259" s="1" t="s">
        <v>15</v>
      </c>
      <c r="B259" s="3">
        <v>46127</v>
      </c>
      <c r="C259" s="4">
        <v>0.35754629629629631</v>
      </c>
      <c r="D259" s="11" t="s">
        <v>4598</v>
      </c>
      <c r="E259" s="11" t="s">
        <v>8</v>
      </c>
      <c r="F259" s="11"/>
      <c r="H259" s="11"/>
      <c r="I259" s="11" t="s">
        <v>19408</v>
      </c>
      <c r="J259" s="11" t="s">
        <v>4616</v>
      </c>
      <c r="K259" t="s">
        <v>19409</v>
      </c>
      <c r="L259" t="s">
        <v>19410</v>
      </c>
      <c r="M259" s="2" t="str">
        <f>HYPERLINK(склад2въезд131920212223789106[[#This Row],[RelativePath]])</f>
        <v>14 На гаражи\GD7678666_1_20260415T083452Z.jpg</v>
      </c>
    </row>
    <row r="260" spans="1:13" x14ac:dyDescent="0.25">
      <c r="A260" s="1" t="s">
        <v>15</v>
      </c>
      <c r="B260" s="3">
        <v>46127</v>
      </c>
      <c r="C260" s="4">
        <v>0.60659722222222223</v>
      </c>
      <c r="D260" s="11" t="s">
        <v>4598</v>
      </c>
      <c r="E260" s="11" t="s">
        <v>8</v>
      </c>
      <c r="F260" s="11"/>
      <c r="H260" s="11"/>
      <c r="I260" s="11" t="s">
        <v>19411</v>
      </c>
      <c r="J260" s="11" t="s">
        <v>4616</v>
      </c>
      <c r="K260" t="s">
        <v>19412</v>
      </c>
      <c r="L260" t="s">
        <v>19413</v>
      </c>
      <c r="M260" s="2" t="str">
        <f>HYPERLINK(склад2въезд131920212223789106[[#This Row],[RelativePath]])</f>
        <v>14 На гаражи\GD7678666_1_20260415T143330Z.jpg</v>
      </c>
    </row>
    <row r="261" spans="1:13" x14ac:dyDescent="0.25">
      <c r="A261" s="1" t="s">
        <v>15</v>
      </c>
      <c r="B261" s="3">
        <v>46127</v>
      </c>
      <c r="C261" s="4">
        <v>0.86224537037037041</v>
      </c>
      <c r="D261" s="11" t="s">
        <v>4</v>
      </c>
      <c r="E261" s="11" t="s">
        <v>8</v>
      </c>
      <c r="F261" s="11"/>
      <c r="H261" s="11"/>
      <c r="I261" s="11" t="s">
        <v>19414</v>
      </c>
      <c r="J261" s="11" t="s">
        <v>4616</v>
      </c>
      <c r="K261" t="s">
        <v>19415</v>
      </c>
      <c r="L261" t="s">
        <v>19416</v>
      </c>
      <c r="M261" s="2" t="str">
        <f>HYPERLINK(склад2въезд131920212223789106[[#This Row],[RelativePath]])</f>
        <v>14 На гаражи\GD7678666_1_20260415T204138Z.jpg</v>
      </c>
    </row>
    <row r="262" spans="1:13" x14ac:dyDescent="0.25">
      <c r="A262" s="1" t="s">
        <v>16</v>
      </c>
      <c r="B262" s="3">
        <v>46128</v>
      </c>
      <c r="C262" s="4">
        <v>0.34508101851851852</v>
      </c>
      <c r="D262" s="11" t="s">
        <v>4</v>
      </c>
      <c r="E262" s="11" t="s">
        <v>8</v>
      </c>
      <c r="F262" s="11"/>
      <c r="H262" s="11"/>
      <c r="I262" s="11" t="s">
        <v>19945</v>
      </c>
      <c r="J262" s="11" t="s">
        <v>4616</v>
      </c>
      <c r="K262" t="s">
        <v>19946</v>
      </c>
      <c r="L262" t="s">
        <v>19947</v>
      </c>
      <c r="M262" s="2" t="str">
        <f>HYPERLINK(склад2въезд131920212223789106[[#This Row],[RelativePath]])</f>
        <v>14 На гаражи\GD7678666_1_20260416T081655Z.jpg</v>
      </c>
    </row>
    <row r="263" spans="1:13" x14ac:dyDescent="0.25">
      <c r="A263" s="1" t="s">
        <v>16</v>
      </c>
      <c r="B263" s="3">
        <v>46128</v>
      </c>
      <c r="C263" s="4">
        <v>0.61762731481481481</v>
      </c>
      <c r="D263" s="11" t="s">
        <v>4</v>
      </c>
      <c r="E263" s="11" t="s">
        <v>8</v>
      </c>
      <c r="F263" s="11"/>
      <c r="H263" s="11"/>
      <c r="I263" s="11" t="s">
        <v>19948</v>
      </c>
      <c r="J263" s="11" t="s">
        <v>4616</v>
      </c>
      <c r="K263" t="s">
        <v>19949</v>
      </c>
      <c r="L263" t="s">
        <v>19950</v>
      </c>
      <c r="M263" s="2" t="str">
        <f>HYPERLINK(склад2въезд131920212223789106[[#This Row],[RelativePath]])</f>
        <v>14 На гаражи\GD7678666_1_20260416T144923Z.jpg</v>
      </c>
    </row>
    <row r="264" spans="1:13" x14ac:dyDescent="0.25">
      <c r="A264" s="1" t="s">
        <v>16</v>
      </c>
      <c r="B264" s="3">
        <v>46128</v>
      </c>
      <c r="C264" s="4">
        <v>0.76890046296296299</v>
      </c>
      <c r="D264" s="11" t="s">
        <v>4</v>
      </c>
      <c r="E264" s="11" t="s">
        <v>8</v>
      </c>
      <c r="F264" s="11"/>
      <c r="H264" s="11"/>
      <c r="I264" s="11" t="s">
        <v>19951</v>
      </c>
      <c r="J264" s="11" t="s">
        <v>4616</v>
      </c>
      <c r="K264" t="s">
        <v>19952</v>
      </c>
      <c r="L264" t="s">
        <v>19953</v>
      </c>
      <c r="M264" s="2" t="str">
        <f>HYPERLINK(склад2въезд131920212223789106[[#This Row],[RelativePath]])</f>
        <v>14 На гаражи\GD7678666_1_20260416T182713Z.jpg</v>
      </c>
    </row>
    <row r="265" spans="1:13" x14ac:dyDescent="0.25">
      <c r="A265" s="1" t="s">
        <v>16</v>
      </c>
      <c r="B265" s="3">
        <v>46128</v>
      </c>
      <c r="C265" s="4">
        <v>0.85518518518518516</v>
      </c>
      <c r="D265" s="11" t="s">
        <v>4</v>
      </c>
      <c r="E265" s="11" t="s">
        <v>8</v>
      </c>
      <c r="F265" s="11"/>
      <c r="H265" s="11"/>
      <c r="I265" s="11" t="s">
        <v>19954</v>
      </c>
      <c r="J265" s="11" t="s">
        <v>4616</v>
      </c>
      <c r="K265" t="s">
        <v>19955</v>
      </c>
      <c r="L265" t="s">
        <v>19956</v>
      </c>
      <c r="M265" s="2" t="str">
        <f>HYPERLINK(склад2въезд131920212223789106[[#This Row],[RelativePath]])</f>
        <v>14 На гаражи\GD7678666_1_20260416T203128Z.jpg</v>
      </c>
    </row>
    <row r="266" spans="1:13" x14ac:dyDescent="0.25">
      <c r="A266" s="1" t="s">
        <v>17</v>
      </c>
      <c r="B266" s="3">
        <v>46129</v>
      </c>
      <c r="C266" s="4">
        <v>0.39001157407407405</v>
      </c>
      <c r="D266" s="11" t="s">
        <v>4</v>
      </c>
      <c r="E266" s="11" t="s">
        <v>8</v>
      </c>
      <c r="F266" s="11"/>
      <c r="H266" s="11"/>
      <c r="I266" s="11" t="s">
        <v>19957</v>
      </c>
      <c r="J266" s="11" t="s">
        <v>4616</v>
      </c>
      <c r="K266" t="s">
        <v>19958</v>
      </c>
      <c r="L266" t="s">
        <v>19959</v>
      </c>
      <c r="M266" s="2" t="str">
        <f>HYPERLINK(склад2въезд131920212223789106[[#This Row],[RelativePath]])</f>
        <v>14 На гаражи\GD7678666_1_20260417T092137Z.jpg</v>
      </c>
    </row>
    <row r="267" spans="1:13" x14ac:dyDescent="0.25">
      <c r="A267" s="1" t="s">
        <v>17</v>
      </c>
      <c r="B267" s="3">
        <v>46129</v>
      </c>
      <c r="C267" s="4">
        <v>0.72693287037037035</v>
      </c>
      <c r="D267" s="11" t="s">
        <v>4</v>
      </c>
      <c r="E267" s="11" t="s">
        <v>8</v>
      </c>
      <c r="F267" s="11"/>
      <c r="H267" s="11"/>
      <c r="I267" s="11" t="s">
        <v>19960</v>
      </c>
      <c r="J267" s="11" t="s">
        <v>4616</v>
      </c>
      <c r="K267" t="s">
        <v>19961</v>
      </c>
      <c r="L267" t="s">
        <v>19962</v>
      </c>
      <c r="M267" s="2" t="str">
        <f>HYPERLINK(склад2въезд131920212223789106[[#This Row],[RelativePath]])</f>
        <v>14 На гаражи\GD7678666_1_20260417T172647Z.jpg</v>
      </c>
    </row>
    <row r="268" spans="1:13" x14ac:dyDescent="0.25">
      <c r="A268" s="1" t="s">
        <v>17</v>
      </c>
      <c r="B268" s="3">
        <v>46129</v>
      </c>
      <c r="C268" s="4">
        <v>0.86008101851851848</v>
      </c>
      <c r="D268" s="11" t="s">
        <v>4</v>
      </c>
      <c r="E268" s="11" t="s">
        <v>8</v>
      </c>
      <c r="F268" s="11"/>
      <c r="H268" s="11"/>
      <c r="I268" s="11" t="s">
        <v>19963</v>
      </c>
      <c r="J268" s="11" t="s">
        <v>4616</v>
      </c>
      <c r="K268" t="s">
        <v>19964</v>
      </c>
      <c r="L268" t="s">
        <v>19965</v>
      </c>
      <c r="M268" s="2" t="str">
        <f>HYPERLINK(склад2въезд131920212223789106[[#This Row],[RelativePath]])</f>
        <v>14 На гаражи\GD7678666_1_20260417T203831Z.jpg</v>
      </c>
    </row>
    <row r="269" spans="1:13" x14ac:dyDescent="0.25">
      <c r="A269" s="1" t="s">
        <v>18</v>
      </c>
      <c r="B269" s="3">
        <v>46130</v>
      </c>
      <c r="C269" s="4">
        <v>0.3225925925925926</v>
      </c>
      <c r="D269" s="11" t="s">
        <v>4</v>
      </c>
      <c r="E269" s="11" t="s">
        <v>8</v>
      </c>
      <c r="F269" s="11"/>
      <c r="H269" s="11"/>
      <c r="I269" s="11" t="s">
        <v>20337</v>
      </c>
      <c r="J269" s="11" t="s">
        <v>4616</v>
      </c>
      <c r="K269" t="s">
        <v>20338</v>
      </c>
      <c r="L269" t="s">
        <v>20339</v>
      </c>
      <c r="M269" s="2" t="str">
        <f>HYPERLINK(склад2въезд131920212223789106[[#This Row],[RelativePath]])</f>
        <v>14 На гаражи\GD7678666_1_20260418T074432Z.jpg</v>
      </c>
    </row>
    <row r="270" spans="1:13" x14ac:dyDescent="0.25">
      <c r="A270" s="1" t="s">
        <v>18</v>
      </c>
      <c r="B270" s="3">
        <v>46130</v>
      </c>
      <c r="C270" s="4">
        <v>0.42734953703703704</v>
      </c>
      <c r="D270" s="11" t="s">
        <v>4</v>
      </c>
      <c r="E270" s="11" t="s">
        <v>8</v>
      </c>
      <c r="F270" s="11"/>
      <c r="H270" s="11"/>
      <c r="I270" s="11" t="s">
        <v>20340</v>
      </c>
      <c r="J270" s="11" t="s">
        <v>4616</v>
      </c>
      <c r="K270" t="s">
        <v>20341</v>
      </c>
      <c r="L270" t="s">
        <v>20342</v>
      </c>
      <c r="M270" s="2" t="str">
        <f>HYPERLINK(склад2въезд131920212223789106[[#This Row],[RelativePath]])</f>
        <v>14 На гаражи\GD7678666_1_20260418T101523Z.jpg</v>
      </c>
    </row>
    <row r="271" spans="1:13" x14ac:dyDescent="0.25">
      <c r="A271" s="1" t="s">
        <v>18</v>
      </c>
      <c r="B271" s="3">
        <v>46130</v>
      </c>
      <c r="C271" s="4">
        <v>0.45854166666666668</v>
      </c>
      <c r="D271" s="11" t="s">
        <v>4</v>
      </c>
      <c r="E271" s="11" t="s">
        <v>8</v>
      </c>
      <c r="F271" s="11"/>
      <c r="H271" s="11"/>
      <c r="I271" s="11" t="s">
        <v>20343</v>
      </c>
      <c r="J271" s="11" t="s">
        <v>4616</v>
      </c>
      <c r="K271" t="s">
        <v>20344</v>
      </c>
      <c r="L271" t="s">
        <v>20345</v>
      </c>
      <c r="M271" s="2" t="str">
        <f>HYPERLINK(склад2въезд131920212223789106[[#This Row],[RelativePath]])</f>
        <v>14 На гаражи\GD7678666_1_20260418T110018Z.jpg</v>
      </c>
    </row>
    <row r="272" spans="1:13" x14ac:dyDescent="0.25">
      <c r="A272" s="1" t="s">
        <v>18</v>
      </c>
      <c r="B272" s="3">
        <v>46130</v>
      </c>
      <c r="C272" s="4">
        <v>0.7055555555555556</v>
      </c>
      <c r="D272" s="11" t="s">
        <v>4</v>
      </c>
      <c r="E272" s="11" t="s">
        <v>8</v>
      </c>
      <c r="F272" s="11"/>
      <c r="H272" s="11"/>
      <c r="I272" s="11" t="s">
        <v>20346</v>
      </c>
      <c r="J272" s="11" t="s">
        <v>4616</v>
      </c>
      <c r="K272" t="s">
        <v>20347</v>
      </c>
      <c r="L272" t="s">
        <v>20348</v>
      </c>
      <c r="M272" s="2" t="str">
        <f>HYPERLINK(склад2въезд131920212223789106[[#This Row],[RelativePath]])</f>
        <v>14 На гаражи\GD7678666_1_20260418T165600Z.jpg</v>
      </c>
    </row>
    <row r="273" spans="1:13" x14ac:dyDescent="0.25">
      <c r="A273" s="1" t="s">
        <v>18</v>
      </c>
      <c r="B273" s="3">
        <v>46130</v>
      </c>
      <c r="C273" s="4">
        <v>0.81247685185185181</v>
      </c>
      <c r="D273" s="11" t="s">
        <v>4</v>
      </c>
      <c r="E273" s="11" t="s">
        <v>8</v>
      </c>
      <c r="F273" s="11"/>
      <c r="H273" s="11"/>
      <c r="I273" s="11" t="s">
        <v>20349</v>
      </c>
      <c r="J273" s="11" t="s">
        <v>4616</v>
      </c>
      <c r="K273" t="s">
        <v>20350</v>
      </c>
      <c r="L273" t="s">
        <v>20351</v>
      </c>
      <c r="M273" s="2" t="str">
        <f>HYPERLINK(склад2въезд131920212223789106[[#This Row],[RelativePath]])</f>
        <v>14 На гаражи\GD7678666_1_20260418T192958Z.jpg</v>
      </c>
    </row>
    <row r="274" spans="1:13" x14ac:dyDescent="0.25">
      <c r="A274" s="1" t="s">
        <v>18</v>
      </c>
      <c r="B274" s="3">
        <v>46130</v>
      </c>
      <c r="C274" s="4">
        <v>0.86891203703703701</v>
      </c>
      <c r="D274" s="11" t="s">
        <v>4</v>
      </c>
      <c r="E274" s="11" t="s">
        <v>8</v>
      </c>
      <c r="F274" s="11"/>
      <c r="H274" s="11"/>
      <c r="I274" s="11" t="s">
        <v>20352</v>
      </c>
      <c r="J274" s="11" t="s">
        <v>4616</v>
      </c>
      <c r="K274" t="s">
        <v>20353</v>
      </c>
      <c r="L274" t="s">
        <v>20354</v>
      </c>
      <c r="M274" s="2" t="str">
        <f>HYPERLINK(склад2въезд131920212223789106[[#This Row],[RelativePath]])</f>
        <v>14 На гаражи\GD7678666_1_20260418T205114Z.jpg</v>
      </c>
    </row>
    <row r="275" spans="1:13" x14ac:dyDescent="0.25">
      <c r="A275" s="1" t="s">
        <v>22</v>
      </c>
      <c r="B275" s="3">
        <v>46131</v>
      </c>
      <c r="C275" s="4">
        <v>0.34817129629629628</v>
      </c>
      <c r="D275" s="11" t="s">
        <v>4</v>
      </c>
      <c r="E275" s="11" t="s">
        <v>8</v>
      </c>
      <c r="F275" s="11"/>
      <c r="H275" s="11"/>
      <c r="I275" s="11" t="s">
        <v>20355</v>
      </c>
      <c r="J275" s="11" t="s">
        <v>4616</v>
      </c>
      <c r="K275" t="s">
        <v>20356</v>
      </c>
      <c r="L275" t="s">
        <v>20357</v>
      </c>
      <c r="M275" s="2" t="str">
        <f>HYPERLINK(склад2въезд131920212223789106[[#This Row],[RelativePath]])</f>
        <v>14 На гаражи\GD7678666_1_20260419T082122Z.jpg</v>
      </c>
    </row>
    <row r="276" spans="1:13" x14ac:dyDescent="0.25">
      <c r="A276" s="1" t="s">
        <v>22</v>
      </c>
      <c r="B276" s="3">
        <v>46131</v>
      </c>
      <c r="C276" s="4">
        <v>0.46020833333333333</v>
      </c>
      <c r="D276" s="11" t="s">
        <v>4</v>
      </c>
      <c r="E276" s="11" t="s">
        <v>8</v>
      </c>
      <c r="F276" s="11"/>
      <c r="H276" s="11"/>
      <c r="I276" s="11" t="s">
        <v>20358</v>
      </c>
      <c r="J276" s="11" t="s">
        <v>4616</v>
      </c>
      <c r="K276" t="s">
        <v>20359</v>
      </c>
      <c r="L276" t="s">
        <v>20360</v>
      </c>
      <c r="M276" s="2" t="str">
        <f>HYPERLINK(склад2въезд131920212223789106[[#This Row],[RelativePath]])</f>
        <v>14 На гаражи\GD7678666_1_20260419T110242Z.jpg</v>
      </c>
    </row>
    <row r="277" spans="1:13" x14ac:dyDescent="0.25">
      <c r="A277" s="1" t="s">
        <v>22</v>
      </c>
      <c r="B277" s="3">
        <v>46131</v>
      </c>
      <c r="C277" s="4">
        <v>0.60600694444444447</v>
      </c>
      <c r="D277" s="11" t="s">
        <v>4</v>
      </c>
      <c r="E277" s="11" t="s">
        <v>8</v>
      </c>
      <c r="F277" s="11"/>
      <c r="H277" s="11"/>
      <c r="I277" s="11" t="s">
        <v>20361</v>
      </c>
      <c r="J277" s="11" t="s">
        <v>4616</v>
      </c>
      <c r="K277" t="s">
        <v>20362</v>
      </c>
      <c r="L277" t="s">
        <v>20363</v>
      </c>
      <c r="M277" s="2" t="str">
        <f>HYPERLINK(склад2въезд131920212223789106[[#This Row],[RelativePath]])</f>
        <v>14 На гаражи\GD7678666_1_20260419T143239Z.jpg</v>
      </c>
    </row>
    <row r="278" spans="1:13" x14ac:dyDescent="0.25">
      <c r="A278" s="1" t="s">
        <v>22</v>
      </c>
      <c r="B278" s="3">
        <v>46131</v>
      </c>
      <c r="C278" s="4">
        <v>0.80692129629629628</v>
      </c>
      <c r="D278" s="11" t="s">
        <v>4</v>
      </c>
      <c r="E278" s="11" t="s">
        <v>8</v>
      </c>
      <c r="F278" s="11"/>
      <c r="H278" s="11"/>
      <c r="I278" s="11" t="s">
        <v>20364</v>
      </c>
      <c r="J278" s="11" t="s">
        <v>4616</v>
      </c>
      <c r="K278" t="s">
        <v>20365</v>
      </c>
      <c r="L278" t="s">
        <v>20366</v>
      </c>
      <c r="M278" s="2" t="str">
        <f>HYPERLINK(склад2въезд131920212223789106[[#This Row],[RelativePath]])</f>
        <v>14 На гаражи\GD7678666_1_20260419T192158Z.jpg</v>
      </c>
    </row>
    <row r="279" spans="1:13" x14ac:dyDescent="0.25">
      <c r="A279" s="1" t="s">
        <v>13</v>
      </c>
      <c r="B279" s="3">
        <v>46132</v>
      </c>
      <c r="C279" s="4">
        <v>0.3285763888888889</v>
      </c>
      <c r="D279" s="11" t="s">
        <v>4</v>
      </c>
      <c r="E279" s="11" t="s">
        <v>8</v>
      </c>
      <c r="F279" s="11"/>
      <c r="H279" s="11"/>
      <c r="I279" s="11" t="s">
        <v>20924</v>
      </c>
      <c r="J279" s="11" t="s">
        <v>4616</v>
      </c>
      <c r="K279" t="s">
        <v>20925</v>
      </c>
      <c r="L279" t="s">
        <v>20926</v>
      </c>
      <c r="M279" s="2" t="str">
        <f>HYPERLINK(склад2въезд131920212223789106[[#This Row],[RelativePath]])</f>
        <v>14 На гаражи\GD7678666_1_20260420T075309Z.jpg</v>
      </c>
    </row>
    <row r="280" spans="1:13" x14ac:dyDescent="0.25">
      <c r="A280" s="1" t="s">
        <v>13</v>
      </c>
      <c r="B280" s="3">
        <v>46132</v>
      </c>
      <c r="C280" s="4">
        <v>0.53422453703703698</v>
      </c>
      <c r="D280" s="11" t="s">
        <v>4</v>
      </c>
      <c r="E280" s="11" t="s">
        <v>8</v>
      </c>
      <c r="F280" s="11"/>
      <c r="H280" s="11"/>
      <c r="I280" s="11" t="s">
        <v>20927</v>
      </c>
      <c r="J280" s="11" t="s">
        <v>4616</v>
      </c>
      <c r="K280" t="s">
        <v>20928</v>
      </c>
      <c r="L280" t="s">
        <v>20929</v>
      </c>
      <c r="M280" s="2" t="str">
        <f>HYPERLINK(склад2въезд131920212223789106[[#This Row],[RelativePath]])</f>
        <v>14 На гаражи\GD7678666_1_20260420T124917Z.jpg</v>
      </c>
    </row>
    <row r="281" spans="1:13" x14ac:dyDescent="0.25">
      <c r="A281" s="1" t="s">
        <v>13</v>
      </c>
      <c r="B281" s="3">
        <v>46132</v>
      </c>
      <c r="C281" s="4">
        <v>0.75760416666666663</v>
      </c>
      <c r="D281" s="11" t="s">
        <v>4</v>
      </c>
      <c r="E281" s="11" t="s">
        <v>8</v>
      </c>
      <c r="F281" s="11"/>
      <c r="H281" s="11"/>
      <c r="I281" s="11" t="s">
        <v>20930</v>
      </c>
      <c r="J281" s="11" t="s">
        <v>4616</v>
      </c>
      <c r="K281" t="s">
        <v>20931</v>
      </c>
      <c r="L281" t="s">
        <v>20932</v>
      </c>
      <c r="M281" s="2" t="str">
        <f>HYPERLINK(склад2въезд131920212223789106[[#This Row],[RelativePath]])</f>
        <v>14 На гаражи\GD7678666_1_20260420T181057Z.jpg</v>
      </c>
    </row>
    <row r="282" spans="1:13" x14ac:dyDescent="0.25">
      <c r="A282" s="1" t="s">
        <v>13</v>
      </c>
      <c r="B282" s="3">
        <v>46132</v>
      </c>
      <c r="C282" s="4">
        <v>0.86942129629629628</v>
      </c>
      <c r="D282" s="11" t="s">
        <v>4</v>
      </c>
      <c r="E282" s="11" t="s">
        <v>8</v>
      </c>
      <c r="F282" s="11"/>
      <c r="H282" s="11"/>
      <c r="I282" s="11" t="s">
        <v>20933</v>
      </c>
      <c r="J282" s="11" t="s">
        <v>4616</v>
      </c>
      <c r="K282" t="s">
        <v>20934</v>
      </c>
      <c r="L282" t="s">
        <v>20935</v>
      </c>
      <c r="M282" s="2" t="str">
        <f>HYPERLINK(склад2въезд131920212223789106[[#This Row],[RelativePath]])</f>
        <v>14 На гаражи\GD7678666_1_20260420T205158Z.jpg</v>
      </c>
    </row>
    <row r="283" spans="1:13" x14ac:dyDescent="0.25">
      <c r="A283" s="1" t="s">
        <v>14</v>
      </c>
      <c r="B283" s="3">
        <v>46133</v>
      </c>
      <c r="C283" s="4">
        <v>0.29881944444444447</v>
      </c>
      <c r="D283" s="11" t="s">
        <v>4</v>
      </c>
      <c r="E283" s="11" t="s">
        <v>8</v>
      </c>
      <c r="F283" s="11"/>
      <c r="H283" s="11"/>
      <c r="I283" s="11" t="s">
        <v>20936</v>
      </c>
      <c r="J283" s="11" t="s">
        <v>4616</v>
      </c>
      <c r="K283" t="s">
        <v>20937</v>
      </c>
      <c r="L283" t="s">
        <v>20938</v>
      </c>
      <c r="M283" s="2" t="str">
        <f>HYPERLINK(склад2въезд131920212223789106[[#This Row],[RelativePath]])</f>
        <v>14 На гаражи\GD7678666_1_20260421T071018Z.jpg</v>
      </c>
    </row>
    <row r="284" spans="1:13" x14ac:dyDescent="0.25">
      <c r="A284" s="1" t="s">
        <v>14</v>
      </c>
      <c r="B284" s="3">
        <v>46133</v>
      </c>
      <c r="C284" s="4">
        <v>0.6401041666666667</v>
      </c>
      <c r="D284" s="11" t="s">
        <v>4</v>
      </c>
      <c r="E284" s="11" t="s">
        <v>8</v>
      </c>
      <c r="F284" s="11"/>
      <c r="H284" s="11"/>
      <c r="I284" s="11" t="s">
        <v>20939</v>
      </c>
      <c r="J284" s="11" t="s">
        <v>4616</v>
      </c>
      <c r="K284" t="s">
        <v>20940</v>
      </c>
      <c r="L284" t="s">
        <v>20941</v>
      </c>
      <c r="M284" s="2" t="str">
        <f>HYPERLINK(склад2въезд131920212223789106[[#This Row],[RelativePath]])</f>
        <v>14 На гаражи\GD7678666_1_20260421T152145Z.jpg</v>
      </c>
    </row>
    <row r="285" spans="1:13" x14ac:dyDescent="0.25">
      <c r="A285" s="1" t="s">
        <v>14</v>
      </c>
      <c r="B285" s="3">
        <v>46133</v>
      </c>
      <c r="C285" s="4">
        <v>0.86140046296296291</v>
      </c>
      <c r="D285" s="11" t="s">
        <v>4</v>
      </c>
      <c r="E285" s="11" t="s">
        <v>8</v>
      </c>
      <c r="F285" s="11"/>
      <c r="H285" s="11"/>
      <c r="I285" s="11" t="s">
        <v>20942</v>
      </c>
      <c r="J285" s="11" t="s">
        <v>4616</v>
      </c>
      <c r="K285" t="s">
        <v>20943</v>
      </c>
      <c r="L285" t="s">
        <v>20944</v>
      </c>
      <c r="M285" s="2" t="str">
        <f>HYPERLINK(склад2въезд131920212223789106[[#This Row],[RelativePath]])</f>
        <v>14 На гаражи\GD7678666_1_20260421T204025Z.jpg</v>
      </c>
    </row>
    <row r="286" spans="1:13" x14ac:dyDescent="0.25">
      <c r="A286" s="1" t="s">
        <v>15</v>
      </c>
      <c r="B286" s="3">
        <v>46134</v>
      </c>
      <c r="C286" s="4">
        <v>0.34265046296296298</v>
      </c>
      <c r="D286" s="11" t="s">
        <v>4</v>
      </c>
      <c r="E286" s="11" t="s">
        <v>8</v>
      </c>
      <c r="F286" s="11"/>
      <c r="H286" s="11"/>
      <c r="I286" s="11" t="s">
        <v>21409</v>
      </c>
      <c r="J286" s="11" t="s">
        <v>4616</v>
      </c>
      <c r="K286" t="s">
        <v>21410</v>
      </c>
      <c r="L286" t="s">
        <v>21411</v>
      </c>
      <c r="M286" s="2" t="str">
        <f>HYPERLINK(склад2въезд131920212223789106[[#This Row],[RelativePath]])</f>
        <v>14 На гаражи\GD7678666_1_20260422T081325Z.jpg</v>
      </c>
    </row>
    <row r="287" spans="1:13" x14ac:dyDescent="0.25">
      <c r="A287" s="1" t="s">
        <v>15</v>
      </c>
      <c r="B287" s="3">
        <v>46134</v>
      </c>
      <c r="C287" s="4">
        <v>0.62495370370370373</v>
      </c>
      <c r="D287" s="11" t="s">
        <v>4</v>
      </c>
      <c r="E287" s="11" t="s">
        <v>8</v>
      </c>
      <c r="F287" s="11"/>
      <c r="H287" s="11"/>
      <c r="I287" s="11" t="s">
        <v>21412</v>
      </c>
      <c r="J287" s="11" t="s">
        <v>4616</v>
      </c>
      <c r="K287" t="s">
        <v>21413</v>
      </c>
      <c r="L287" t="s">
        <v>21414</v>
      </c>
      <c r="M287" s="2" t="str">
        <f>HYPERLINK(склад2въезд131920212223789106[[#This Row],[RelativePath]])</f>
        <v>14 На гаражи\GD7678666_1_20260422T145956Z.jpg</v>
      </c>
    </row>
    <row r="288" spans="1:13" x14ac:dyDescent="0.25">
      <c r="A288" s="1" t="s">
        <v>15</v>
      </c>
      <c r="B288" s="3">
        <v>46134</v>
      </c>
      <c r="C288" s="4">
        <v>0.87386574074074075</v>
      </c>
      <c r="D288" s="11" t="s">
        <v>4</v>
      </c>
      <c r="E288" s="11" t="s">
        <v>8</v>
      </c>
      <c r="F288" s="11"/>
      <c r="H288" s="11"/>
      <c r="I288" s="11" t="s">
        <v>21415</v>
      </c>
      <c r="J288" s="11" t="s">
        <v>4616</v>
      </c>
      <c r="K288" t="s">
        <v>21416</v>
      </c>
      <c r="L288" t="s">
        <v>21417</v>
      </c>
      <c r="M288" s="2" t="str">
        <f>HYPERLINK(склад2въезд131920212223789106[[#This Row],[RelativePath]])</f>
        <v>14 На гаражи\GD7678666_1_20260422T205822Z.jpg</v>
      </c>
    </row>
    <row r="289" spans="1:13" x14ac:dyDescent="0.25">
      <c r="A289" s="1" t="s">
        <v>16</v>
      </c>
      <c r="B289" s="3">
        <v>46135</v>
      </c>
      <c r="C289" s="4">
        <v>0.38265046296296296</v>
      </c>
      <c r="D289" s="11" t="s">
        <v>4</v>
      </c>
      <c r="E289" s="11" t="s">
        <v>8</v>
      </c>
      <c r="F289" s="11"/>
      <c r="H289" s="11"/>
      <c r="I289" s="11" t="s">
        <v>21882</v>
      </c>
      <c r="J289" s="11" t="s">
        <v>4616</v>
      </c>
      <c r="K289" t="s">
        <v>21883</v>
      </c>
      <c r="L289" t="s">
        <v>21884</v>
      </c>
      <c r="M289" s="2" t="str">
        <f>HYPERLINK(склад2въезд131920212223789106[[#This Row],[RelativePath]])</f>
        <v>14 На гаражи\GD7678666_1_20260423T091101Z.jpg</v>
      </c>
    </row>
    <row r="290" spans="1:13" x14ac:dyDescent="0.25">
      <c r="A290" s="1" t="s">
        <v>16</v>
      </c>
      <c r="B290" s="3">
        <v>46135</v>
      </c>
      <c r="C290" s="4">
        <v>0.64519675925925923</v>
      </c>
      <c r="D290" s="11" t="s">
        <v>4</v>
      </c>
      <c r="E290" s="11" t="s">
        <v>8</v>
      </c>
      <c r="F290" s="11"/>
      <c r="H290" s="11"/>
      <c r="I290" s="11" t="s">
        <v>21885</v>
      </c>
      <c r="J290" s="11" t="s">
        <v>4616</v>
      </c>
      <c r="K290" t="s">
        <v>21886</v>
      </c>
      <c r="L290" t="s">
        <v>21887</v>
      </c>
      <c r="M290" s="2" t="str">
        <f>HYPERLINK(склад2въезд131920212223789106[[#This Row],[RelativePath]])</f>
        <v>14 На гаражи\GD7678666_1_20260423T152905Z.jpg</v>
      </c>
    </row>
    <row r="291" spans="1:13" x14ac:dyDescent="0.25">
      <c r="A291" s="1" t="s">
        <v>16</v>
      </c>
      <c r="B291" s="3">
        <v>46135</v>
      </c>
      <c r="C291" s="4">
        <v>0.84211805555555552</v>
      </c>
      <c r="D291" s="11" t="s">
        <v>4</v>
      </c>
      <c r="E291" s="11" t="s">
        <v>8</v>
      </c>
      <c r="F291" s="11"/>
      <c r="H291" s="11"/>
      <c r="I291" s="11" t="s">
        <v>21888</v>
      </c>
      <c r="J291" s="11" t="s">
        <v>4616</v>
      </c>
      <c r="K291" t="s">
        <v>21889</v>
      </c>
      <c r="L291" t="s">
        <v>21890</v>
      </c>
      <c r="M291" s="2" t="str">
        <f>HYPERLINK(склад2въезд131920212223789106[[#This Row],[RelativePath]])</f>
        <v>14 На гаражи\GD7678666_1_20260423T201239Z.jpg</v>
      </c>
    </row>
    <row r="292" spans="1:13" x14ac:dyDescent="0.25">
      <c r="A292" s="1" t="s">
        <v>17</v>
      </c>
      <c r="B292" s="3">
        <v>46136</v>
      </c>
      <c r="C292" s="4">
        <v>0.2925462962962963</v>
      </c>
      <c r="D292" s="11" t="s">
        <v>4</v>
      </c>
      <c r="E292" s="11" t="s">
        <v>8</v>
      </c>
      <c r="F292" s="11"/>
      <c r="H292" s="11"/>
      <c r="I292" s="11" t="s">
        <v>21891</v>
      </c>
      <c r="J292" s="11" t="s">
        <v>4616</v>
      </c>
      <c r="K292" t="s">
        <v>21892</v>
      </c>
      <c r="L292" t="s">
        <v>21893</v>
      </c>
      <c r="M292" s="2" t="str">
        <f>HYPERLINK(склад2въезд131920212223789106[[#This Row],[RelativePath]])</f>
        <v>14 На гаражи\GD7678666_1_20260424T070116Z.jpg</v>
      </c>
    </row>
    <row r="293" spans="1:13" x14ac:dyDescent="0.25">
      <c r="A293" s="1" t="s">
        <v>17</v>
      </c>
      <c r="B293" s="3">
        <v>46136</v>
      </c>
      <c r="C293" s="4">
        <v>0.55509259259259258</v>
      </c>
      <c r="D293" s="11" t="s">
        <v>4</v>
      </c>
      <c r="E293" s="11" t="s">
        <v>8</v>
      </c>
      <c r="F293" s="11"/>
      <c r="H293" s="11"/>
      <c r="I293" s="11" t="s">
        <v>21894</v>
      </c>
      <c r="J293" s="11" t="s">
        <v>4616</v>
      </c>
      <c r="K293" t="s">
        <v>21895</v>
      </c>
      <c r="L293" t="s">
        <v>21896</v>
      </c>
      <c r="M293" s="2" t="str">
        <f>HYPERLINK(склад2въезд131920212223789106[[#This Row],[RelativePath]])</f>
        <v>14 На гаражи\GD7678666_1_20260424T131920Z.jpg</v>
      </c>
    </row>
    <row r="294" spans="1:13" x14ac:dyDescent="0.25">
      <c r="A294" s="1" t="s">
        <v>17</v>
      </c>
      <c r="B294" s="3">
        <v>46136</v>
      </c>
      <c r="C294" s="4">
        <v>0.83761574074074074</v>
      </c>
      <c r="D294" s="11" t="s">
        <v>4</v>
      </c>
      <c r="E294" s="11" t="s">
        <v>8</v>
      </c>
      <c r="F294" s="11"/>
      <c r="H294" s="11"/>
      <c r="I294" s="11" t="s">
        <v>21897</v>
      </c>
      <c r="J294" s="11" t="s">
        <v>4616</v>
      </c>
      <c r="K294" t="s">
        <v>21898</v>
      </c>
      <c r="L294" t="s">
        <v>21899</v>
      </c>
      <c r="M294" s="2" t="str">
        <f>HYPERLINK(склад2въезд131920212223789106[[#This Row],[RelativePath]])</f>
        <v>14 На гаражи\GD7678666_1_20260424T200610Z.jpg</v>
      </c>
    </row>
    <row r="295" spans="1:13" x14ac:dyDescent="0.25">
      <c r="A295" s="1" t="s">
        <v>18</v>
      </c>
      <c r="B295" s="3">
        <v>46137</v>
      </c>
      <c r="C295" s="4">
        <v>0.39756944444444442</v>
      </c>
      <c r="D295" s="11" t="s">
        <v>4</v>
      </c>
      <c r="E295" s="11" t="s">
        <v>8</v>
      </c>
      <c r="F295" s="11"/>
      <c r="H295" s="11"/>
      <c r="I295" s="11" t="s">
        <v>21900</v>
      </c>
      <c r="J295" s="11" t="s">
        <v>4616</v>
      </c>
      <c r="K295" t="s">
        <v>21901</v>
      </c>
      <c r="L295" t="s">
        <v>21902</v>
      </c>
      <c r="M295" s="2" t="str">
        <f>HYPERLINK(склад2въезд131920212223789106[[#This Row],[RelativePath]])</f>
        <v>14 На гаражи\GD7678666_1_20260425T093230Z.jpg</v>
      </c>
    </row>
    <row r="296" spans="1:13" x14ac:dyDescent="0.25">
      <c r="A296" s="1" t="s">
        <v>18</v>
      </c>
      <c r="B296" s="3">
        <v>46137</v>
      </c>
      <c r="C296" s="4">
        <v>0.79509259259259257</v>
      </c>
      <c r="D296" s="11" t="s">
        <v>4</v>
      </c>
      <c r="E296" s="11" t="s">
        <v>8</v>
      </c>
      <c r="F296" s="11"/>
      <c r="H296" s="11"/>
      <c r="I296" s="11" t="s">
        <v>21903</v>
      </c>
      <c r="J296" s="11" t="s">
        <v>4616</v>
      </c>
      <c r="K296" t="s">
        <v>21904</v>
      </c>
      <c r="L296" t="s">
        <v>21905</v>
      </c>
      <c r="M296" s="2" t="str">
        <f>HYPERLINK(склад2въезд131920212223789106[[#This Row],[RelativePath]])</f>
        <v>14 На гаражи\GD7678666_1_20260425T190456Z.jpg</v>
      </c>
    </row>
    <row r="297" spans="1:13" x14ac:dyDescent="0.25">
      <c r="A297" s="1" t="s">
        <v>22</v>
      </c>
      <c r="B297" s="3">
        <v>46138</v>
      </c>
      <c r="C297" s="4">
        <v>0.42753472222222222</v>
      </c>
      <c r="D297" s="11" t="s">
        <v>4</v>
      </c>
      <c r="E297" s="11" t="s">
        <v>8</v>
      </c>
      <c r="F297" s="11"/>
      <c r="H297" s="11"/>
      <c r="I297" s="11" t="s">
        <v>22082</v>
      </c>
      <c r="J297" s="11" t="s">
        <v>4616</v>
      </c>
      <c r="K297" t="s">
        <v>22083</v>
      </c>
      <c r="L297" t="s">
        <v>22084</v>
      </c>
      <c r="M297" s="2" t="str">
        <f>HYPERLINK(склад2въезд131920212223789106[[#This Row],[RelativePath]])</f>
        <v>14 На гаражи\GD7678666_1_20260426T101539Z.jpg</v>
      </c>
    </row>
    <row r="298" spans="1:13" x14ac:dyDescent="0.25">
      <c r="A298" s="1" t="s">
        <v>22</v>
      </c>
      <c r="B298" s="3">
        <v>46138</v>
      </c>
      <c r="C298" s="4">
        <v>0.82753472222222224</v>
      </c>
      <c r="D298" s="11" t="s">
        <v>803</v>
      </c>
      <c r="E298" s="11" t="s">
        <v>8</v>
      </c>
      <c r="F298" s="11"/>
      <c r="H298" s="11"/>
      <c r="I298" s="11" t="s">
        <v>22085</v>
      </c>
      <c r="J298" s="11" t="s">
        <v>4616</v>
      </c>
      <c r="K298" t="s">
        <v>22086</v>
      </c>
      <c r="L298" t="s">
        <v>22087</v>
      </c>
      <c r="M298" s="2" t="str">
        <f>HYPERLINK(склад2въезд131920212223789106[[#This Row],[RelativePath]])</f>
        <v>14 На гаражи\GD7678666_1_20260426T195139Z.jpg</v>
      </c>
    </row>
    <row r="299" spans="1:13" x14ac:dyDescent="0.25">
      <c r="A299" s="1" t="s">
        <v>13</v>
      </c>
      <c r="B299" s="3">
        <v>46139</v>
      </c>
      <c r="C299" s="4">
        <v>0.32753472222222224</v>
      </c>
      <c r="D299" s="11" t="s">
        <v>4</v>
      </c>
      <c r="E299" s="11" t="s">
        <v>8</v>
      </c>
      <c r="F299" s="11"/>
      <c r="H299" s="11"/>
      <c r="I299" s="11" t="s">
        <v>22317</v>
      </c>
      <c r="J299" s="11" t="s">
        <v>4616</v>
      </c>
      <c r="K299" t="s">
        <v>22318</v>
      </c>
      <c r="L299" t="s">
        <v>22319</v>
      </c>
      <c r="M299" s="2" t="str">
        <f>HYPERLINK(склад2въезд131920212223789106[[#This Row],[RelativePath]])</f>
        <v>14 На гаражи\GD7678666_1_20260427T075139Z.jpg</v>
      </c>
    </row>
    <row r="300" spans="1:13" x14ac:dyDescent="0.25">
      <c r="A300" s="1" t="s">
        <v>13</v>
      </c>
      <c r="B300" s="3">
        <v>46139</v>
      </c>
      <c r="C300" s="4">
        <v>0.4054976851851852</v>
      </c>
      <c r="D300" s="11" t="s">
        <v>7</v>
      </c>
      <c r="E300" s="11"/>
      <c r="F300" s="11"/>
      <c r="H300" s="11"/>
      <c r="I300" s="11" t="s">
        <v>22320</v>
      </c>
      <c r="J300" s="11" t="s">
        <v>4616</v>
      </c>
      <c r="K300" t="s">
        <v>22321</v>
      </c>
      <c r="L300" t="s">
        <v>22322</v>
      </c>
      <c r="M300" s="2" t="str">
        <f>HYPERLINK(склад2въезд131920212223789106[[#This Row],[RelativePath]])</f>
        <v>14 На гаражи\GD7678666_1_20260427T094355Z.jpg</v>
      </c>
    </row>
    <row r="301" spans="1:13" x14ac:dyDescent="0.25">
      <c r="A301" s="1" t="s">
        <v>13</v>
      </c>
      <c r="B301" s="3">
        <v>46139</v>
      </c>
      <c r="C301" s="4">
        <v>0.8737152777777778</v>
      </c>
      <c r="D301" s="11" t="s">
        <v>4</v>
      </c>
      <c r="E301" s="11" t="s">
        <v>8</v>
      </c>
      <c r="F301" s="11"/>
      <c r="H301" s="11"/>
      <c r="I301" s="11" t="s">
        <v>22323</v>
      </c>
      <c r="J301" s="11" t="s">
        <v>4616</v>
      </c>
      <c r="K301" t="s">
        <v>22324</v>
      </c>
      <c r="L301" t="s">
        <v>22325</v>
      </c>
      <c r="M301" s="2" t="str">
        <f>HYPERLINK(склад2въезд131920212223789106[[#This Row],[RelativePath]])</f>
        <v>14 На гаражи\GD7678666_1_20260427T205809Z.jpg</v>
      </c>
    </row>
    <row r="302" spans="1:13" x14ac:dyDescent="0.25">
      <c r="A302" s="1" t="s">
        <v>14</v>
      </c>
      <c r="B302" s="3">
        <v>46140</v>
      </c>
      <c r="C302" s="4">
        <v>0.37570601851851854</v>
      </c>
      <c r="D302" s="11" t="s">
        <v>4</v>
      </c>
      <c r="E302" s="11" t="s">
        <v>8</v>
      </c>
      <c r="F302" s="11"/>
      <c r="H302" s="11"/>
      <c r="I302" s="11" t="s">
        <v>22690</v>
      </c>
      <c r="J302" s="11" t="s">
        <v>4616</v>
      </c>
      <c r="K302" t="s">
        <v>22691</v>
      </c>
      <c r="L302" t="s">
        <v>22692</v>
      </c>
      <c r="M302" s="2" t="str">
        <f>HYPERLINK(склад2въезд131920212223789106[[#This Row],[RelativePath]])</f>
        <v>14 На гаражи\GD7678666_1_20260428T090101Z.jpg</v>
      </c>
    </row>
    <row r="303" spans="1:13" x14ac:dyDescent="0.25">
      <c r="A303" s="1" t="s">
        <v>14</v>
      </c>
      <c r="B303" s="3">
        <v>46140</v>
      </c>
      <c r="C303" s="4">
        <v>0.85101851851851851</v>
      </c>
      <c r="D303" s="11" t="s">
        <v>4</v>
      </c>
      <c r="E303" s="11" t="s">
        <v>8</v>
      </c>
      <c r="F303" s="11"/>
      <c r="H303" s="11"/>
      <c r="I303" s="11" t="s">
        <v>22693</v>
      </c>
      <c r="J303" s="11" t="s">
        <v>4616</v>
      </c>
      <c r="K303" t="s">
        <v>22694</v>
      </c>
      <c r="L303" t="s">
        <v>22695</v>
      </c>
      <c r="M303" s="2" t="str">
        <f>HYPERLINK(склад2въезд131920212223789106[[#This Row],[RelativePath]])</f>
        <v>14 На гаражи\GD7678666_1_20260428T202528Z.jpg</v>
      </c>
    </row>
    <row r="304" spans="1:13" x14ac:dyDescent="0.25">
      <c r="A304" s="1" t="s">
        <v>15</v>
      </c>
      <c r="B304" s="3">
        <v>46141</v>
      </c>
      <c r="C304" s="4">
        <v>0.30127314814814815</v>
      </c>
      <c r="D304" s="11" t="s">
        <v>4</v>
      </c>
      <c r="E304" s="11" t="s">
        <v>8</v>
      </c>
      <c r="F304" s="11"/>
      <c r="H304" s="11"/>
      <c r="I304" s="11" t="s">
        <v>22696</v>
      </c>
      <c r="J304" s="11" t="s">
        <v>4616</v>
      </c>
      <c r="K304" t="s">
        <v>22697</v>
      </c>
      <c r="L304" t="s">
        <v>22698</v>
      </c>
      <c r="M304" s="2" t="str">
        <f>HYPERLINK(склад2въезд131920212223789106[[#This Row],[RelativePath]])</f>
        <v>14 На гаражи\GD7678666_1_20260429T071350Z.jpg</v>
      </c>
    </row>
    <row r="305" spans="1:13" x14ac:dyDescent="0.25">
      <c r="A305" s="1" t="s">
        <v>15</v>
      </c>
      <c r="B305" s="3">
        <v>46141</v>
      </c>
      <c r="C305" s="4">
        <v>0.84504629629629635</v>
      </c>
      <c r="D305" s="11" t="s">
        <v>4</v>
      </c>
      <c r="E305" s="11" t="s">
        <v>8</v>
      </c>
      <c r="F305" s="11"/>
      <c r="H305" s="11"/>
      <c r="I305" s="11" t="s">
        <v>22699</v>
      </c>
      <c r="J305" s="11" t="s">
        <v>4616</v>
      </c>
      <c r="K305" t="s">
        <v>22700</v>
      </c>
      <c r="L305" t="s">
        <v>22701</v>
      </c>
      <c r="M305" s="2" t="str">
        <f>HYPERLINK(склад2въезд131920212223789106[[#This Row],[RelativePath]])</f>
        <v>14 На гаражи\GD7678666_1_20260429T201652Z.jpg</v>
      </c>
    </row>
    <row r="306" spans="1:13" x14ac:dyDescent="0.25">
      <c r="A306" s="1" t="s">
        <v>16</v>
      </c>
      <c r="B306" s="3">
        <v>46142</v>
      </c>
      <c r="C306" s="4">
        <v>0.29879629629629628</v>
      </c>
      <c r="D306" s="11" t="s">
        <v>4</v>
      </c>
      <c r="E306" s="11" t="s">
        <v>8</v>
      </c>
      <c r="F306" s="11"/>
      <c r="H306" s="11"/>
      <c r="I306" s="11" t="s">
        <v>23009</v>
      </c>
      <c r="J306" s="11" t="s">
        <v>4616</v>
      </c>
      <c r="K306" t="s">
        <v>23010</v>
      </c>
      <c r="L306" t="s">
        <v>23011</v>
      </c>
      <c r="M306" s="2" t="str">
        <f>HYPERLINK(склад2въезд131920212223789106[[#This Row],[RelativePath]])</f>
        <v>14 На гаражи\GD7678666_1_20260430T071016Z.jpg</v>
      </c>
    </row>
    <row r="307" spans="1:13" x14ac:dyDescent="0.25">
      <c r="A307" s="1" t="s">
        <v>16</v>
      </c>
      <c r="B307" s="3">
        <v>46142</v>
      </c>
      <c r="C307" s="4">
        <v>0.80637731481481478</v>
      </c>
      <c r="D307" s="11" t="s">
        <v>4</v>
      </c>
      <c r="E307" s="11" t="s">
        <v>8</v>
      </c>
      <c r="F307" s="11"/>
      <c r="H307" s="11"/>
      <c r="I307" s="11" t="s">
        <v>23012</v>
      </c>
      <c r="J307" s="11" t="s">
        <v>4616</v>
      </c>
      <c r="K307" t="s">
        <v>23013</v>
      </c>
      <c r="L307" t="s">
        <v>23014</v>
      </c>
      <c r="M307" s="2" t="str">
        <f>HYPERLINK(склад2въезд131920212223789106[[#This Row],[RelativePath]])</f>
        <v>14 На гаражи\GD7678666_1_20260430T192111Z.jpg</v>
      </c>
    </row>
    <row r="308" spans="1:13" x14ac:dyDescent="0.25">
      <c r="A308" s="1" t="s">
        <v>17</v>
      </c>
      <c r="B308" s="3">
        <v>46143</v>
      </c>
      <c r="C308" s="4">
        <v>0.31004629629629632</v>
      </c>
      <c r="D308" s="11" t="s">
        <v>4</v>
      </c>
      <c r="E308" s="11" t="s">
        <v>8</v>
      </c>
      <c r="F308" s="11"/>
      <c r="H308" s="11"/>
      <c r="I308" s="11" t="s">
        <v>23116</v>
      </c>
      <c r="J308" s="11" t="s">
        <v>4616</v>
      </c>
      <c r="K308" t="s">
        <v>23117</v>
      </c>
      <c r="L308" t="s">
        <v>23118</v>
      </c>
      <c r="M308" s="2" t="str">
        <f>HYPERLINK(склад2въезд131920212223789106[[#This Row],[RelativePath]])</f>
        <v>14 На гаражи\GD7678666_1_20260501T072628Z.jpg</v>
      </c>
    </row>
    <row r="309" spans="1:13" x14ac:dyDescent="0.25">
      <c r="A309" s="1" t="s">
        <v>17</v>
      </c>
      <c r="B309" s="3">
        <v>46143</v>
      </c>
      <c r="C309" s="4">
        <v>0.74758101851851855</v>
      </c>
      <c r="D309" s="11" t="s">
        <v>803</v>
      </c>
      <c r="E309" s="11" t="s">
        <v>8</v>
      </c>
      <c r="F309" s="11"/>
      <c r="H309" s="11"/>
      <c r="I309" s="11" t="s">
        <v>23119</v>
      </c>
      <c r="J309" s="11" t="s">
        <v>4616</v>
      </c>
      <c r="K309" t="s">
        <v>23120</v>
      </c>
      <c r="L309" t="s">
        <v>23121</v>
      </c>
      <c r="M309" s="2" t="str">
        <f>HYPERLINK(склад2въезд131920212223789106[[#This Row],[RelativePath]])</f>
        <v>14 На гаражи\GD7678666_1_20260501T175631Z.jpg</v>
      </c>
    </row>
    <row r="310" spans="1:13" x14ac:dyDescent="0.25">
      <c r="A310" s="1" t="s">
        <v>18</v>
      </c>
      <c r="B310" s="3">
        <v>46144</v>
      </c>
      <c r="C310" s="4">
        <v>0.77755787037037039</v>
      </c>
      <c r="D310" s="11" t="s">
        <v>803</v>
      </c>
      <c r="E310" s="11" t="s">
        <v>8</v>
      </c>
      <c r="F310" s="11"/>
      <c r="H310" s="11"/>
      <c r="I310" s="11" t="s">
        <v>23122</v>
      </c>
      <c r="J310" s="11" t="s">
        <v>4616</v>
      </c>
      <c r="K310" t="s">
        <v>23123</v>
      </c>
      <c r="L310" t="s">
        <v>23124</v>
      </c>
      <c r="M310" s="2" t="str">
        <f>HYPERLINK(склад2въезд131920212223789106[[#This Row],[RelativePath]])</f>
        <v>14 На гаражи\GD7678666_1_20260502T183941Z.jpg</v>
      </c>
    </row>
    <row r="311" spans="1:13" x14ac:dyDescent="0.25">
      <c r="A311" s="1" t="s">
        <v>22</v>
      </c>
      <c r="B311" s="3">
        <v>46145</v>
      </c>
      <c r="C311" s="4">
        <v>0.49944444444444447</v>
      </c>
      <c r="D311" s="11" t="s">
        <v>803</v>
      </c>
      <c r="E311" s="11" t="s">
        <v>8</v>
      </c>
      <c r="F311" s="11"/>
      <c r="H311" s="11"/>
      <c r="I311" s="11" t="s">
        <v>23408</v>
      </c>
      <c r="J311" s="11" t="s">
        <v>4616</v>
      </c>
      <c r="K311" t="s">
        <v>23409</v>
      </c>
      <c r="L311" t="s">
        <v>23410</v>
      </c>
      <c r="M311" s="2" t="str">
        <f>HYPERLINK(склад2въезд131920212223789106[[#This Row],[RelativePath]])</f>
        <v>14 На гаражи\GD7678666_1_20260503T115912Z.jpg</v>
      </c>
    </row>
    <row r="312" spans="1:13" x14ac:dyDescent="0.25">
      <c r="A312" s="1" t="s">
        <v>22</v>
      </c>
      <c r="B312" s="3">
        <v>46145</v>
      </c>
      <c r="C312" s="4">
        <v>0.72040509259259256</v>
      </c>
      <c r="D312" s="11" t="s">
        <v>803</v>
      </c>
      <c r="E312" s="11" t="s">
        <v>8</v>
      </c>
      <c r="F312" s="11"/>
      <c r="H312" s="11"/>
      <c r="I312" s="11" t="s">
        <v>23411</v>
      </c>
      <c r="J312" s="11" t="s">
        <v>4616</v>
      </c>
      <c r="K312" t="s">
        <v>23412</v>
      </c>
      <c r="L312" t="s">
        <v>23413</v>
      </c>
      <c r="M312" s="2" t="str">
        <f>HYPERLINK(склад2въезд131920212223789106[[#This Row],[RelativePath]])</f>
        <v>14 На гаражи\GD7678666_1_20260503T171723Z.jpg</v>
      </c>
    </row>
    <row r="313" spans="1:13" x14ac:dyDescent="0.25">
      <c r="A313" s="1" t="s">
        <v>13</v>
      </c>
      <c r="B313" s="3">
        <v>46146</v>
      </c>
      <c r="C313" s="4">
        <v>0.30440972222222223</v>
      </c>
      <c r="D313" s="11" t="s">
        <v>4</v>
      </c>
      <c r="E313" s="11" t="s">
        <v>8</v>
      </c>
      <c r="F313" s="11"/>
      <c r="H313" s="11"/>
      <c r="I313" s="11" t="s">
        <v>23929</v>
      </c>
      <c r="J313" s="11" t="s">
        <v>4616</v>
      </c>
      <c r="K313" t="s">
        <v>23930</v>
      </c>
      <c r="L313" t="s">
        <v>23931</v>
      </c>
      <c r="M313" s="2" t="str">
        <f>HYPERLINK(склад2въезд131920212223789106[[#This Row],[RelativePath]])</f>
        <v>14 На гаражи\GD7678666_1_20260504T071821Z.jpg</v>
      </c>
    </row>
    <row r="314" spans="1:13" x14ac:dyDescent="0.25">
      <c r="A314" s="1" t="s">
        <v>13</v>
      </c>
      <c r="B314" s="3">
        <v>46146</v>
      </c>
      <c r="C314" s="4">
        <v>0.5571990740740741</v>
      </c>
      <c r="D314" s="11" t="s">
        <v>4</v>
      </c>
      <c r="E314" s="11" t="s">
        <v>8</v>
      </c>
      <c r="F314" s="11"/>
      <c r="H314" s="11"/>
      <c r="I314" s="11" t="s">
        <v>23932</v>
      </c>
      <c r="J314" s="11" t="s">
        <v>4616</v>
      </c>
      <c r="K314" t="s">
        <v>23933</v>
      </c>
      <c r="L314" t="s">
        <v>23934</v>
      </c>
      <c r="M314" s="2" t="str">
        <f>HYPERLINK(склад2въезд131920212223789106[[#This Row],[RelativePath]])</f>
        <v>14 На гаражи\GD7678666_1_20260504T132222Z.jpg</v>
      </c>
    </row>
    <row r="315" spans="1:13" x14ac:dyDescent="0.25">
      <c r="A315" s="1" t="s">
        <v>13</v>
      </c>
      <c r="B315" s="3">
        <v>46146</v>
      </c>
      <c r="C315" s="4">
        <v>0.6968981481481481</v>
      </c>
      <c r="D315" s="11" t="s">
        <v>224</v>
      </c>
      <c r="E315" s="11"/>
      <c r="F315" s="11"/>
      <c r="H315" s="11"/>
      <c r="I315" s="11" t="s">
        <v>23935</v>
      </c>
      <c r="J315" s="11" t="s">
        <v>4616</v>
      </c>
      <c r="K315" t="s">
        <v>23936</v>
      </c>
      <c r="L315" t="s">
        <v>23937</v>
      </c>
      <c r="M315" s="2" t="str">
        <f>HYPERLINK(склад2въезд131920212223789106[[#This Row],[RelativePath]])</f>
        <v>14 На гаражи\GD7678666_1_20260504T164332Z.jpg</v>
      </c>
    </row>
    <row r="316" spans="1:13" x14ac:dyDescent="0.25">
      <c r="A316" s="1" t="s">
        <v>13</v>
      </c>
      <c r="B316" s="3">
        <v>46146</v>
      </c>
      <c r="C316" s="4">
        <v>0.79842592592592587</v>
      </c>
      <c r="D316" s="11" t="s">
        <v>224</v>
      </c>
      <c r="E316" s="11"/>
      <c r="F316" s="11"/>
      <c r="H316" s="11"/>
      <c r="I316" s="11" t="s">
        <v>23938</v>
      </c>
      <c r="J316" s="11" t="s">
        <v>4616</v>
      </c>
      <c r="K316" t="s">
        <v>23939</v>
      </c>
      <c r="L316" t="s">
        <v>23940</v>
      </c>
      <c r="M316" s="2" t="str">
        <f>HYPERLINK(склад2въезд131920212223789106[[#This Row],[RelativePath]])</f>
        <v>14 На гаражи\GD7678666_1_20260504T190944Z.jpg</v>
      </c>
    </row>
    <row r="317" spans="1:13" x14ac:dyDescent="0.25">
      <c r="A317" s="1" t="s">
        <v>13</v>
      </c>
      <c r="B317" s="3">
        <v>46146</v>
      </c>
      <c r="C317" s="4">
        <v>0.87912037037037039</v>
      </c>
      <c r="D317" s="11" t="s">
        <v>4</v>
      </c>
      <c r="E317" s="11" t="s">
        <v>8</v>
      </c>
      <c r="F317" s="11"/>
      <c r="H317" s="11"/>
      <c r="I317" s="11" t="s">
        <v>23941</v>
      </c>
      <c r="J317" s="11" t="s">
        <v>4616</v>
      </c>
      <c r="K317" t="s">
        <v>23942</v>
      </c>
      <c r="L317" t="s">
        <v>23943</v>
      </c>
      <c r="M317" s="2" t="str">
        <f>HYPERLINK(склад2въезд131920212223789106[[#This Row],[RelativePath]])</f>
        <v>14 На гаражи\GD7678666_1_20260504T210556Z.jpg</v>
      </c>
    </row>
    <row r="318" spans="1:13" x14ac:dyDescent="0.25">
      <c r="A318" s="1" t="s">
        <v>14</v>
      </c>
      <c r="B318" s="3">
        <v>46147</v>
      </c>
      <c r="C318" s="4">
        <v>0.34818287037037038</v>
      </c>
      <c r="D318" s="11" t="s">
        <v>4</v>
      </c>
      <c r="E318" s="11" t="s">
        <v>8</v>
      </c>
      <c r="F318" s="11"/>
      <c r="H318" s="11"/>
      <c r="I318" s="11" t="s">
        <v>23944</v>
      </c>
      <c r="J318" s="11" t="s">
        <v>4616</v>
      </c>
      <c r="K318" t="s">
        <v>23945</v>
      </c>
      <c r="L318" t="s">
        <v>23946</v>
      </c>
      <c r="M318" s="2" t="str">
        <f>HYPERLINK(склад2въезд131920212223789106[[#This Row],[RelativePath]])</f>
        <v>14 На гаражи\GD7678666_1_20260505T082123Z.jpg</v>
      </c>
    </row>
    <row r="319" spans="1:13" x14ac:dyDescent="0.25">
      <c r="A319" s="1" t="s">
        <v>14</v>
      </c>
      <c r="B319" s="3">
        <v>46147</v>
      </c>
      <c r="C319" s="4">
        <v>0.53134259259259264</v>
      </c>
      <c r="D319" s="11" t="s">
        <v>224</v>
      </c>
      <c r="E319" s="11"/>
      <c r="F319" s="11"/>
      <c r="H319" s="11"/>
      <c r="I319" s="11" t="s">
        <v>23947</v>
      </c>
      <c r="J319" s="11" t="s">
        <v>4616</v>
      </c>
      <c r="K319" t="s">
        <v>23948</v>
      </c>
      <c r="L319" t="s">
        <v>23949</v>
      </c>
      <c r="M319" s="2" t="str">
        <f>HYPERLINK(склад2въезд131920212223789106[[#This Row],[RelativePath]])</f>
        <v>14 На гаражи\GD7678666_1_20260505T124508Z.jpg</v>
      </c>
    </row>
    <row r="320" spans="1:13" x14ac:dyDescent="0.25">
      <c r="A320" s="1" t="s">
        <v>14</v>
      </c>
      <c r="B320" s="3">
        <v>46147</v>
      </c>
      <c r="C320" s="4">
        <v>0.83261574074074074</v>
      </c>
      <c r="D320" s="11" t="s">
        <v>224</v>
      </c>
      <c r="E320" s="11"/>
      <c r="F320" s="11"/>
      <c r="H320" s="11"/>
      <c r="I320" s="11" t="s">
        <v>23950</v>
      </c>
      <c r="J320" s="11" t="s">
        <v>4616</v>
      </c>
      <c r="K320" t="s">
        <v>23951</v>
      </c>
      <c r="L320" t="s">
        <v>23952</v>
      </c>
      <c r="M320" s="2" t="str">
        <f>HYPERLINK(склад2въезд131920212223789106[[#This Row],[RelativePath]])</f>
        <v>14 На гаражи\GD7678666_1_20260505T195858Z.jpg</v>
      </c>
    </row>
    <row r="321" spans="1:13" x14ac:dyDescent="0.25">
      <c r="A321" s="1" t="s">
        <v>14</v>
      </c>
      <c r="B321" s="3">
        <v>46147</v>
      </c>
      <c r="C321" s="4">
        <v>0.89892361111111108</v>
      </c>
      <c r="D321" s="11" t="s">
        <v>4</v>
      </c>
      <c r="E321" s="11" t="s">
        <v>8</v>
      </c>
      <c r="F321" s="11"/>
      <c r="H321" s="11"/>
      <c r="I321" s="11" t="s">
        <v>23953</v>
      </c>
      <c r="J321" s="11" t="s">
        <v>4616</v>
      </c>
      <c r="K321" t="s">
        <v>23954</v>
      </c>
      <c r="L321" t="s">
        <v>23955</v>
      </c>
      <c r="M321" s="2" t="str">
        <f>HYPERLINK(склад2въезд131920212223789106[[#This Row],[RelativePath]])</f>
        <v>14 На гаражи\GD7678666_1_20260505T213427Z.jpg</v>
      </c>
    </row>
    <row r="322" spans="1:13" x14ac:dyDescent="0.25">
      <c r="A322" s="1" t="s">
        <v>15</v>
      </c>
      <c r="B322" s="3">
        <v>46148</v>
      </c>
      <c r="C322" s="4">
        <v>0.38504629629629628</v>
      </c>
      <c r="D322" s="11" t="s">
        <v>4</v>
      </c>
      <c r="E322" s="11" t="s">
        <v>8</v>
      </c>
      <c r="F322" s="11"/>
      <c r="H322" s="11"/>
      <c r="I322" s="11" t="s">
        <v>23956</v>
      </c>
      <c r="J322" s="11" t="s">
        <v>4616</v>
      </c>
      <c r="K322" t="s">
        <v>23957</v>
      </c>
      <c r="L322" t="s">
        <v>23958</v>
      </c>
      <c r="M322" s="2" t="str">
        <f>HYPERLINK(склад2въезд131920212223789106[[#This Row],[RelativePath]])</f>
        <v>14 На гаражи\GD7678666_1_20260506T091428Z.jpg</v>
      </c>
    </row>
    <row r="323" spans="1:13" x14ac:dyDescent="0.25">
      <c r="A323" s="1" t="s">
        <v>15</v>
      </c>
      <c r="B323" s="3">
        <v>46148</v>
      </c>
      <c r="C323" s="4">
        <v>0.81509259259259259</v>
      </c>
      <c r="D323" s="11" t="s">
        <v>4</v>
      </c>
      <c r="E323" s="11" t="s">
        <v>8</v>
      </c>
      <c r="F323" s="11"/>
      <c r="H323" s="11"/>
      <c r="I323" s="11" t="s">
        <v>23959</v>
      </c>
      <c r="J323" s="11" t="s">
        <v>4616</v>
      </c>
      <c r="K323" t="s">
        <v>23960</v>
      </c>
      <c r="L323" t="s">
        <v>23961</v>
      </c>
      <c r="M323" s="2" t="str">
        <f>HYPERLINK(склад2въезд131920212223789106[[#This Row],[RelativePath]])</f>
        <v>14 На гаражи\GD7678666_1_20260506T193344Z.jpg</v>
      </c>
    </row>
    <row r="324" spans="1:13" x14ac:dyDescent="0.25">
      <c r="A324" s="1" t="s">
        <v>16</v>
      </c>
      <c r="B324" s="3">
        <v>46149</v>
      </c>
      <c r="C324" s="4">
        <v>0.33755787037037038</v>
      </c>
      <c r="D324" s="11" t="s">
        <v>4</v>
      </c>
      <c r="E324" s="11" t="s">
        <v>8</v>
      </c>
      <c r="F324" s="11"/>
      <c r="H324" s="11"/>
      <c r="I324" s="11" t="s">
        <v>24580</v>
      </c>
      <c r="J324" s="11" t="s">
        <v>4616</v>
      </c>
      <c r="K324" t="s">
        <v>24581</v>
      </c>
      <c r="L324" t="s">
        <v>24582</v>
      </c>
      <c r="M324" s="2" t="str">
        <f>HYPERLINK(склад2въезд131920212223789106[[#This Row],[RelativePath]])</f>
        <v>14 На гаражи\GD7678666_1_20260507T080605Z.jpg</v>
      </c>
    </row>
    <row r="325" spans="1:13" x14ac:dyDescent="0.25">
      <c r="A325" s="1" t="s">
        <v>16</v>
      </c>
      <c r="B325" s="3">
        <v>46149</v>
      </c>
      <c r="C325" s="4">
        <v>0.37759259259259259</v>
      </c>
      <c r="D325" s="11" t="s">
        <v>162</v>
      </c>
      <c r="E325" s="11" t="s">
        <v>13437</v>
      </c>
      <c r="F325" s="11" t="s">
        <v>1555</v>
      </c>
      <c r="H325" s="11"/>
      <c r="I325" s="11" t="s">
        <v>24583</v>
      </c>
      <c r="J325" s="11" t="s">
        <v>4616</v>
      </c>
      <c r="K325" t="s">
        <v>24584</v>
      </c>
      <c r="L325" t="s">
        <v>24585</v>
      </c>
      <c r="M325" s="2" t="str">
        <f>HYPERLINK(склад2въезд131920212223789106[[#This Row],[RelativePath]])</f>
        <v>14 На гаражи\GD7678666_1_20260507T090344Z.jpg</v>
      </c>
    </row>
    <row r="326" spans="1:13" x14ac:dyDescent="0.25">
      <c r="A326" s="1" t="s">
        <v>16</v>
      </c>
      <c r="B326" s="3">
        <v>46149</v>
      </c>
      <c r="C326" s="4">
        <v>0.38930555555555557</v>
      </c>
      <c r="D326" s="11" t="s">
        <v>162</v>
      </c>
      <c r="E326" s="11" t="s">
        <v>13437</v>
      </c>
      <c r="F326" s="11" t="s">
        <v>1555</v>
      </c>
      <c r="H326" s="11"/>
      <c r="I326" s="11" t="s">
        <v>24586</v>
      </c>
      <c r="J326" s="11" t="s">
        <v>4616</v>
      </c>
      <c r="K326" t="s">
        <v>24587</v>
      </c>
      <c r="L326" t="s">
        <v>24588</v>
      </c>
      <c r="M326" s="2" t="str">
        <f>HYPERLINK(склад2въезд131920212223789106[[#This Row],[RelativePath]])</f>
        <v>14 На гаражи\GD7678666_1_20260507T092036Z.jpg</v>
      </c>
    </row>
    <row r="327" spans="1:13" x14ac:dyDescent="0.25">
      <c r="A327" s="1" t="s">
        <v>16</v>
      </c>
      <c r="B327" s="3">
        <v>46149</v>
      </c>
      <c r="C327" s="4">
        <v>0.40434027777777776</v>
      </c>
      <c r="D327" s="11" t="s">
        <v>162</v>
      </c>
      <c r="E327" s="11" t="s">
        <v>13437</v>
      </c>
      <c r="F327" s="11" t="s">
        <v>1555</v>
      </c>
      <c r="H327" s="11"/>
      <c r="I327" s="11" t="s">
        <v>24589</v>
      </c>
      <c r="J327" s="11" t="s">
        <v>4616</v>
      </c>
      <c r="K327" t="s">
        <v>24590</v>
      </c>
      <c r="L327" t="s">
        <v>24591</v>
      </c>
      <c r="M327" s="2" t="str">
        <f>HYPERLINK(склад2въезд131920212223789106[[#This Row],[RelativePath]])</f>
        <v>14 На гаражи\GD7678666_1_20260507T094215Z.jpg</v>
      </c>
    </row>
    <row r="328" spans="1:13" x14ac:dyDescent="0.25">
      <c r="A328" s="1" t="s">
        <v>16</v>
      </c>
      <c r="B328" s="3">
        <v>46149</v>
      </c>
      <c r="C328" s="4">
        <v>0.41215277777777776</v>
      </c>
      <c r="D328" s="11" t="s">
        <v>162</v>
      </c>
      <c r="E328" s="11" t="s">
        <v>13437</v>
      </c>
      <c r="F328" s="11" t="s">
        <v>1555</v>
      </c>
      <c r="H328" s="11"/>
      <c r="I328" s="11" t="s">
        <v>24592</v>
      </c>
      <c r="J328" s="11" t="s">
        <v>4616</v>
      </c>
      <c r="K328" t="s">
        <v>24593</v>
      </c>
      <c r="L328" t="s">
        <v>24594</v>
      </c>
      <c r="M328" s="2" t="str">
        <f>HYPERLINK(склад2въезд131920212223789106[[#This Row],[RelativePath]])</f>
        <v>14 На гаражи\GD7678666_1_20260507T095330Z.jpg</v>
      </c>
    </row>
    <row r="329" spans="1:13" x14ac:dyDescent="0.25">
      <c r="A329" s="1" t="s">
        <v>16</v>
      </c>
      <c r="B329" s="3">
        <v>46149</v>
      </c>
      <c r="C329" s="4">
        <v>0.450625</v>
      </c>
      <c r="D329" s="11" t="s">
        <v>162</v>
      </c>
      <c r="E329" s="11" t="s">
        <v>24190</v>
      </c>
      <c r="F329" s="11" t="s">
        <v>1555</v>
      </c>
      <c r="H329" s="11"/>
      <c r="I329" s="11" t="s">
        <v>24595</v>
      </c>
      <c r="J329" s="11" t="s">
        <v>4616</v>
      </c>
      <c r="K329" t="s">
        <v>24596</v>
      </c>
      <c r="L329" t="s">
        <v>24597</v>
      </c>
      <c r="M329" s="2" t="str">
        <f>HYPERLINK(склад2въезд131920212223789106[[#This Row],[RelativePath]])</f>
        <v>14 На гаражи\GD7678666_1_20260507T104854Z.jpg</v>
      </c>
    </row>
    <row r="330" spans="1:13" x14ac:dyDescent="0.25">
      <c r="A330" s="1" t="s">
        <v>16</v>
      </c>
      <c r="B330" s="3">
        <v>46149</v>
      </c>
      <c r="C330" s="4">
        <v>0.4609375</v>
      </c>
      <c r="D330" s="11" t="s">
        <v>162</v>
      </c>
      <c r="E330" s="11" t="s">
        <v>24190</v>
      </c>
      <c r="F330" s="11" t="s">
        <v>1555</v>
      </c>
      <c r="H330" s="11"/>
      <c r="I330" s="11" t="s">
        <v>24598</v>
      </c>
      <c r="J330" s="11" t="s">
        <v>4616</v>
      </c>
      <c r="K330" t="s">
        <v>24599</v>
      </c>
      <c r="L330" t="s">
        <v>24600</v>
      </c>
      <c r="M330" s="2" t="str">
        <f>HYPERLINK(склад2въезд131920212223789106[[#This Row],[RelativePath]])</f>
        <v>14 На гаражи\GD7678666_1_20260507T110345Z.jpg</v>
      </c>
    </row>
    <row r="331" spans="1:13" x14ac:dyDescent="0.25">
      <c r="A331" s="1" t="s">
        <v>16</v>
      </c>
      <c r="B331" s="3">
        <v>46149</v>
      </c>
      <c r="C331" s="4">
        <v>0.48944444444444446</v>
      </c>
      <c r="D331" s="11" t="s">
        <v>162</v>
      </c>
      <c r="E331" s="11" t="s">
        <v>24190</v>
      </c>
      <c r="F331" s="11" t="s">
        <v>1555</v>
      </c>
      <c r="H331" s="11"/>
      <c r="I331" s="11" t="s">
        <v>24601</v>
      </c>
      <c r="J331" s="11" t="s">
        <v>4616</v>
      </c>
      <c r="K331" t="s">
        <v>24602</v>
      </c>
      <c r="L331" t="s">
        <v>24603</v>
      </c>
      <c r="M331" s="2" t="str">
        <f>HYPERLINK(склад2въезд131920212223789106[[#This Row],[RelativePath]])</f>
        <v>14 На гаражи\GD7678666_1_20260507T114448Z.jpg</v>
      </c>
    </row>
    <row r="332" spans="1:13" x14ac:dyDescent="0.25">
      <c r="A332" s="1" t="s">
        <v>16</v>
      </c>
      <c r="B332" s="3">
        <v>46149</v>
      </c>
      <c r="C332" s="4">
        <v>0.50197916666666664</v>
      </c>
      <c r="D332" s="11" t="s">
        <v>304</v>
      </c>
      <c r="E332" s="11" t="s">
        <v>24190</v>
      </c>
      <c r="F332" s="11" t="s">
        <v>1555</v>
      </c>
      <c r="H332" s="11"/>
      <c r="I332" s="11" t="s">
        <v>24604</v>
      </c>
      <c r="J332" s="11" t="s">
        <v>4616</v>
      </c>
      <c r="K332" t="s">
        <v>24605</v>
      </c>
      <c r="L332" t="s">
        <v>24606</v>
      </c>
      <c r="M332" s="2" t="str">
        <f>HYPERLINK(склад2въезд131920212223789106[[#This Row],[RelativePath]])</f>
        <v>14 На гаражи\GD7678666_1_20260507T120251Z.jpg</v>
      </c>
    </row>
    <row r="333" spans="1:13" x14ac:dyDescent="0.25">
      <c r="A333" s="1" t="s">
        <v>16</v>
      </c>
      <c r="B333" s="3">
        <v>46149</v>
      </c>
      <c r="C333" s="4">
        <v>0.50472222222222218</v>
      </c>
      <c r="D333" s="11" t="s">
        <v>162</v>
      </c>
      <c r="E333" s="11" t="s">
        <v>24192</v>
      </c>
      <c r="F333" s="11" t="s">
        <v>1555</v>
      </c>
      <c r="H333" s="11"/>
      <c r="I333" s="11" t="s">
        <v>24607</v>
      </c>
      <c r="J333" s="11" t="s">
        <v>4616</v>
      </c>
      <c r="K333" t="s">
        <v>24608</v>
      </c>
      <c r="L333" t="s">
        <v>24609</v>
      </c>
      <c r="M333" s="2" t="str">
        <f>HYPERLINK(склад2въезд131920212223789106[[#This Row],[RelativePath]])</f>
        <v>14 На гаражи\GD7678666_1_20260507T120648Z.jpg</v>
      </c>
    </row>
    <row r="334" spans="1:13" x14ac:dyDescent="0.25">
      <c r="A334" s="1" t="s">
        <v>16</v>
      </c>
      <c r="B334" s="3">
        <v>46149</v>
      </c>
      <c r="C334" s="4">
        <v>0.50952546296296297</v>
      </c>
      <c r="D334" s="11" t="s">
        <v>162</v>
      </c>
      <c r="E334" s="11" t="s">
        <v>24192</v>
      </c>
      <c r="F334" s="11" t="s">
        <v>1555</v>
      </c>
      <c r="H334" s="11"/>
      <c r="I334" s="11" t="s">
        <v>24610</v>
      </c>
      <c r="J334" s="11" t="s">
        <v>4616</v>
      </c>
      <c r="K334" t="s">
        <v>24611</v>
      </c>
      <c r="L334" t="s">
        <v>24612</v>
      </c>
      <c r="M334" s="2" t="str">
        <f>HYPERLINK(склад2въезд131920212223789106[[#This Row],[RelativePath]])</f>
        <v>14 На гаражи\GD7678666_1_20260507T121343Z.jpg</v>
      </c>
    </row>
    <row r="335" spans="1:13" x14ac:dyDescent="0.25">
      <c r="A335" s="1" t="s">
        <v>16</v>
      </c>
      <c r="B335" s="3">
        <v>46149</v>
      </c>
      <c r="C335" s="4">
        <v>0.51268518518518513</v>
      </c>
      <c r="D335" s="11" t="s">
        <v>162</v>
      </c>
      <c r="E335" s="11" t="s">
        <v>24192</v>
      </c>
      <c r="F335" s="11" t="s">
        <v>1555</v>
      </c>
      <c r="H335" s="11"/>
      <c r="I335" s="11" t="s">
        <v>24613</v>
      </c>
      <c r="J335" s="11" t="s">
        <v>4616</v>
      </c>
      <c r="K335" t="s">
        <v>24614</v>
      </c>
      <c r="L335" t="s">
        <v>24615</v>
      </c>
      <c r="M335" s="2" t="str">
        <f>HYPERLINK(склад2въезд131920212223789106[[#This Row],[RelativePath]])</f>
        <v>14 На гаражи\GD7678666_1_20260507T121816Z.jpg</v>
      </c>
    </row>
    <row r="336" spans="1:13" x14ac:dyDescent="0.25">
      <c r="A336" s="1" t="s">
        <v>16</v>
      </c>
      <c r="B336" s="3">
        <v>46149</v>
      </c>
      <c r="C336" s="4">
        <v>0.52039351851851856</v>
      </c>
      <c r="D336" s="11" t="s">
        <v>162</v>
      </c>
      <c r="E336" s="11" t="s">
        <v>24192</v>
      </c>
      <c r="F336" s="11" t="s">
        <v>1555</v>
      </c>
      <c r="H336" s="11"/>
      <c r="I336" s="11" t="s">
        <v>24616</v>
      </c>
      <c r="J336" s="11" t="s">
        <v>4616</v>
      </c>
      <c r="K336" t="s">
        <v>24617</v>
      </c>
      <c r="L336" t="s">
        <v>24618</v>
      </c>
      <c r="M336" s="2" t="str">
        <f>HYPERLINK(склад2въезд131920212223789106[[#This Row],[RelativePath]])</f>
        <v>14 На гаражи\GD7678666_1_20260507T122922Z.jpg</v>
      </c>
    </row>
    <row r="337" spans="1:13" x14ac:dyDescent="0.25">
      <c r="A337" s="1" t="s">
        <v>16</v>
      </c>
      <c r="B337" s="3">
        <v>46149</v>
      </c>
      <c r="C337" s="4">
        <v>0.52655092592592589</v>
      </c>
      <c r="D337" s="11" t="s">
        <v>162</v>
      </c>
      <c r="E337" s="11" t="s">
        <v>24192</v>
      </c>
      <c r="F337" s="11" t="s">
        <v>1555</v>
      </c>
      <c r="H337" s="11"/>
      <c r="I337" s="11" t="s">
        <v>24619</v>
      </c>
      <c r="J337" s="11" t="s">
        <v>4616</v>
      </c>
      <c r="K337" t="s">
        <v>24620</v>
      </c>
      <c r="L337" t="s">
        <v>24621</v>
      </c>
      <c r="M337" s="2" t="str">
        <f>HYPERLINK(склад2въезд131920212223789106[[#This Row],[RelativePath]])</f>
        <v>14 На гаражи\GD7678666_1_20260507T123814Z.jpg</v>
      </c>
    </row>
    <row r="338" spans="1:13" x14ac:dyDescent="0.25">
      <c r="A338" s="1" t="s">
        <v>16</v>
      </c>
      <c r="B338" s="3">
        <v>46149</v>
      </c>
      <c r="C338" s="4">
        <v>0.53076388888888892</v>
      </c>
      <c r="D338" s="11" t="s">
        <v>162</v>
      </c>
      <c r="E338" s="11" t="s">
        <v>24192</v>
      </c>
      <c r="F338" s="11" t="s">
        <v>1555</v>
      </c>
      <c r="H338" s="11"/>
      <c r="I338" s="11" t="s">
        <v>24622</v>
      </c>
      <c r="J338" s="11" t="s">
        <v>4616</v>
      </c>
      <c r="K338" t="s">
        <v>24623</v>
      </c>
      <c r="L338" t="s">
        <v>24624</v>
      </c>
      <c r="M338" s="2" t="str">
        <f>HYPERLINK(склад2въезд131920212223789106[[#This Row],[RelativePath]])</f>
        <v>14 На гаражи\GD7678666_1_20260507T124418Z.jpg</v>
      </c>
    </row>
    <row r="339" spans="1:13" x14ac:dyDescent="0.25">
      <c r="A339" s="1" t="s">
        <v>16</v>
      </c>
      <c r="B339" s="3">
        <v>46149</v>
      </c>
      <c r="C339" s="4">
        <v>0.53505787037037034</v>
      </c>
      <c r="D339" s="11" t="s">
        <v>162</v>
      </c>
      <c r="E339" s="11" t="s">
        <v>24192</v>
      </c>
      <c r="F339" s="11" t="s">
        <v>1555</v>
      </c>
      <c r="H339" s="11"/>
      <c r="I339" s="11" t="s">
        <v>24625</v>
      </c>
      <c r="J339" s="11" t="s">
        <v>4616</v>
      </c>
      <c r="K339" t="s">
        <v>24626</v>
      </c>
      <c r="L339" t="s">
        <v>24627</v>
      </c>
      <c r="M339" s="2" t="str">
        <f>HYPERLINK(склад2въезд131920212223789106[[#This Row],[RelativePath]])</f>
        <v>14 На гаражи\GD7678666_1_20260507T125029Z.jpg</v>
      </c>
    </row>
    <row r="340" spans="1:13" x14ac:dyDescent="0.25">
      <c r="A340" s="1" t="s">
        <v>16</v>
      </c>
      <c r="B340" s="3">
        <v>46149</v>
      </c>
      <c r="C340" s="4">
        <v>0.54864583333333339</v>
      </c>
      <c r="D340" s="11" t="s">
        <v>162</v>
      </c>
      <c r="E340" s="11" t="s">
        <v>24192</v>
      </c>
      <c r="F340" s="11" t="s">
        <v>1555</v>
      </c>
      <c r="H340" s="11"/>
      <c r="I340" s="11" t="s">
        <v>24628</v>
      </c>
      <c r="J340" s="11" t="s">
        <v>4616</v>
      </c>
      <c r="K340" t="s">
        <v>24629</v>
      </c>
      <c r="L340" t="s">
        <v>24630</v>
      </c>
      <c r="M340" s="2" t="str">
        <f>HYPERLINK(склад2въезд131920212223789106[[#This Row],[RelativePath]])</f>
        <v>14 На гаражи\GD7678666_1_20260507T131003Z.jpg</v>
      </c>
    </row>
    <row r="341" spans="1:13" x14ac:dyDescent="0.25">
      <c r="A341" s="1" t="s">
        <v>16</v>
      </c>
      <c r="B341" s="3">
        <v>46149</v>
      </c>
      <c r="C341" s="4">
        <v>0.55429398148148146</v>
      </c>
      <c r="D341" s="11" t="s">
        <v>162</v>
      </c>
      <c r="E341" s="11" t="s">
        <v>24192</v>
      </c>
      <c r="F341" s="11" t="s">
        <v>1555</v>
      </c>
      <c r="H341" s="11"/>
      <c r="I341" s="11" t="s">
        <v>24631</v>
      </c>
      <c r="J341" s="11" t="s">
        <v>4616</v>
      </c>
      <c r="K341" t="s">
        <v>24632</v>
      </c>
      <c r="L341" t="s">
        <v>24633</v>
      </c>
      <c r="M341" s="2" t="str">
        <f>HYPERLINK(склад2въезд131920212223789106[[#This Row],[RelativePath]])</f>
        <v>14 На гаражи\GD7678666_1_20260507T131811Z.jpg</v>
      </c>
    </row>
    <row r="342" spans="1:13" x14ac:dyDescent="0.25">
      <c r="A342" s="1" t="s">
        <v>16</v>
      </c>
      <c r="B342" s="3">
        <v>46149</v>
      </c>
      <c r="C342" s="4">
        <v>0.57719907407407411</v>
      </c>
      <c r="D342" s="11" t="s">
        <v>162</v>
      </c>
      <c r="E342" s="11" t="s">
        <v>24192</v>
      </c>
      <c r="F342" s="11" t="s">
        <v>1555</v>
      </c>
      <c r="H342" s="11"/>
      <c r="I342" s="11" t="s">
        <v>24634</v>
      </c>
      <c r="J342" s="11" t="s">
        <v>4616</v>
      </c>
      <c r="K342" t="s">
        <v>24635</v>
      </c>
      <c r="L342" t="s">
        <v>24636</v>
      </c>
      <c r="M342" s="2" t="str">
        <f>HYPERLINK(склад2въезд131920212223789106[[#This Row],[RelativePath]])</f>
        <v>14 На гаражи\GD7678666_1_20260507T135110Z.jpg</v>
      </c>
    </row>
    <row r="343" spans="1:13" x14ac:dyDescent="0.25">
      <c r="A343" s="1" t="s">
        <v>16</v>
      </c>
      <c r="B343" s="3">
        <v>46149</v>
      </c>
      <c r="C343" s="4">
        <v>0.5959606481481482</v>
      </c>
      <c r="D343" s="11" t="s">
        <v>304</v>
      </c>
      <c r="E343" s="11" t="s">
        <v>24192</v>
      </c>
      <c r="F343" s="11" t="s">
        <v>1555</v>
      </c>
      <c r="H343" s="11"/>
      <c r="I343" s="11" t="s">
        <v>24637</v>
      </c>
      <c r="J343" s="11" t="s">
        <v>4616</v>
      </c>
      <c r="K343" t="s">
        <v>24638</v>
      </c>
      <c r="L343" t="s">
        <v>24639</v>
      </c>
      <c r="M343" s="2" t="str">
        <f>HYPERLINK(склад2въезд131920212223789106[[#This Row],[RelativePath]])</f>
        <v>14 На гаражи\GD7678666_1_20260507T141811Z.jpg</v>
      </c>
    </row>
    <row r="344" spans="1:13" x14ac:dyDescent="0.25">
      <c r="A344" s="1" t="s">
        <v>16</v>
      </c>
      <c r="B344" s="3">
        <v>46149</v>
      </c>
      <c r="C344" s="4">
        <v>0.59747685185185184</v>
      </c>
      <c r="D344" s="11" t="s">
        <v>304</v>
      </c>
      <c r="E344" s="11" t="s">
        <v>13437</v>
      </c>
      <c r="F344" s="11" t="s">
        <v>1555</v>
      </c>
      <c r="H344" s="11"/>
      <c r="I344" s="11" t="s">
        <v>24640</v>
      </c>
      <c r="J344" s="11" t="s">
        <v>4616</v>
      </c>
      <c r="K344" t="s">
        <v>24641</v>
      </c>
      <c r="L344" t="s">
        <v>24642</v>
      </c>
      <c r="M344" s="2" t="str">
        <f>HYPERLINK(склад2въезд131920212223789106[[#This Row],[RelativePath]])</f>
        <v>14 На гаражи\GD7678666_1_20260507T142022Z.jpg</v>
      </c>
    </row>
    <row r="345" spans="1:13" x14ac:dyDescent="0.25">
      <c r="A345" s="1" t="s">
        <v>16</v>
      </c>
      <c r="B345" s="3">
        <v>46149</v>
      </c>
      <c r="C345" s="4">
        <v>0.85682870370370368</v>
      </c>
      <c r="D345" s="11" t="s">
        <v>4</v>
      </c>
      <c r="E345" s="11" t="s">
        <v>8</v>
      </c>
      <c r="F345" s="11"/>
      <c r="H345" s="11"/>
      <c r="I345" s="11" t="s">
        <v>24643</v>
      </c>
      <c r="J345" s="11" t="s">
        <v>4616</v>
      </c>
      <c r="K345" t="s">
        <v>24644</v>
      </c>
      <c r="L345" t="s">
        <v>24645</v>
      </c>
      <c r="M345" s="2" t="str">
        <f>HYPERLINK(склад2въезд131920212223789106[[#This Row],[RelativePath]])</f>
        <v>14 На гаражи\GD7678666_1_20260507T203350Z.jpg</v>
      </c>
    </row>
    <row r="346" spans="1:13" x14ac:dyDescent="0.25">
      <c r="A346" s="1" t="s">
        <v>17</v>
      </c>
      <c r="B346" s="3">
        <v>46150</v>
      </c>
      <c r="C346" s="4">
        <v>0.36016203703703703</v>
      </c>
      <c r="D346" s="11" t="s">
        <v>4</v>
      </c>
      <c r="E346" s="11" t="s">
        <v>8</v>
      </c>
      <c r="F346" s="11"/>
      <c r="H346" s="11"/>
      <c r="I346" s="11" t="s">
        <v>24646</v>
      </c>
      <c r="J346" s="11" t="s">
        <v>4616</v>
      </c>
      <c r="K346" t="s">
        <v>24647</v>
      </c>
      <c r="L346" t="s">
        <v>24648</v>
      </c>
      <c r="M346" s="2" t="str">
        <f>HYPERLINK(склад2въезд131920212223789106[[#This Row],[RelativePath]])</f>
        <v>14 На гаражи\GD7678666_1_20260508T083838Z.jpg</v>
      </c>
    </row>
    <row r="347" spans="1:13" x14ac:dyDescent="0.25">
      <c r="A347" s="1" t="s">
        <v>17</v>
      </c>
      <c r="B347" s="3">
        <v>46150</v>
      </c>
      <c r="C347" s="4">
        <v>0.51437500000000003</v>
      </c>
      <c r="D347" s="11" t="s">
        <v>3382</v>
      </c>
      <c r="E347" s="11" t="s">
        <v>86</v>
      </c>
      <c r="F347" s="11"/>
      <c r="H347" s="11"/>
      <c r="I347" s="11" t="s">
        <v>24649</v>
      </c>
      <c r="J347" s="11" t="s">
        <v>4616</v>
      </c>
      <c r="K347" t="s">
        <v>24650</v>
      </c>
      <c r="L347" t="s">
        <v>24651</v>
      </c>
      <c r="M347" s="2" t="str">
        <f>HYPERLINK(склад2въезд131920212223789106[[#This Row],[RelativePath]])</f>
        <v>14 На гаражи\GD7678666_1_20260508T122042Z.jpg</v>
      </c>
    </row>
    <row r="348" spans="1:13" x14ac:dyDescent="0.25">
      <c r="A348" s="1" t="s">
        <v>17</v>
      </c>
      <c r="B348" s="3">
        <v>46150</v>
      </c>
      <c r="C348" s="4">
        <v>0.71378472222222222</v>
      </c>
      <c r="D348" s="11" t="s">
        <v>4</v>
      </c>
      <c r="E348" s="11" t="s">
        <v>8</v>
      </c>
      <c r="F348" s="11"/>
      <c r="H348" s="11"/>
      <c r="I348" s="11" t="s">
        <v>24652</v>
      </c>
      <c r="J348" s="11" t="s">
        <v>4616</v>
      </c>
      <c r="K348" t="s">
        <v>24653</v>
      </c>
      <c r="L348" t="s">
        <v>24654</v>
      </c>
      <c r="M348" s="2" t="str">
        <f>HYPERLINK(склад2въезд131920212223789106[[#This Row],[RelativePath]])</f>
        <v>14 На гаражи\GD7678666_1_20260508T170751Z.jpg</v>
      </c>
    </row>
    <row r="349" spans="1:13" x14ac:dyDescent="0.25">
      <c r="A349" s="1" t="s">
        <v>17</v>
      </c>
      <c r="B349" s="3">
        <v>46150</v>
      </c>
      <c r="C349" s="4">
        <v>0.88262731481481482</v>
      </c>
      <c r="D349" s="11" t="s">
        <v>4</v>
      </c>
      <c r="E349" s="11" t="s">
        <v>8</v>
      </c>
      <c r="F349" s="11"/>
      <c r="H349" s="11"/>
      <c r="I349" s="11" t="s">
        <v>24655</v>
      </c>
      <c r="J349" s="11" t="s">
        <v>4616</v>
      </c>
      <c r="K349" t="s">
        <v>24656</v>
      </c>
      <c r="L349" t="s">
        <v>24657</v>
      </c>
      <c r="M349" s="2" t="str">
        <f>HYPERLINK(склад2въезд131920212223789106[[#This Row],[RelativePath]])</f>
        <v>14 На гаражи\GD7678666_1_20260508T211059Z.jpg</v>
      </c>
    </row>
    <row r="350" spans="1:13" x14ac:dyDescent="0.25">
      <c r="A350" s="1" t="s">
        <v>18</v>
      </c>
      <c r="B350" s="3">
        <v>46151</v>
      </c>
      <c r="C350" s="4">
        <v>0.3550462962962963</v>
      </c>
      <c r="D350" s="11" t="s">
        <v>4</v>
      </c>
      <c r="E350" s="11" t="s">
        <v>8</v>
      </c>
      <c r="F350" s="11"/>
      <c r="H350" s="11"/>
      <c r="I350" s="11" t="s">
        <v>24658</v>
      </c>
      <c r="J350" s="11" t="s">
        <v>4616</v>
      </c>
      <c r="K350" t="s">
        <v>24659</v>
      </c>
      <c r="L350" t="s">
        <v>24660</v>
      </c>
      <c r="M350" s="2" t="str">
        <f>HYPERLINK(склад2въезд131920212223789106[[#This Row],[RelativePath]])</f>
        <v>14 На гаражи\GD7678666_1_20260509T083116Z.jpg</v>
      </c>
    </row>
    <row r="351" spans="1:13" x14ac:dyDescent="0.25">
      <c r="A351" s="1" t="s">
        <v>18</v>
      </c>
      <c r="B351" s="3">
        <v>46151</v>
      </c>
      <c r="C351" s="4">
        <v>0.90945601851851854</v>
      </c>
      <c r="D351" s="11" t="s">
        <v>4</v>
      </c>
      <c r="E351" s="11" t="s">
        <v>8</v>
      </c>
      <c r="F351" s="11"/>
      <c r="H351" s="11"/>
      <c r="I351" s="11" t="s">
        <v>24661</v>
      </c>
      <c r="J351" s="11" t="s">
        <v>4616</v>
      </c>
      <c r="K351" t="s">
        <v>24662</v>
      </c>
      <c r="L351" t="s">
        <v>24663</v>
      </c>
      <c r="M351" s="2" t="str">
        <f>HYPERLINK(склад2въезд131920212223789106[[#This Row],[RelativePath]])</f>
        <v>14 На гаражи\GD7678666_1_20260509T214937Z.jpg</v>
      </c>
    </row>
    <row r="352" spans="1:13" x14ac:dyDescent="0.25">
      <c r="A352" s="1" t="s">
        <v>22</v>
      </c>
      <c r="B352" s="3">
        <v>46152</v>
      </c>
      <c r="C352" s="4">
        <v>0.38504629629629628</v>
      </c>
      <c r="D352" s="11" t="s">
        <v>4</v>
      </c>
      <c r="E352" s="11" t="s">
        <v>8</v>
      </c>
      <c r="F352" s="11"/>
      <c r="H352" s="11"/>
      <c r="I352" s="11" t="s">
        <v>24664</v>
      </c>
      <c r="J352" s="11" t="s">
        <v>4616</v>
      </c>
      <c r="K352" t="s">
        <v>24665</v>
      </c>
      <c r="L352" t="s">
        <v>24666</v>
      </c>
      <c r="M352" s="2" t="str">
        <f>HYPERLINK(склад2въезд131920212223789106[[#This Row],[RelativePath]])</f>
        <v>14 На гаражи\GD7678666_1_20260510T091428Z.jpg</v>
      </c>
    </row>
    <row r="353" spans="1:13" x14ac:dyDescent="0.25">
      <c r="A353" s="1" t="s">
        <v>22</v>
      </c>
      <c r="B353" s="3">
        <v>46152</v>
      </c>
      <c r="C353" s="4">
        <v>0.80508101851851854</v>
      </c>
      <c r="D353" s="11" t="s">
        <v>4</v>
      </c>
      <c r="E353" s="11" t="s">
        <v>8</v>
      </c>
      <c r="F353" s="11"/>
      <c r="H353" s="11"/>
      <c r="I353" s="11" t="s">
        <v>24667</v>
      </c>
      <c r="J353" s="11" t="s">
        <v>4616</v>
      </c>
      <c r="K353" t="s">
        <v>24668</v>
      </c>
      <c r="L353" t="s">
        <v>24669</v>
      </c>
      <c r="M353" s="2" t="str">
        <f>HYPERLINK(склад2въезд131920212223789106[[#This Row],[RelativePath]])</f>
        <v>14 На гаражи\GD7678666_1_20260510T191919Z.jpg</v>
      </c>
    </row>
    <row r="354" spans="1:13" x14ac:dyDescent="0.25">
      <c r="A354" s="1" t="s">
        <v>13</v>
      </c>
      <c r="B354" s="3">
        <v>46153</v>
      </c>
      <c r="C354" s="4">
        <v>0.3475347222222222</v>
      </c>
      <c r="D354" s="11" t="s">
        <v>4</v>
      </c>
      <c r="E354" s="11" t="s">
        <v>8</v>
      </c>
      <c r="F354" s="11"/>
      <c r="H354" s="11"/>
      <c r="I354" s="11" t="s">
        <v>25056</v>
      </c>
      <c r="J354" s="11" t="s">
        <v>4616</v>
      </c>
      <c r="K354" t="s">
        <v>25057</v>
      </c>
      <c r="L354" t="s">
        <v>25058</v>
      </c>
      <c r="M354" s="2" t="str">
        <f>HYPERLINK(склад2въезд131920212223789106[[#This Row],[RelativePath]])</f>
        <v>14 На гаражи\GD7678666_1_20260511T082027Z.jpg</v>
      </c>
    </row>
    <row r="355" spans="1:13" x14ac:dyDescent="0.25">
      <c r="A355" s="1" t="s">
        <v>13</v>
      </c>
      <c r="B355" s="3">
        <v>46153</v>
      </c>
      <c r="C355" s="4">
        <v>0.82505787037037037</v>
      </c>
      <c r="D355" s="11" t="s">
        <v>803</v>
      </c>
      <c r="E355" s="11" t="s">
        <v>8</v>
      </c>
      <c r="F355" s="11"/>
      <c r="H355" s="11"/>
      <c r="I355" s="11" t="s">
        <v>25059</v>
      </c>
      <c r="J355" s="11" t="s">
        <v>4616</v>
      </c>
      <c r="K355" t="s">
        <v>25060</v>
      </c>
      <c r="L355" t="s">
        <v>25061</v>
      </c>
      <c r="M355" s="2" t="str">
        <f>HYPERLINK(склад2въезд131920212223789106[[#This Row],[RelativePath]])</f>
        <v>14 На гаражи\GD7678666_1_20260511T194805Z.jpg</v>
      </c>
    </row>
    <row r="356" spans="1:13" x14ac:dyDescent="0.25">
      <c r="A356" s="1" t="s">
        <v>14</v>
      </c>
      <c r="B356" s="3">
        <v>46154</v>
      </c>
      <c r="C356" s="4">
        <v>0.4788425925925926</v>
      </c>
      <c r="D356" s="11" t="s">
        <v>803</v>
      </c>
      <c r="E356" s="11" t="s">
        <v>8</v>
      </c>
      <c r="F356" s="11"/>
      <c r="H356" s="11"/>
      <c r="I356" s="11" t="s">
        <v>25062</v>
      </c>
      <c r="J356" s="11" t="s">
        <v>4616</v>
      </c>
      <c r="K356" t="s">
        <v>25063</v>
      </c>
      <c r="L356" t="s">
        <v>25064</v>
      </c>
      <c r="M356" s="2" t="str">
        <f>HYPERLINK(склад2въезд131920212223789106[[#This Row],[RelativePath]])</f>
        <v>14 На гаражи\GD7678666_1_20260512T112932Z.jpg</v>
      </c>
    </row>
    <row r="357" spans="1:13" x14ac:dyDescent="0.25">
      <c r="A357" s="1" t="s">
        <v>14</v>
      </c>
      <c r="B357" s="3">
        <v>46154</v>
      </c>
      <c r="C357" s="4">
        <v>0.61069444444444443</v>
      </c>
      <c r="D357" s="11" t="s">
        <v>775</v>
      </c>
      <c r="E357" s="11" t="s">
        <v>8</v>
      </c>
      <c r="F357" s="11"/>
      <c r="H357" s="11"/>
      <c r="I357" s="11" t="s">
        <v>25065</v>
      </c>
      <c r="J357" s="11" t="s">
        <v>4616</v>
      </c>
      <c r="K357" t="s">
        <v>25066</v>
      </c>
      <c r="L357" t="s">
        <v>25067</v>
      </c>
      <c r="M357" s="2" t="str">
        <f>HYPERLINK(склад2въезд131920212223789106[[#This Row],[RelativePath]])</f>
        <v>14 На гаражи\GD7678666_1_20260512T143924Z.jpg</v>
      </c>
    </row>
    <row r="358" spans="1:13" x14ac:dyDescent="0.25">
      <c r="A358" s="1" t="s">
        <v>14</v>
      </c>
      <c r="B358" s="3">
        <v>46154</v>
      </c>
      <c r="C358" s="4">
        <v>0.88041666666666663</v>
      </c>
      <c r="D358" s="11" t="s">
        <v>803</v>
      </c>
      <c r="E358" s="11" t="s">
        <v>8</v>
      </c>
      <c r="F358" s="11"/>
      <c r="H358" s="11"/>
      <c r="I358" s="11" t="s">
        <v>25068</v>
      </c>
      <c r="J358" s="11" t="s">
        <v>4616</v>
      </c>
      <c r="K358" t="s">
        <v>25069</v>
      </c>
      <c r="L358" t="s">
        <v>25070</v>
      </c>
      <c r="M358" s="2" t="str">
        <f>HYPERLINK(склад2въезд131920212223789106[[#This Row],[RelativePath]])</f>
        <v>14 На гаражи\GD7678666_1_20260512T210748Z.jpg</v>
      </c>
    </row>
    <row r="359" spans="1:13" x14ac:dyDescent="0.25">
      <c r="A359" s="1" t="s">
        <v>15</v>
      </c>
      <c r="B359" s="3">
        <v>46155</v>
      </c>
      <c r="C359" s="4">
        <v>0.4100462962962963</v>
      </c>
      <c r="D359" s="11" t="s">
        <v>4</v>
      </c>
      <c r="E359" s="11" t="s">
        <v>8</v>
      </c>
      <c r="F359" s="11"/>
      <c r="H359" s="11"/>
      <c r="I359" s="11" t="s">
        <v>25415</v>
      </c>
      <c r="J359" s="11" t="s">
        <v>4616</v>
      </c>
      <c r="K359" t="s">
        <v>25416</v>
      </c>
      <c r="L359" t="s">
        <v>25417</v>
      </c>
      <c r="M359" s="2" t="str">
        <f>HYPERLINK(склад2въезд131920212223789106[[#This Row],[RelativePath]])</f>
        <v>14 На гаражи\GD7678666_1_20260513T095028Z.jpg</v>
      </c>
    </row>
    <row r="360" spans="1:13" x14ac:dyDescent="0.25">
      <c r="A360" s="1" t="s">
        <v>15</v>
      </c>
      <c r="B360" s="3">
        <v>46155</v>
      </c>
      <c r="C360" s="4">
        <v>0.83511574074074069</v>
      </c>
      <c r="D360" s="11" t="s">
        <v>4</v>
      </c>
      <c r="E360" s="11" t="s">
        <v>8</v>
      </c>
      <c r="F360" s="11"/>
      <c r="H360" s="11"/>
      <c r="I360" s="11" t="s">
        <v>25418</v>
      </c>
      <c r="J360" s="11" t="s">
        <v>4616</v>
      </c>
      <c r="K360" t="s">
        <v>25419</v>
      </c>
      <c r="L360" t="s">
        <v>25420</v>
      </c>
      <c r="M360" s="2" t="str">
        <f>HYPERLINK(склад2въезд131920212223789106[[#This Row],[RelativePath]])</f>
        <v>14 На гаражи\GD7678666_1_20260513T200234Z.jpg</v>
      </c>
    </row>
    <row r="361" spans="1:13" x14ac:dyDescent="0.25">
      <c r="A361" s="1" t="s">
        <v>16</v>
      </c>
      <c r="B361" s="3">
        <v>46156</v>
      </c>
      <c r="C361" s="4">
        <v>0.35195601851851854</v>
      </c>
      <c r="D361" s="11" t="s">
        <v>4</v>
      </c>
      <c r="E361" s="11" t="s">
        <v>8</v>
      </c>
      <c r="F361" s="11"/>
      <c r="H361" s="11"/>
      <c r="I361" s="11" t="s">
        <v>25769</v>
      </c>
      <c r="J361" s="11" t="s">
        <v>4616</v>
      </c>
      <c r="K361" t="s">
        <v>25770</v>
      </c>
      <c r="L361" t="s">
        <v>25771</v>
      </c>
      <c r="M361" s="2" t="str">
        <f>HYPERLINK(склад2въезд131920212223789106[[#This Row],[RelativePath]])</f>
        <v>14 На гаражи\GD7678666_1_20260514T082649Z.jpg</v>
      </c>
    </row>
    <row r="362" spans="1:13" x14ac:dyDescent="0.25">
      <c r="A362" s="1" t="s">
        <v>16</v>
      </c>
      <c r="B362" s="3">
        <v>46156</v>
      </c>
      <c r="C362" s="4">
        <v>0.37056712962962962</v>
      </c>
      <c r="D362" s="11" t="s">
        <v>162</v>
      </c>
      <c r="E362" s="11" t="s">
        <v>25868</v>
      </c>
      <c r="F362" s="11" t="s">
        <v>1555</v>
      </c>
      <c r="H362" s="11"/>
      <c r="I362" s="11" t="s">
        <v>25772</v>
      </c>
      <c r="J362" s="11" t="s">
        <v>4616</v>
      </c>
      <c r="K362" t="s">
        <v>25773</v>
      </c>
      <c r="L362" t="s">
        <v>25774</v>
      </c>
      <c r="M362" s="2" t="str">
        <f>HYPERLINK(склад2въезд131920212223789106[[#This Row],[RelativePath]])</f>
        <v>14 На гаражи\GD7678666_1_20260514T085337Z.jpg</v>
      </c>
    </row>
    <row r="363" spans="1:13" x14ac:dyDescent="0.25">
      <c r="A363" s="1" t="s">
        <v>16</v>
      </c>
      <c r="B363" s="3">
        <v>46156</v>
      </c>
      <c r="C363" s="4">
        <v>0.37216435185185187</v>
      </c>
      <c r="D363" s="11" t="s">
        <v>162</v>
      </c>
      <c r="E363" s="11" t="s">
        <v>25868</v>
      </c>
      <c r="F363" s="11" t="s">
        <v>1555</v>
      </c>
      <c r="H363" s="11"/>
      <c r="I363" s="11" t="s">
        <v>25775</v>
      </c>
      <c r="J363" s="11" t="s">
        <v>4616</v>
      </c>
      <c r="K363" t="s">
        <v>25776</v>
      </c>
      <c r="L363" t="s">
        <v>25777</v>
      </c>
      <c r="M363" s="2" t="str">
        <f>HYPERLINK(склад2въезд131920212223789106[[#This Row],[RelativePath]])</f>
        <v>14 На гаражи\GD7678666_1_20260514T085555Z.jpg</v>
      </c>
    </row>
    <row r="364" spans="1:13" x14ac:dyDescent="0.25">
      <c r="A364" s="1" t="s">
        <v>16</v>
      </c>
      <c r="B364" s="3">
        <v>46156</v>
      </c>
      <c r="C364" s="4">
        <v>0.3747685185185185</v>
      </c>
      <c r="D364" s="11" t="s">
        <v>162</v>
      </c>
      <c r="E364" s="11" t="s">
        <v>25868</v>
      </c>
      <c r="F364" s="11" t="s">
        <v>1555</v>
      </c>
      <c r="H364" s="11"/>
      <c r="I364" s="11" t="s">
        <v>25778</v>
      </c>
      <c r="J364" s="11" t="s">
        <v>4616</v>
      </c>
      <c r="K364" t="s">
        <v>25779</v>
      </c>
      <c r="L364" t="s">
        <v>25780</v>
      </c>
      <c r="M364" s="2" t="str">
        <f>HYPERLINK(склад2въезд131920212223789106[[#This Row],[RelativePath]])</f>
        <v>14 На гаражи\GD7678666_1_20260514T085940Z.jpg</v>
      </c>
    </row>
    <row r="365" spans="1:13" x14ac:dyDescent="0.25">
      <c r="A365" s="1" t="s">
        <v>16</v>
      </c>
      <c r="B365" s="3">
        <v>46156</v>
      </c>
      <c r="C365" s="4">
        <v>0.37672453703703701</v>
      </c>
      <c r="D365" s="11" t="s">
        <v>162</v>
      </c>
      <c r="E365" s="11" t="s">
        <v>25868</v>
      </c>
      <c r="F365" s="11" t="s">
        <v>1555</v>
      </c>
      <c r="H365" s="11"/>
      <c r="I365" s="11" t="s">
        <v>25781</v>
      </c>
      <c r="J365" s="11" t="s">
        <v>4616</v>
      </c>
      <c r="K365" t="s">
        <v>25782</v>
      </c>
      <c r="L365" t="s">
        <v>25783</v>
      </c>
      <c r="M365" s="2" t="str">
        <f>HYPERLINK(склад2въезд131920212223789106[[#This Row],[RelativePath]])</f>
        <v>14 На гаражи\GD7678666_1_20260514T090229Z.jpg</v>
      </c>
    </row>
    <row r="366" spans="1:13" x14ac:dyDescent="0.25">
      <c r="A366" s="1" t="s">
        <v>16</v>
      </c>
      <c r="B366" s="3">
        <v>46156</v>
      </c>
      <c r="C366" s="4">
        <v>0.37936342592592592</v>
      </c>
      <c r="D366" s="11" t="s">
        <v>162</v>
      </c>
      <c r="E366" s="11" t="s">
        <v>25868</v>
      </c>
      <c r="F366" s="11" t="s">
        <v>1555</v>
      </c>
      <c r="H366" s="11"/>
      <c r="I366" s="11" t="s">
        <v>25784</v>
      </c>
      <c r="J366" s="11" t="s">
        <v>4616</v>
      </c>
      <c r="K366" t="s">
        <v>25785</v>
      </c>
      <c r="L366" t="s">
        <v>25786</v>
      </c>
      <c r="M366" s="2" t="str">
        <f>HYPERLINK(склад2въезд131920212223789106[[#This Row],[RelativePath]])</f>
        <v>14 На гаражи\GD7678666_1_20260514T090617Z.jpg</v>
      </c>
    </row>
    <row r="367" spans="1:13" x14ac:dyDescent="0.25">
      <c r="A367" s="1" t="s">
        <v>16</v>
      </c>
      <c r="B367" s="3">
        <v>46156</v>
      </c>
      <c r="C367" s="4">
        <v>0.3838773148148148</v>
      </c>
      <c r="D367" s="11" t="s">
        <v>162</v>
      </c>
      <c r="E367" s="11" t="s">
        <v>25868</v>
      </c>
      <c r="F367" s="11" t="s">
        <v>1555</v>
      </c>
      <c r="H367" s="11"/>
      <c r="I367" s="11" t="s">
        <v>25787</v>
      </c>
      <c r="J367" s="11" t="s">
        <v>4616</v>
      </c>
      <c r="K367" t="s">
        <v>25788</v>
      </c>
      <c r="L367" t="s">
        <v>25789</v>
      </c>
      <c r="M367" s="2" t="str">
        <f>HYPERLINK(склад2въезд131920212223789106[[#This Row],[RelativePath]])</f>
        <v>14 На гаражи\GD7678666_1_20260514T091247Z.jpg</v>
      </c>
    </row>
    <row r="368" spans="1:13" x14ac:dyDescent="0.25">
      <c r="A368" s="1" t="s">
        <v>16</v>
      </c>
      <c r="B368" s="3">
        <v>46156</v>
      </c>
      <c r="C368" s="4">
        <v>0.3868402777777778</v>
      </c>
      <c r="D368" s="11" t="s">
        <v>162</v>
      </c>
      <c r="E368" s="11" t="s">
        <v>25868</v>
      </c>
      <c r="F368" s="11" t="s">
        <v>1555</v>
      </c>
      <c r="H368" s="11"/>
      <c r="I368" s="11" t="s">
        <v>25790</v>
      </c>
      <c r="J368" s="11" t="s">
        <v>4616</v>
      </c>
      <c r="K368" t="s">
        <v>25791</v>
      </c>
      <c r="L368" t="s">
        <v>25792</v>
      </c>
      <c r="M368" s="2" t="str">
        <f>HYPERLINK(склад2въезд131920212223789106[[#This Row],[RelativePath]])</f>
        <v>14 На гаражи\GD7678666_1_20260514T091703Z.jpg</v>
      </c>
    </row>
    <row r="369" spans="1:13" x14ac:dyDescent="0.25">
      <c r="A369" s="1" t="s">
        <v>16</v>
      </c>
      <c r="B369" s="3">
        <v>46156</v>
      </c>
      <c r="C369" s="4">
        <v>0.39052083333333332</v>
      </c>
      <c r="D369" s="11" t="s">
        <v>162</v>
      </c>
      <c r="E369" s="11" t="s">
        <v>25868</v>
      </c>
      <c r="F369" s="11" t="s">
        <v>1555</v>
      </c>
      <c r="H369" s="11"/>
      <c r="I369" s="11" t="s">
        <v>25793</v>
      </c>
      <c r="J369" s="11" t="s">
        <v>4616</v>
      </c>
      <c r="K369" t="s">
        <v>25794</v>
      </c>
      <c r="L369" t="s">
        <v>25795</v>
      </c>
      <c r="M369" s="2" t="str">
        <f>HYPERLINK(склад2въезд131920212223789106[[#This Row],[RelativePath]])</f>
        <v>14 На гаражи\GD7678666_1_20260514T092221Z.jpg</v>
      </c>
    </row>
    <row r="370" spans="1:13" x14ac:dyDescent="0.25">
      <c r="A370" s="1" t="s">
        <v>16</v>
      </c>
      <c r="B370" s="3">
        <v>46156</v>
      </c>
      <c r="C370" s="4">
        <v>0.39480324074074075</v>
      </c>
      <c r="D370" s="11" t="s">
        <v>162</v>
      </c>
      <c r="E370" s="11" t="s">
        <v>25868</v>
      </c>
      <c r="F370" s="11" t="s">
        <v>1555</v>
      </c>
      <c r="H370" s="11"/>
      <c r="I370" s="11" t="s">
        <v>25796</v>
      </c>
      <c r="J370" s="11" t="s">
        <v>4616</v>
      </c>
      <c r="K370" t="s">
        <v>25797</v>
      </c>
      <c r="L370" t="s">
        <v>25798</v>
      </c>
      <c r="M370" s="2" t="str">
        <f>HYPERLINK(склад2въезд131920212223789106[[#This Row],[RelativePath]])</f>
        <v>14 На гаражи\GD7678666_1_20260514T092831Z.jpg</v>
      </c>
    </row>
    <row r="371" spans="1:13" x14ac:dyDescent="0.25">
      <c r="A371" s="1" t="s">
        <v>16</v>
      </c>
      <c r="B371" s="3">
        <v>46156</v>
      </c>
      <c r="C371" s="4">
        <v>0.3994212962962963</v>
      </c>
      <c r="D371" s="11" t="s">
        <v>162</v>
      </c>
      <c r="E371" s="11" t="s">
        <v>25868</v>
      </c>
      <c r="F371" s="11" t="s">
        <v>1555</v>
      </c>
      <c r="H371" s="11"/>
      <c r="I371" s="11" t="s">
        <v>25799</v>
      </c>
      <c r="J371" s="11" t="s">
        <v>4616</v>
      </c>
      <c r="K371" t="s">
        <v>25800</v>
      </c>
      <c r="L371" t="s">
        <v>25801</v>
      </c>
      <c r="M371" s="2" t="str">
        <f>HYPERLINK(склад2въезд131920212223789106[[#This Row],[RelativePath]])</f>
        <v>14 На гаражи\GD7678666_1_20260514T093510Z.jpg</v>
      </c>
    </row>
    <row r="372" spans="1:13" x14ac:dyDescent="0.25">
      <c r="A372" s="1" t="s">
        <v>16</v>
      </c>
      <c r="B372" s="3">
        <v>46156</v>
      </c>
      <c r="C372" s="4">
        <v>0.40149305555555553</v>
      </c>
      <c r="D372" s="11" t="s">
        <v>162</v>
      </c>
      <c r="E372" s="11" t="s">
        <v>25471</v>
      </c>
      <c r="F372" s="11" t="s">
        <v>1555</v>
      </c>
      <c r="H372" s="11"/>
      <c r="I372" s="11" t="s">
        <v>25802</v>
      </c>
      <c r="J372" s="11" t="s">
        <v>4616</v>
      </c>
      <c r="K372" t="s">
        <v>25803</v>
      </c>
      <c r="L372" t="s">
        <v>25804</v>
      </c>
      <c r="M372" s="2" t="str">
        <f>HYPERLINK(склад2въезд131920212223789106[[#This Row],[RelativePath]])</f>
        <v>14 На гаражи\GD7678666_1_20260514T093809Z.jpg</v>
      </c>
    </row>
    <row r="373" spans="1:13" x14ac:dyDescent="0.25">
      <c r="A373" s="1" t="s">
        <v>16</v>
      </c>
      <c r="B373" s="3">
        <v>46156</v>
      </c>
      <c r="C373" s="4">
        <v>0.40527777777777779</v>
      </c>
      <c r="D373" s="11" t="s">
        <v>162</v>
      </c>
      <c r="E373" s="11" t="s">
        <v>25471</v>
      </c>
      <c r="F373" s="11" t="s">
        <v>1555</v>
      </c>
      <c r="H373" s="11"/>
      <c r="I373" s="11" t="s">
        <v>25805</v>
      </c>
      <c r="J373" s="11" t="s">
        <v>4616</v>
      </c>
      <c r="K373" t="s">
        <v>25806</v>
      </c>
      <c r="L373" t="s">
        <v>25807</v>
      </c>
      <c r="M373" s="2" t="str">
        <f>HYPERLINK(склад2въезд131920212223789106[[#This Row],[RelativePath]])</f>
        <v>14 На гаражи\GD7678666_1_20260514T094336Z.jpg</v>
      </c>
    </row>
    <row r="374" spans="1:13" x14ac:dyDescent="0.25">
      <c r="A374" s="1" t="s">
        <v>16</v>
      </c>
      <c r="B374" s="3">
        <v>46156</v>
      </c>
      <c r="C374" s="4">
        <v>0.41225694444444444</v>
      </c>
      <c r="D374" s="11" t="s">
        <v>162</v>
      </c>
      <c r="E374" s="11" t="s">
        <v>25471</v>
      </c>
      <c r="F374" s="11" t="s">
        <v>1555</v>
      </c>
      <c r="H374" s="11"/>
      <c r="I374" s="11" t="s">
        <v>25808</v>
      </c>
      <c r="J374" s="11" t="s">
        <v>4616</v>
      </c>
      <c r="K374" t="s">
        <v>25809</v>
      </c>
      <c r="L374" t="s">
        <v>25810</v>
      </c>
      <c r="M374" s="2" t="str">
        <f>HYPERLINK(склад2въезд131920212223789106[[#This Row],[RelativePath]])</f>
        <v>14 На гаражи\GD7678666_1_20260514T095339Z.jpg</v>
      </c>
    </row>
    <row r="375" spans="1:13" x14ac:dyDescent="0.25">
      <c r="A375" s="1" t="s">
        <v>16</v>
      </c>
      <c r="B375" s="3">
        <v>46156</v>
      </c>
      <c r="C375" s="4">
        <v>0.41695601851851855</v>
      </c>
      <c r="D375" s="11" t="s">
        <v>162</v>
      </c>
      <c r="E375" s="11" t="s">
        <v>25471</v>
      </c>
      <c r="F375" s="11" t="s">
        <v>1555</v>
      </c>
      <c r="H375" s="11"/>
      <c r="I375" s="11" t="s">
        <v>25811</v>
      </c>
      <c r="J375" s="11" t="s">
        <v>4616</v>
      </c>
      <c r="K375" t="s">
        <v>25812</v>
      </c>
      <c r="L375" t="s">
        <v>25813</v>
      </c>
      <c r="M375" s="2" t="str">
        <f>HYPERLINK(склад2въезд131920212223789106[[#This Row],[RelativePath]])</f>
        <v>14 На гаражи\GD7678666_1_20260514T100025Z.jpg</v>
      </c>
    </row>
    <row r="376" spans="1:13" x14ac:dyDescent="0.25">
      <c r="A376" s="1" t="s">
        <v>16</v>
      </c>
      <c r="B376" s="3">
        <v>46156</v>
      </c>
      <c r="C376" s="4">
        <v>0.42178240740740741</v>
      </c>
      <c r="D376" s="11" t="s">
        <v>162</v>
      </c>
      <c r="E376" s="11" t="s">
        <v>25471</v>
      </c>
      <c r="F376" s="11" t="s">
        <v>1555</v>
      </c>
      <c r="H376" s="11"/>
      <c r="I376" s="11" t="s">
        <v>25814</v>
      </c>
      <c r="J376" s="11" t="s">
        <v>4616</v>
      </c>
      <c r="K376" t="s">
        <v>25815</v>
      </c>
      <c r="L376" t="s">
        <v>25816</v>
      </c>
      <c r="M376" s="2" t="str">
        <f>HYPERLINK(склад2въезд131920212223789106[[#This Row],[RelativePath]])</f>
        <v>14 На гаражи\GD7678666_1_20260514T100722Z.jpg</v>
      </c>
    </row>
    <row r="377" spans="1:13" x14ac:dyDescent="0.25">
      <c r="A377" s="1" t="s">
        <v>16</v>
      </c>
      <c r="B377" s="3">
        <v>46156</v>
      </c>
      <c r="C377" s="4">
        <v>0.42508101851851854</v>
      </c>
      <c r="D377" s="11" t="s">
        <v>304</v>
      </c>
      <c r="E377" s="11" t="s">
        <v>25471</v>
      </c>
      <c r="F377" s="11" t="s">
        <v>1555</v>
      </c>
      <c r="H377" s="11"/>
      <c r="I377" s="11" t="s">
        <v>25817</v>
      </c>
      <c r="J377" s="11" t="s">
        <v>4616</v>
      </c>
      <c r="K377" t="s">
        <v>25818</v>
      </c>
      <c r="L377" t="s">
        <v>25819</v>
      </c>
      <c r="M377" s="2" t="str">
        <f>HYPERLINK(склад2въезд131920212223789106[[#This Row],[RelativePath]])</f>
        <v>14 На гаражи\GD7678666_1_20260514T101207Z.jpg</v>
      </c>
    </row>
    <row r="378" spans="1:13" x14ac:dyDescent="0.25">
      <c r="A378" s="1" t="s">
        <v>16</v>
      </c>
      <c r="B378" s="3">
        <v>46156</v>
      </c>
      <c r="C378" s="4">
        <v>0.43363425925925925</v>
      </c>
      <c r="D378" s="11" t="s">
        <v>304</v>
      </c>
      <c r="E378" s="11" t="s">
        <v>25868</v>
      </c>
      <c r="F378" s="11" t="s">
        <v>1555</v>
      </c>
      <c r="H378" s="11"/>
      <c r="I378" s="11" t="s">
        <v>25820</v>
      </c>
      <c r="J378" s="11" t="s">
        <v>4616</v>
      </c>
      <c r="K378" t="s">
        <v>25821</v>
      </c>
      <c r="L378" t="s">
        <v>25822</v>
      </c>
      <c r="M378" s="2" t="str">
        <f>HYPERLINK(склад2въезд131920212223789106[[#This Row],[RelativePath]])</f>
        <v>14 На гаражи\GD7678666_1_20260514T102426Z.jpg</v>
      </c>
    </row>
    <row r="379" spans="1:13" x14ac:dyDescent="0.25">
      <c r="A379" s="1" t="s">
        <v>16</v>
      </c>
      <c r="B379" s="3">
        <v>46156</v>
      </c>
      <c r="C379" s="4">
        <v>0.90623842592592596</v>
      </c>
      <c r="D379" s="11" t="s">
        <v>4</v>
      </c>
      <c r="E379" s="11" t="s">
        <v>8</v>
      </c>
      <c r="F379" s="11"/>
      <c r="H379" s="11"/>
      <c r="I379" s="11" t="s">
        <v>25823</v>
      </c>
      <c r="J379" s="11" t="s">
        <v>4616</v>
      </c>
      <c r="K379" t="s">
        <v>25824</v>
      </c>
      <c r="L379" t="s">
        <v>25825</v>
      </c>
      <c r="M379" s="2" t="str">
        <f>HYPERLINK(склад2въезд131920212223789106[[#This Row],[RelativePath]])</f>
        <v>14 На гаражи\GD7678666_1_20260514T214459Z.jpg</v>
      </c>
    </row>
    <row r="380" spans="1:13" x14ac:dyDescent="0.25">
      <c r="A380" s="1" t="s">
        <v>17</v>
      </c>
      <c r="B380" s="3">
        <v>46157</v>
      </c>
      <c r="C380" s="4">
        <v>0.43563657407407408</v>
      </c>
      <c r="D380" s="11" t="s">
        <v>4</v>
      </c>
      <c r="E380" s="11" t="s">
        <v>10091</v>
      </c>
      <c r="F380" s="11"/>
      <c r="H380" s="11"/>
      <c r="I380" s="11" t="s">
        <v>25826</v>
      </c>
      <c r="J380" s="11" t="s">
        <v>4616</v>
      </c>
      <c r="K380" t="s">
        <v>25827</v>
      </c>
      <c r="L380" t="s">
        <v>25828</v>
      </c>
      <c r="M380" s="2" t="str">
        <f>HYPERLINK(склад2въезд131920212223789106[[#This Row],[RelativePath]])</f>
        <v>14 На гаражи\GD7678666_1_20260515T102719Z.jpg</v>
      </c>
    </row>
    <row r="381" spans="1:13" x14ac:dyDescent="0.25">
      <c r="A381" s="1" t="s">
        <v>17</v>
      </c>
      <c r="B381" s="3">
        <v>46157</v>
      </c>
      <c r="C381" s="4">
        <v>0.87899305555555551</v>
      </c>
      <c r="D381" s="11" t="s">
        <v>4</v>
      </c>
      <c r="E381" s="11" t="s">
        <v>8</v>
      </c>
      <c r="F381" s="11"/>
      <c r="H381" s="11"/>
      <c r="I381" s="11" t="s">
        <v>25829</v>
      </c>
      <c r="J381" s="11" t="s">
        <v>4616</v>
      </c>
      <c r="K381" t="s">
        <v>25830</v>
      </c>
      <c r="L381" t="s">
        <v>25831</v>
      </c>
      <c r="M381" s="2" t="str">
        <f>HYPERLINK(склад2въезд131920212223789106[[#This Row],[RelativePath]])</f>
        <v>14 На гаражи\GD7678666_1_20260515T210545Z.jpg</v>
      </c>
    </row>
    <row r="382" spans="1:13" x14ac:dyDescent="0.25">
      <c r="A382" s="1" t="s">
        <v>18</v>
      </c>
      <c r="B382" s="3">
        <v>46158</v>
      </c>
      <c r="C382" s="4">
        <v>0.82506944444444441</v>
      </c>
      <c r="D382" s="11" t="s">
        <v>803</v>
      </c>
      <c r="E382" s="11" t="s">
        <v>8</v>
      </c>
      <c r="F382" s="11"/>
      <c r="H382" s="11"/>
      <c r="I382" s="11" t="s">
        <v>25987</v>
      </c>
      <c r="J382" s="11" t="s">
        <v>4616</v>
      </c>
      <c r="K382" t="s">
        <v>25988</v>
      </c>
      <c r="L382" t="s">
        <v>25989</v>
      </c>
      <c r="M382" s="2" t="str">
        <f>HYPERLINK(склад2въезд131920212223789106[[#This Row],[RelativePath]])</f>
        <v>14 На гаражи\GD7678666_1_20260516T194806Z.jpg</v>
      </c>
    </row>
    <row r="383" spans="1:13" x14ac:dyDescent="0.25">
      <c r="A383" s="1" t="s">
        <v>22</v>
      </c>
      <c r="B383" s="3">
        <v>46159</v>
      </c>
      <c r="C383" s="4">
        <v>0.8699189814814815</v>
      </c>
      <c r="D383" s="11" t="s">
        <v>803</v>
      </c>
      <c r="E383" s="11" t="s">
        <v>8</v>
      </c>
      <c r="F383" s="11"/>
      <c r="H383" s="11"/>
      <c r="I383" s="11" t="s">
        <v>25990</v>
      </c>
      <c r="J383" s="11" t="s">
        <v>4616</v>
      </c>
      <c r="K383" t="s">
        <v>25991</v>
      </c>
      <c r="L383" t="s">
        <v>25992</v>
      </c>
      <c r="M383" s="2" t="str">
        <f>HYPERLINK(склад2въезд131920212223789106[[#This Row],[RelativePath]])</f>
        <v>14 На гаражи\GD7678666_1_20260517T205241Z.jpg</v>
      </c>
    </row>
    <row r="384" spans="1:13" x14ac:dyDescent="0.25">
      <c r="A384" s="1" t="s">
        <v>13</v>
      </c>
      <c r="B384" s="3">
        <v>46160</v>
      </c>
      <c r="C384" s="4">
        <v>0.82259259259259254</v>
      </c>
      <c r="D384" s="11" t="s">
        <v>26574</v>
      </c>
      <c r="E384" s="11" t="s">
        <v>86</v>
      </c>
      <c r="F384" s="11"/>
      <c r="H384" s="11"/>
      <c r="I384" s="11" t="s">
        <v>26420</v>
      </c>
      <c r="J384" s="11" t="s">
        <v>4616</v>
      </c>
      <c r="K384" t="s">
        <v>26421</v>
      </c>
      <c r="L384" t="s">
        <v>26422</v>
      </c>
      <c r="M384" s="2" t="str">
        <f>HYPERLINK(склад2въезд131920212223789106[[#This Row],[RelativePath]])</f>
        <v>14 На гаражи\GD7678666_1_20260518T194432Z.jpg</v>
      </c>
    </row>
    <row r="385" spans="1:13" x14ac:dyDescent="0.25">
      <c r="A385" s="1" t="s">
        <v>14</v>
      </c>
      <c r="B385" s="3">
        <v>46161</v>
      </c>
      <c r="C385" s="4">
        <v>0.42675925925925928</v>
      </c>
      <c r="D385" s="11" t="s">
        <v>26574</v>
      </c>
      <c r="E385" s="11" t="s">
        <v>86</v>
      </c>
      <c r="F385" s="11"/>
      <c r="H385" s="11"/>
      <c r="I385" s="11" t="s">
        <v>26423</v>
      </c>
      <c r="J385" s="11" t="s">
        <v>4616</v>
      </c>
      <c r="K385" t="s">
        <v>26424</v>
      </c>
      <c r="L385" t="s">
        <v>26425</v>
      </c>
      <c r="M385" s="2" t="str">
        <f>HYPERLINK(склад2въезд131920212223789106[[#This Row],[RelativePath]])</f>
        <v>14 На гаражи\GD7678666_1_20260519T101432Z.jpg</v>
      </c>
    </row>
    <row r="386" spans="1:13" x14ac:dyDescent="0.25">
      <c r="A386" s="1" t="s">
        <v>14</v>
      </c>
      <c r="B386" s="3">
        <v>46161</v>
      </c>
      <c r="C386" s="4">
        <v>0.43956018518518519</v>
      </c>
      <c r="D386" s="11" t="s">
        <v>4</v>
      </c>
      <c r="E386" s="11" t="s">
        <v>8</v>
      </c>
      <c r="F386" s="11"/>
      <c r="H386" s="11"/>
      <c r="I386" s="11" t="s">
        <v>26426</v>
      </c>
      <c r="J386" s="11" t="s">
        <v>4616</v>
      </c>
      <c r="K386" t="s">
        <v>26427</v>
      </c>
      <c r="L386" t="s">
        <v>26428</v>
      </c>
      <c r="M386" s="2" t="str">
        <f>HYPERLINK(склад2въезд131920212223789106[[#This Row],[RelativePath]])</f>
        <v>14 На гаражи\GD7678666_1_20260519T103258Z.jpg</v>
      </c>
    </row>
    <row r="387" spans="1:13" x14ac:dyDescent="0.25">
      <c r="A387" s="1" t="s">
        <v>14</v>
      </c>
      <c r="B387" s="3">
        <v>46161</v>
      </c>
      <c r="C387" s="4">
        <v>0.87145833333333333</v>
      </c>
      <c r="D387" s="11" t="s">
        <v>4</v>
      </c>
      <c r="E387" s="11" t="s">
        <v>8</v>
      </c>
      <c r="F387" s="11"/>
      <c r="H387" s="11"/>
      <c r="I387" s="11" t="s">
        <v>26429</v>
      </c>
      <c r="J387" s="11" t="s">
        <v>4616</v>
      </c>
      <c r="K387" t="s">
        <v>26430</v>
      </c>
      <c r="L387" t="s">
        <v>26431</v>
      </c>
      <c r="M387" s="2" t="str">
        <f>HYPERLINK(склад2въезд131920212223789106[[#This Row],[RelativePath]])</f>
        <v>14 На гаражи\GD7678666_1_20260519T205454Z.jpg</v>
      </c>
    </row>
    <row r="388" spans="1:13" x14ac:dyDescent="0.25">
      <c r="A388" s="1" t="s">
        <v>15</v>
      </c>
      <c r="B388" s="3">
        <v>46162</v>
      </c>
      <c r="C388" s="4">
        <v>0.39070601851851849</v>
      </c>
      <c r="D388" s="11" t="s">
        <v>4</v>
      </c>
      <c r="E388" s="11" t="s">
        <v>8</v>
      </c>
      <c r="F388" s="11"/>
      <c r="H388" s="11"/>
      <c r="I388" s="11" t="s">
        <v>26432</v>
      </c>
      <c r="J388" s="11" t="s">
        <v>4616</v>
      </c>
      <c r="K388" t="s">
        <v>26433</v>
      </c>
      <c r="L388" t="s">
        <v>26434</v>
      </c>
      <c r="M388" s="2" t="str">
        <f>HYPERLINK(склад2въезд131920212223789106[[#This Row],[RelativePath]])</f>
        <v>14 На гаражи\GD7678666_1_20260520T092237Z.jpg</v>
      </c>
    </row>
    <row r="389" spans="1:13" x14ac:dyDescent="0.25">
      <c r="A389" s="1" t="s">
        <v>15</v>
      </c>
      <c r="B389" s="3">
        <v>46162</v>
      </c>
      <c r="C389" s="4">
        <v>0.58048611111111115</v>
      </c>
      <c r="D389" s="11" t="s">
        <v>4</v>
      </c>
      <c r="E389" s="11" t="s">
        <v>8</v>
      </c>
      <c r="F389" s="11"/>
      <c r="H389" s="11"/>
      <c r="I389" s="11" t="s">
        <v>26435</v>
      </c>
      <c r="J389" s="11" t="s">
        <v>4616</v>
      </c>
      <c r="K389" t="s">
        <v>26436</v>
      </c>
      <c r="L389" t="s">
        <v>26437</v>
      </c>
      <c r="M389" s="2" t="str">
        <f>HYPERLINK(склад2въезд131920212223789106[[#This Row],[RelativePath]])</f>
        <v>14 На гаражи\GD7678666_1_20260520T135554Z.jpg</v>
      </c>
    </row>
    <row r="390" spans="1:13" x14ac:dyDescent="0.25">
      <c r="A390" s="1" t="s">
        <v>15</v>
      </c>
      <c r="B390" s="3">
        <v>46162</v>
      </c>
      <c r="C390" s="4">
        <v>0.89126157407407403</v>
      </c>
      <c r="D390" s="11" t="s">
        <v>4</v>
      </c>
      <c r="E390" s="11" t="s">
        <v>8</v>
      </c>
      <c r="F390" s="11"/>
      <c r="H390" s="11"/>
      <c r="I390" s="11" t="s">
        <v>26438</v>
      </c>
      <c r="J390" s="11" t="s">
        <v>4616</v>
      </c>
      <c r="K390" t="s">
        <v>26439</v>
      </c>
      <c r="L390" t="s">
        <v>26440</v>
      </c>
      <c r="M390" s="2" t="str">
        <f>HYPERLINK(склад2въезд131920212223789106[[#This Row],[RelativePath]])</f>
        <v>14 На гаражи\GD7678666_1_20260520T212325Z.jpg</v>
      </c>
    </row>
  </sheetData>
  <conditionalFormatting sqref="D391:D401 E391:E404 D2:E390 G2:H390">
    <cfRule type="containsText" dxfId="888" priority="14" operator="containsText" text="Выезд с территории">
      <formula>NOT(ISERROR(SEARCH("Выезд с территории",D2)))</formula>
    </cfRule>
  </conditionalFormatting>
  <conditionalFormatting sqref="F2:F390">
    <cfRule type="notContainsText" dxfId="887" priority="13" operator="notContains" text="порожний">
      <formula>ISERROR(SEARCH("порожний",F2))</formula>
    </cfRule>
  </conditionalFormatting>
  <conditionalFormatting sqref="E2:E404">
    <cfRule type="containsText" dxfId="886" priority="11" operator="containsText" text="Газель базы">
      <formula>NOT(ISERROR(SEARCH("Газель базы",E2)))</formula>
    </cfRule>
    <cfRule type="containsText" dxfId="885" priority="12" operator="containsText" text="Погрузчик базы">
      <formula>NOT(ISERROR(SEARCH("Погрузчик базы",E2)))</formula>
    </cfRule>
  </conditionalFormatting>
  <conditionalFormatting sqref="E2:E404">
    <cfRule type="containsText" dxfId="884" priority="10" operator="containsText" text="Трактор базы">
      <formula>NOT(ISERROR(SEARCH("Трактор базы",E2)))</formula>
    </cfRule>
  </conditionalFormatting>
  <conditionalFormatting sqref="A2:C390">
    <cfRule type="expression" dxfId="883" priority="9">
      <formula>$A2="пн"</formula>
    </cfRule>
  </conditionalFormatting>
  <conditionalFormatting sqref="A2:C392">
    <cfRule type="expression" dxfId="882" priority="3">
      <formula>$A2="вс"</formula>
    </cfRule>
    <cfRule type="expression" dxfId="881" priority="4">
      <formula>$A2="сб"</formula>
    </cfRule>
    <cfRule type="expression" dxfId="880" priority="5">
      <formula>$A2="пт"</formula>
    </cfRule>
    <cfRule type="expression" dxfId="879" priority="6">
      <formula>$A2="чт"</formula>
    </cfRule>
    <cfRule type="expression" dxfId="878" priority="7">
      <formula>$A2="ср"</formula>
    </cfRule>
    <cfRule type="expression" dxfId="877" priority="8">
      <formula>$A2="вт"</formula>
    </cfRule>
  </conditionalFormatting>
  <conditionalFormatting sqref="D2:D401">
    <cfRule type="containsText" dxfId="8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1">
    <cfRule type="containsText" dxfId="8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17"/>
  <sheetViews>
    <sheetView zoomScale="90" zoomScaleNormal="90" workbookViewId="0">
      <pane ySplit="1" topLeftCell="A281" activePane="bottomLeft" state="frozen"/>
      <selection pane="bottomLeft" activeCell="I301" sqref="I301:I3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0.67276620370370366</v>
      </c>
      <c r="D2" s="11" t="s">
        <v>803</v>
      </c>
      <c r="E2" s="11" t="s">
        <v>8</v>
      </c>
      <c r="F2" s="11"/>
      <c r="H2" s="11"/>
      <c r="I2" s="11" t="s">
        <v>5234</v>
      </c>
      <c r="J2" s="11" t="s">
        <v>4948</v>
      </c>
      <c r="K2" t="s">
        <v>5235</v>
      </c>
      <c r="L2" t="s">
        <v>5236</v>
      </c>
      <c r="M2" s="2" t="str">
        <f>HYPERLINK(входСтолярка[[#This Row],[RelativePath]])</f>
        <v>15 Вход столярка\GA3948333_9_20260228T160847Z.jpg</v>
      </c>
    </row>
    <row r="3" spans="1:13" x14ac:dyDescent="0.25">
      <c r="A3" s="1" t="s">
        <v>22</v>
      </c>
      <c r="B3" s="3">
        <v>46082</v>
      </c>
      <c r="C3" s="4">
        <v>0.81704861111111116</v>
      </c>
      <c r="D3" s="11" t="s">
        <v>803</v>
      </c>
      <c r="E3" s="11" t="s">
        <v>8</v>
      </c>
      <c r="F3" s="11"/>
      <c r="H3" s="11"/>
      <c r="I3" s="11" t="s">
        <v>5237</v>
      </c>
      <c r="J3" s="11" t="s">
        <v>4948</v>
      </c>
      <c r="K3" t="s">
        <v>5238</v>
      </c>
      <c r="L3" t="s">
        <v>5239</v>
      </c>
      <c r="M3" s="2" t="str">
        <f>HYPERLINK(входСтолярка[[#This Row],[RelativePath]])</f>
        <v>15 Вход столярка\GA3948333_9_20260301T193633Z.jpg</v>
      </c>
    </row>
    <row r="4" spans="1:13" x14ac:dyDescent="0.25">
      <c r="A4" s="1" t="s">
        <v>13</v>
      </c>
      <c r="B4" s="3">
        <v>46083</v>
      </c>
      <c r="C4" s="4">
        <v>0.39879629629629632</v>
      </c>
      <c r="D4" s="11" t="s">
        <v>7892</v>
      </c>
      <c r="E4" s="11" t="s">
        <v>86</v>
      </c>
      <c r="F4" s="11"/>
      <c r="H4" s="11"/>
      <c r="I4" s="11" t="s">
        <v>5837</v>
      </c>
      <c r="J4" s="11" t="s">
        <v>4948</v>
      </c>
      <c r="K4" t="s">
        <v>5838</v>
      </c>
      <c r="L4" t="s">
        <v>5839</v>
      </c>
      <c r="M4" s="2" t="str">
        <f>HYPERLINK(входСтолярка[[#This Row],[RelativePath]])</f>
        <v>15 Вход столярка\GA3948333_9_20260302T093416Z.jpg</v>
      </c>
    </row>
    <row r="5" spans="1:13" x14ac:dyDescent="0.25">
      <c r="A5" s="1" t="s">
        <v>13</v>
      </c>
      <c r="B5" s="3">
        <v>46083</v>
      </c>
      <c r="C5" s="4">
        <v>0.6840046296296296</v>
      </c>
      <c r="D5" s="11" t="s">
        <v>4</v>
      </c>
      <c r="E5" s="11" t="s">
        <v>8</v>
      </c>
      <c r="F5" s="11"/>
      <c r="H5" s="11"/>
      <c r="I5" s="11" t="s">
        <v>5840</v>
      </c>
      <c r="J5" s="11" t="s">
        <v>4948</v>
      </c>
      <c r="K5" t="s">
        <v>5841</v>
      </c>
      <c r="L5" t="s">
        <v>5842</v>
      </c>
      <c r="M5" s="2" t="str">
        <f>HYPERLINK(входСтолярка[[#This Row],[RelativePath]])</f>
        <v>15 Вход столярка\GA3948333_9_20260302T162458Z.jpg</v>
      </c>
    </row>
    <row r="6" spans="1:13" x14ac:dyDescent="0.25">
      <c r="A6" s="1" t="s">
        <v>14</v>
      </c>
      <c r="B6" s="3">
        <v>46084</v>
      </c>
      <c r="C6" s="4">
        <v>0.33834490740740741</v>
      </c>
      <c r="D6" s="11" t="s">
        <v>4</v>
      </c>
      <c r="E6" s="11" t="s">
        <v>8</v>
      </c>
      <c r="F6" s="11"/>
      <c r="H6" s="11"/>
      <c r="I6" s="11" t="s">
        <v>5843</v>
      </c>
      <c r="J6" s="11" t="s">
        <v>4948</v>
      </c>
      <c r="K6" t="s">
        <v>5844</v>
      </c>
      <c r="L6" t="s">
        <v>5845</v>
      </c>
      <c r="M6" s="2" t="str">
        <f>HYPERLINK(входСтолярка[[#This Row],[RelativePath]])</f>
        <v>15 Вход столярка\GA3948333_9_20260303T080713Z.jpg</v>
      </c>
    </row>
    <row r="7" spans="1:13" x14ac:dyDescent="0.25">
      <c r="A7" s="1" t="s">
        <v>14</v>
      </c>
      <c r="B7" s="3">
        <v>46084</v>
      </c>
      <c r="C7" s="4">
        <v>0.50369212962962961</v>
      </c>
      <c r="D7" s="11" t="s">
        <v>4</v>
      </c>
      <c r="E7" s="11" t="s">
        <v>4933</v>
      </c>
      <c r="F7" s="11"/>
      <c r="H7" s="11" t="s">
        <v>2041</v>
      </c>
      <c r="I7" s="11" t="s">
        <v>5846</v>
      </c>
      <c r="J7" s="11" t="s">
        <v>4948</v>
      </c>
      <c r="K7" t="s">
        <v>5847</v>
      </c>
      <c r="L7" t="s">
        <v>5848</v>
      </c>
      <c r="M7" s="2" t="str">
        <f>HYPERLINK(входСтолярка[[#This Row],[RelativePath]])</f>
        <v>15 Вход столярка\GA3948333_9_20260303T120519Z.jpg</v>
      </c>
    </row>
    <row r="8" spans="1:13" x14ac:dyDescent="0.25">
      <c r="A8" s="1" t="s">
        <v>14</v>
      </c>
      <c r="B8" s="3">
        <v>46084</v>
      </c>
      <c r="C8" s="4">
        <v>0.55990740740740741</v>
      </c>
      <c r="D8" s="11" t="s">
        <v>4</v>
      </c>
      <c r="E8" s="11" t="s">
        <v>8</v>
      </c>
      <c r="F8" s="11"/>
      <c r="H8" s="11"/>
      <c r="I8" s="11" t="s">
        <v>5849</v>
      </c>
      <c r="J8" s="11" t="s">
        <v>4948</v>
      </c>
      <c r="K8" t="s">
        <v>5850</v>
      </c>
      <c r="L8" t="s">
        <v>5851</v>
      </c>
      <c r="M8" s="2" t="str">
        <f>HYPERLINK(входСтолярка[[#This Row],[RelativePath]])</f>
        <v>15 Вход столярка\GA3948333_9_20260303T132616Z.jpg</v>
      </c>
    </row>
    <row r="9" spans="1:13" x14ac:dyDescent="0.25">
      <c r="A9" s="1" t="s">
        <v>14</v>
      </c>
      <c r="B9" s="3">
        <v>46084</v>
      </c>
      <c r="C9" s="4">
        <v>0.70078703703703704</v>
      </c>
      <c r="D9" s="11" t="s">
        <v>803</v>
      </c>
      <c r="E9" s="11" t="s">
        <v>8</v>
      </c>
      <c r="F9" s="11"/>
      <c r="H9" s="11"/>
      <c r="I9" s="11" t="s">
        <v>5852</v>
      </c>
      <c r="J9" s="11" t="s">
        <v>4948</v>
      </c>
      <c r="K9" t="s">
        <v>5853</v>
      </c>
      <c r="L9" t="s">
        <v>5854</v>
      </c>
      <c r="M9" s="2" t="str">
        <f>HYPERLINK(входСтолярка[[#This Row],[RelativePath]])</f>
        <v>15 Вход столярка\GA3948333_9_20260303T164908Z.jpg</v>
      </c>
    </row>
    <row r="10" spans="1:13" x14ac:dyDescent="0.25">
      <c r="A10" s="1" t="s">
        <v>14</v>
      </c>
      <c r="B10" s="3">
        <v>46084</v>
      </c>
      <c r="C10" s="4">
        <v>0.76421296296296293</v>
      </c>
      <c r="D10" s="11" t="s">
        <v>803</v>
      </c>
      <c r="E10" s="11" t="s">
        <v>8</v>
      </c>
      <c r="F10" s="11"/>
      <c r="H10" s="11"/>
      <c r="I10" s="11" t="s">
        <v>5855</v>
      </c>
      <c r="J10" s="11" t="s">
        <v>4948</v>
      </c>
      <c r="K10" t="s">
        <v>5856</v>
      </c>
      <c r="L10" t="s">
        <v>5857</v>
      </c>
      <c r="M10" s="2" t="str">
        <f>HYPERLINK(входСтолярка[[#This Row],[RelativePath]])</f>
        <v>15 Вход столярка\GA3948333_9_20260303T182028Z.jpg</v>
      </c>
    </row>
    <row r="11" spans="1:13" x14ac:dyDescent="0.25">
      <c r="A11" s="1" t="s">
        <v>15</v>
      </c>
      <c r="B11" s="3">
        <v>46085</v>
      </c>
      <c r="C11" s="4">
        <v>0.35810185185185184</v>
      </c>
      <c r="D11" s="11" t="s">
        <v>4</v>
      </c>
      <c r="E11" s="11" t="s">
        <v>8</v>
      </c>
      <c r="F11" s="11"/>
      <c r="H11" s="11"/>
      <c r="I11" s="11" t="s">
        <v>7801</v>
      </c>
      <c r="J11" s="11" t="s">
        <v>4948</v>
      </c>
      <c r="K11" t="s">
        <v>7802</v>
      </c>
      <c r="L11" t="s">
        <v>7803</v>
      </c>
      <c r="M11" s="2" t="str">
        <f>HYPERLINK(входСтолярка[[#This Row],[RelativePath]])</f>
        <v>15 Вход столярка\GA3948333_9_20260304T083540Z.jpg</v>
      </c>
    </row>
    <row r="12" spans="1:13" x14ac:dyDescent="0.25">
      <c r="A12" s="1" t="s">
        <v>15</v>
      </c>
      <c r="B12" s="3">
        <v>46085</v>
      </c>
      <c r="C12" s="4">
        <v>0.40422453703703703</v>
      </c>
      <c r="D12" s="11" t="s">
        <v>4</v>
      </c>
      <c r="E12" s="11" t="s">
        <v>8</v>
      </c>
      <c r="F12" s="11"/>
      <c r="H12" s="11"/>
      <c r="I12" s="11" t="s">
        <v>7804</v>
      </c>
      <c r="J12" s="11" t="s">
        <v>4948</v>
      </c>
      <c r="K12" t="s">
        <v>7805</v>
      </c>
      <c r="L12" t="s">
        <v>7806</v>
      </c>
      <c r="M12" s="2" t="str">
        <f>HYPERLINK(входСтолярка[[#This Row],[RelativePath]])</f>
        <v>15 Вход столярка\GA3948333_9_20260304T094205Z.jpg</v>
      </c>
    </row>
    <row r="13" spans="1:13" x14ac:dyDescent="0.25">
      <c r="A13" s="1" t="s">
        <v>15</v>
      </c>
      <c r="B13" s="3">
        <v>46085</v>
      </c>
      <c r="C13" s="4">
        <v>0.70574074074074078</v>
      </c>
      <c r="D13" s="11" t="s">
        <v>803</v>
      </c>
      <c r="E13" s="11" t="s">
        <v>8</v>
      </c>
      <c r="F13" s="11"/>
      <c r="H13" s="11"/>
      <c r="I13" s="11" t="s">
        <v>7807</v>
      </c>
      <c r="J13" s="11" t="s">
        <v>4948</v>
      </c>
      <c r="K13" t="s">
        <v>7808</v>
      </c>
      <c r="L13" t="s">
        <v>7809</v>
      </c>
      <c r="M13" s="2" t="str">
        <f>HYPERLINK(входСтолярка[[#This Row],[RelativePath]])</f>
        <v>15 Вход столярка\GA3948333_9_20260304T165616Z.jpg</v>
      </c>
    </row>
    <row r="14" spans="1:13" x14ac:dyDescent="0.25">
      <c r="A14" s="1" t="s">
        <v>16</v>
      </c>
      <c r="B14" s="3">
        <v>46086</v>
      </c>
      <c r="C14" s="4">
        <v>0.39307870370370368</v>
      </c>
      <c r="D14" s="11" t="s">
        <v>4</v>
      </c>
      <c r="E14" s="11" t="s">
        <v>8</v>
      </c>
      <c r="F14" s="11"/>
      <c r="H14" s="11"/>
      <c r="I14" s="11" t="s">
        <v>7810</v>
      </c>
      <c r="J14" s="11" t="s">
        <v>4948</v>
      </c>
      <c r="K14" t="s">
        <v>7811</v>
      </c>
      <c r="L14" t="s">
        <v>7812</v>
      </c>
      <c r="M14" s="2" t="str">
        <f>HYPERLINK(входСтолярка[[#This Row],[RelativePath]])</f>
        <v>15 Вход столярка\GA3948333_9_20260305T092602Z.jpg</v>
      </c>
    </row>
    <row r="15" spans="1:13" x14ac:dyDescent="0.25">
      <c r="A15" s="1" t="s">
        <v>16</v>
      </c>
      <c r="B15" s="3">
        <v>46086</v>
      </c>
      <c r="C15" s="4">
        <v>0.43549768518518517</v>
      </c>
      <c r="D15" s="11" t="s">
        <v>7892</v>
      </c>
      <c r="E15" s="11" t="s">
        <v>646</v>
      </c>
      <c r="F15" s="11"/>
      <c r="H15" s="11"/>
      <c r="I15" s="11" t="s">
        <v>7813</v>
      </c>
      <c r="J15" s="11" t="s">
        <v>4948</v>
      </c>
      <c r="K15" t="s">
        <v>7814</v>
      </c>
      <c r="L15" t="s">
        <v>7815</v>
      </c>
      <c r="M15" s="2" t="str">
        <f>HYPERLINK(входСтолярка[[#This Row],[RelativePath]])</f>
        <v>15 Вход столярка\GA3948333_9_20260305T102707Z.jpg</v>
      </c>
    </row>
    <row r="16" spans="1:13" x14ac:dyDescent="0.25">
      <c r="A16" s="1" t="s">
        <v>16</v>
      </c>
      <c r="B16" s="3">
        <v>46086</v>
      </c>
      <c r="C16" s="4">
        <v>0.45988425925925924</v>
      </c>
      <c r="D16" s="11" t="s">
        <v>4</v>
      </c>
      <c r="E16" s="11" t="s">
        <v>8</v>
      </c>
      <c r="F16" s="11"/>
      <c r="H16" s="11"/>
      <c r="I16" s="11" t="s">
        <v>7816</v>
      </c>
      <c r="J16" s="11" t="s">
        <v>4948</v>
      </c>
      <c r="K16" t="s">
        <v>7817</v>
      </c>
      <c r="L16" t="s">
        <v>7818</v>
      </c>
      <c r="M16" s="2" t="str">
        <f>HYPERLINK(входСтолярка[[#This Row],[RelativePath]])</f>
        <v>15 Вход столярка\GA3948333_9_20260305T110214Z.jpg</v>
      </c>
    </row>
    <row r="17" spans="1:13" x14ac:dyDescent="0.25">
      <c r="A17" s="1" t="s">
        <v>16</v>
      </c>
      <c r="B17" s="3">
        <v>46086</v>
      </c>
      <c r="C17" s="4">
        <v>0.53440972222222227</v>
      </c>
      <c r="D17" s="11" t="s">
        <v>4</v>
      </c>
      <c r="E17" s="11" t="s">
        <v>7863</v>
      </c>
      <c r="F17" s="11"/>
      <c r="H17" s="11"/>
      <c r="I17" s="11" t="s">
        <v>7819</v>
      </c>
      <c r="J17" s="11" t="s">
        <v>4948</v>
      </c>
      <c r="K17" t="s">
        <v>7820</v>
      </c>
      <c r="L17" t="s">
        <v>7821</v>
      </c>
      <c r="M17" s="2" t="str">
        <f>HYPERLINK(входСтолярка[[#This Row],[RelativePath]])</f>
        <v>15 Вход столярка\GA3948333_9_20260305T124933Z.jpg</v>
      </c>
    </row>
    <row r="18" spans="1:13" x14ac:dyDescent="0.25">
      <c r="A18" s="1" t="s">
        <v>16</v>
      </c>
      <c r="B18" s="3">
        <v>46086</v>
      </c>
      <c r="C18" s="4">
        <v>0.61223379629629626</v>
      </c>
      <c r="D18" s="11" t="s">
        <v>4</v>
      </c>
      <c r="E18" s="11" t="s">
        <v>260</v>
      </c>
      <c r="F18" s="11"/>
      <c r="H18" s="11"/>
      <c r="I18" s="11" t="s">
        <v>7822</v>
      </c>
      <c r="J18" s="11" t="s">
        <v>4948</v>
      </c>
      <c r="K18" t="s">
        <v>7823</v>
      </c>
      <c r="L18" t="s">
        <v>7824</v>
      </c>
      <c r="M18" s="2" t="str">
        <f>HYPERLINK(входСтолярка[[#This Row],[RelativePath]])</f>
        <v>15 Вход столярка\GA3948333_9_20260305T144137Z.jpg</v>
      </c>
    </row>
    <row r="19" spans="1:13" x14ac:dyDescent="0.25">
      <c r="A19" s="1" t="s">
        <v>16</v>
      </c>
      <c r="B19" s="3">
        <v>46086</v>
      </c>
      <c r="C19" s="4">
        <v>0.66083333333333338</v>
      </c>
      <c r="D19" s="11" t="s">
        <v>7893</v>
      </c>
      <c r="E19" s="11" t="s">
        <v>646</v>
      </c>
      <c r="F19" s="11"/>
      <c r="H19" s="11"/>
      <c r="I19" s="11" t="s">
        <v>7825</v>
      </c>
      <c r="J19" s="11" t="s">
        <v>4948</v>
      </c>
      <c r="K19" t="s">
        <v>7826</v>
      </c>
      <c r="L19" t="s">
        <v>7827</v>
      </c>
      <c r="M19" s="2" t="str">
        <f>HYPERLINK(входСтолярка[[#This Row],[RelativePath]])</f>
        <v>15 Вход столярка\GA3948333_9_20260305T155136Z.jpg</v>
      </c>
    </row>
    <row r="20" spans="1:13" x14ac:dyDescent="0.25">
      <c r="A20" s="1" t="s">
        <v>16</v>
      </c>
      <c r="B20" s="3">
        <v>46086</v>
      </c>
      <c r="C20" s="4">
        <v>0.77253472222222219</v>
      </c>
      <c r="D20" s="11" t="s">
        <v>645</v>
      </c>
      <c r="E20" s="11" t="s">
        <v>7868</v>
      </c>
      <c r="F20" s="11"/>
      <c r="H20" s="11"/>
      <c r="I20" s="11" t="s">
        <v>7828</v>
      </c>
      <c r="J20" s="11" t="s">
        <v>4948</v>
      </c>
      <c r="K20" t="s">
        <v>7829</v>
      </c>
      <c r="L20" t="s">
        <v>7830</v>
      </c>
      <c r="M20" s="2" t="str">
        <f>HYPERLINK(входСтолярка[[#This Row],[RelativePath]])</f>
        <v>15 Вход столярка\GA3948333_9_20260305T183227Z.jpg</v>
      </c>
    </row>
    <row r="21" spans="1:13" x14ac:dyDescent="0.25">
      <c r="A21" s="1" t="s">
        <v>16</v>
      </c>
      <c r="B21" s="3">
        <v>46086</v>
      </c>
      <c r="C21" s="4">
        <v>0.79119212962962959</v>
      </c>
      <c r="D21" s="11" t="s">
        <v>162</v>
      </c>
      <c r="E21" s="11" t="s">
        <v>7868</v>
      </c>
      <c r="F21" s="11" t="s">
        <v>58</v>
      </c>
      <c r="H21" s="11"/>
      <c r="I21" s="11" t="s">
        <v>7831</v>
      </c>
      <c r="J21" s="11" t="s">
        <v>4948</v>
      </c>
      <c r="K21" t="s">
        <v>7832</v>
      </c>
      <c r="L21" t="s">
        <v>7833</v>
      </c>
      <c r="M21" s="2" t="str">
        <f>HYPERLINK(входСтолярка[[#This Row],[RelativePath]])</f>
        <v>15 Вход столярка\GA3948333_9_20260305T185919Z.jpg</v>
      </c>
    </row>
    <row r="22" spans="1:13" x14ac:dyDescent="0.25">
      <c r="A22" s="1" t="s">
        <v>16</v>
      </c>
      <c r="B22" s="3">
        <v>46086</v>
      </c>
      <c r="C22" s="4">
        <v>0.79973379629629626</v>
      </c>
      <c r="D22" s="11" t="s">
        <v>162</v>
      </c>
      <c r="E22" s="11" t="s">
        <v>7868</v>
      </c>
      <c r="F22" s="11" t="s">
        <v>58</v>
      </c>
      <c r="H22" s="11" t="s">
        <v>7888</v>
      </c>
      <c r="I22" s="11" t="s">
        <v>7834</v>
      </c>
      <c r="J22" s="11" t="s">
        <v>4948</v>
      </c>
      <c r="K22" t="s">
        <v>7835</v>
      </c>
      <c r="L22" t="s">
        <v>7836</v>
      </c>
      <c r="M22" s="2" t="str">
        <f>HYPERLINK(входСтолярка[[#This Row],[RelativePath]])</f>
        <v>15 Вход столярка\GA3948333_9_20260305T191137Z.jpg</v>
      </c>
    </row>
    <row r="23" spans="1:13" x14ac:dyDescent="0.25">
      <c r="A23" s="1" t="s">
        <v>17</v>
      </c>
      <c r="B23" s="3">
        <v>46087</v>
      </c>
      <c r="C23" s="4">
        <v>0.37546296296296294</v>
      </c>
      <c r="D23" s="11" t="s">
        <v>4</v>
      </c>
      <c r="E23" s="11" t="s">
        <v>8</v>
      </c>
      <c r="F23" s="11"/>
      <c r="H23" s="11"/>
      <c r="I23" s="11" t="s">
        <v>8100</v>
      </c>
      <c r="J23" s="11" t="s">
        <v>4948</v>
      </c>
      <c r="K23" t="s">
        <v>8101</v>
      </c>
      <c r="L23" t="s">
        <v>8102</v>
      </c>
      <c r="M23" s="2" t="str">
        <f>HYPERLINK(входСтолярка[[#This Row],[RelativePath]])</f>
        <v>15 Вход столярка\GA3948333_9_20260306T090040Z.jpg</v>
      </c>
    </row>
    <row r="24" spans="1:13" x14ac:dyDescent="0.25">
      <c r="A24" s="1" t="s">
        <v>17</v>
      </c>
      <c r="B24" s="3">
        <v>46087</v>
      </c>
      <c r="C24" s="4">
        <v>0.45024305555555555</v>
      </c>
      <c r="D24" s="11" t="s">
        <v>8690</v>
      </c>
      <c r="E24" s="11" t="s">
        <v>86</v>
      </c>
      <c r="F24" s="11"/>
      <c r="H24" s="11"/>
      <c r="I24" s="11" t="s">
        <v>8103</v>
      </c>
      <c r="J24" s="11" t="s">
        <v>4948</v>
      </c>
      <c r="K24" t="s">
        <v>8104</v>
      </c>
      <c r="L24" t="s">
        <v>8105</v>
      </c>
      <c r="M24" s="2" t="str">
        <f>HYPERLINK(входСтолярка[[#This Row],[RelativePath]])</f>
        <v>15 Вход столярка\GA3948333_9_20260306T104821Z.jpg</v>
      </c>
    </row>
    <row r="25" spans="1:13" x14ac:dyDescent="0.25">
      <c r="A25" s="1" t="s">
        <v>17</v>
      </c>
      <c r="B25" s="3">
        <v>46087</v>
      </c>
      <c r="C25" s="4">
        <v>0.48087962962962966</v>
      </c>
      <c r="D25" s="11" t="s">
        <v>8689</v>
      </c>
      <c r="E25" s="11" t="s">
        <v>86</v>
      </c>
      <c r="F25" s="11"/>
      <c r="H25" s="11"/>
      <c r="I25" s="11" t="s">
        <v>8106</v>
      </c>
      <c r="J25" s="11" t="s">
        <v>4948</v>
      </c>
      <c r="K25" t="s">
        <v>8107</v>
      </c>
      <c r="L25" t="s">
        <v>8108</v>
      </c>
      <c r="M25" s="2" t="str">
        <f>HYPERLINK(входСтолярка[[#This Row],[RelativePath]])</f>
        <v>15 Вход столярка\GA3948333_9_20260306T113228Z.jpg</v>
      </c>
    </row>
    <row r="26" spans="1:13" x14ac:dyDescent="0.25">
      <c r="A26" s="1" t="s">
        <v>17</v>
      </c>
      <c r="B26" s="3">
        <v>46087</v>
      </c>
      <c r="C26" s="4">
        <v>0.55635416666666671</v>
      </c>
      <c r="D26" s="11" t="s">
        <v>4</v>
      </c>
      <c r="E26" s="11" t="s">
        <v>7863</v>
      </c>
      <c r="F26" s="11"/>
      <c r="H26" s="11" t="s">
        <v>8691</v>
      </c>
      <c r="I26" s="11" t="s">
        <v>8109</v>
      </c>
      <c r="J26" s="11" t="s">
        <v>4948</v>
      </c>
      <c r="K26" t="s">
        <v>8110</v>
      </c>
      <c r="L26" t="s">
        <v>8111</v>
      </c>
      <c r="M26" s="2" t="str">
        <f>HYPERLINK(входСтолярка[[#This Row],[RelativePath]])</f>
        <v>15 Вход столярка\GA3948333_9_20260306T132109Z.jpg</v>
      </c>
    </row>
    <row r="27" spans="1:13" x14ac:dyDescent="0.25">
      <c r="A27" s="1" t="s">
        <v>17</v>
      </c>
      <c r="B27" s="3">
        <v>46087</v>
      </c>
      <c r="C27" s="4">
        <v>0.58519675925925929</v>
      </c>
      <c r="D27" s="11" t="s">
        <v>8692</v>
      </c>
      <c r="E27" s="11" t="s">
        <v>646</v>
      </c>
      <c r="F27" s="11"/>
      <c r="H27" s="11"/>
      <c r="I27" s="11" t="s">
        <v>8112</v>
      </c>
      <c r="J27" s="11" t="s">
        <v>4948</v>
      </c>
      <c r="K27" t="s">
        <v>8113</v>
      </c>
      <c r="L27" t="s">
        <v>8114</v>
      </c>
      <c r="M27" s="2" t="str">
        <f>HYPERLINK(входСтолярка[[#This Row],[RelativePath]])</f>
        <v>15 Вход столярка\GA3948333_9_20260306T140241Z.jpg</v>
      </c>
    </row>
    <row r="28" spans="1:13" x14ac:dyDescent="0.25">
      <c r="A28" s="1" t="s">
        <v>17</v>
      </c>
      <c r="B28" s="3">
        <v>46087</v>
      </c>
      <c r="C28" s="4">
        <v>0.58526620370370375</v>
      </c>
      <c r="D28" s="11" t="s">
        <v>8692</v>
      </c>
      <c r="E28" s="11" t="s">
        <v>646</v>
      </c>
      <c r="F28" s="11"/>
      <c r="H28" s="11" t="s">
        <v>1140</v>
      </c>
      <c r="I28" s="11" t="s">
        <v>8115</v>
      </c>
      <c r="J28" s="11" t="s">
        <v>4948</v>
      </c>
      <c r="K28" t="s">
        <v>8116</v>
      </c>
      <c r="L28" t="s">
        <v>8117</v>
      </c>
      <c r="M28" s="2" t="str">
        <f>HYPERLINK(входСтолярка[[#This Row],[RelativePath]])</f>
        <v>15 Вход столярка\GA3948333_9_20260306T140247Z.jpg</v>
      </c>
    </row>
    <row r="29" spans="1:13" x14ac:dyDescent="0.25">
      <c r="A29" s="1" t="s">
        <v>18</v>
      </c>
      <c r="B29" s="3">
        <v>46088</v>
      </c>
      <c r="C29" s="4">
        <v>0.30236111111111114</v>
      </c>
      <c r="D29" s="11" t="s">
        <v>4</v>
      </c>
      <c r="E29" s="11" t="s">
        <v>8</v>
      </c>
      <c r="F29" s="11"/>
      <c r="H29" s="11"/>
      <c r="I29" s="11" t="s">
        <v>8118</v>
      </c>
      <c r="J29" s="11" t="s">
        <v>4948</v>
      </c>
      <c r="K29" t="s">
        <v>8119</v>
      </c>
      <c r="L29" t="s">
        <v>8120</v>
      </c>
      <c r="M29" s="2" t="str">
        <f>HYPERLINK(входСтолярка[[#This Row],[RelativePath]])</f>
        <v>15 Вход столярка\GA3948333_9_20260307T071524Z.jpg</v>
      </c>
    </row>
    <row r="30" spans="1:13" x14ac:dyDescent="0.25">
      <c r="A30" s="1" t="s">
        <v>18</v>
      </c>
      <c r="B30" s="3">
        <v>46088</v>
      </c>
      <c r="C30" s="4">
        <v>0.87232638888888892</v>
      </c>
      <c r="D30" s="11" t="s">
        <v>803</v>
      </c>
      <c r="E30" s="11" t="s">
        <v>8</v>
      </c>
      <c r="F30" s="11"/>
      <c r="H30" s="11"/>
      <c r="I30" s="11" t="s">
        <v>8121</v>
      </c>
      <c r="J30" s="11" t="s">
        <v>4948</v>
      </c>
      <c r="K30" t="s">
        <v>8122</v>
      </c>
      <c r="L30" t="s">
        <v>8123</v>
      </c>
      <c r="M30" s="2" t="str">
        <f>HYPERLINK(входСтолярка[[#This Row],[RelativePath]])</f>
        <v>15 Вход столярка\GA3948333_9_20260307T205609Z.jpg</v>
      </c>
    </row>
    <row r="31" spans="1:13" x14ac:dyDescent="0.25">
      <c r="A31" s="1" t="s">
        <v>22</v>
      </c>
      <c r="B31" s="3">
        <v>46089</v>
      </c>
      <c r="C31" s="4">
        <v>0.33916666666666667</v>
      </c>
      <c r="D31" s="11" t="s">
        <v>4</v>
      </c>
      <c r="E31" s="11" t="s">
        <v>8</v>
      </c>
      <c r="F31" s="11"/>
      <c r="H31" s="11"/>
      <c r="I31" s="11" t="s">
        <v>8124</v>
      </c>
      <c r="J31" s="11" t="s">
        <v>4948</v>
      </c>
      <c r="K31" t="s">
        <v>8125</v>
      </c>
      <c r="L31" t="s">
        <v>8126</v>
      </c>
      <c r="M31" s="2" t="str">
        <f>HYPERLINK(входСтолярка[[#This Row],[RelativePath]])</f>
        <v>15 Вход столярка\GA3948333_9_20260308T080824Z.jpg</v>
      </c>
    </row>
    <row r="32" spans="1:13" x14ac:dyDescent="0.25">
      <c r="A32" s="1" t="s">
        <v>22</v>
      </c>
      <c r="B32" s="3">
        <v>46089</v>
      </c>
      <c r="C32" s="4">
        <v>0.82510416666666664</v>
      </c>
      <c r="D32" s="11" t="s">
        <v>803</v>
      </c>
      <c r="E32" s="11" t="s">
        <v>8</v>
      </c>
      <c r="F32" s="11"/>
      <c r="H32" s="11"/>
      <c r="I32" s="11" t="s">
        <v>8127</v>
      </c>
      <c r="J32" s="11" t="s">
        <v>4948</v>
      </c>
      <c r="K32" t="s">
        <v>8128</v>
      </c>
      <c r="L32" t="s">
        <v>8129</v>
      </c>
      <c r="M32" s="2" t="str">
        <f>HYPERLINK(входСтолярка[[#This Row],[RelativePath]])</f>
        <v>15 Вход столярка\GA3948333_9_20260308T194809Z.jpg</v>
      </c>
    </row>
    <row r="33" spans="1:13" x14ac:dyDescent="0.25">
      <c r="A33" s="1" t="s">
        <v>13</v>
      </c>
      <c r="B33" s="3">
        <v>46090</v>
      </c>
      <c r="C33" s="4">
        <v>0.49489583333333331</v>
      </c>
      <c r="D33" s="11" t="s">
        <v>4</v>
      </c>
      <c r="E33" s="11" t="s">
        <v>8</v>
      </c>
      <c r="F33" s="11"/>
      <c r="H33" s="11"/>
      <c r="I33" s="11" t="s">
        <v>8130</v>
      </c>
      <c r="J33" s="11" t="s">
        <v>4948</v>
      </c>
      <c r="K33" t="s">
        <v>8131</v>
      </c>
      <c r="L33" t="s">
        <v>8132</v>
      </c>
      <c r="M33" s="2" t="str">
        <f>HYPERLINK(входСтолярка[[#This Row],[RelativePath]])</f>
        <v>15 Вход столярка\GA3948333_9_20260309T115239Z.jpg</v>
      </c>
    </row>
    <row r="34" spans="1:13" x14ac:dyDescent="0.25">
      <c r="A34" s="1" t="s">
        <v>13</v>
      </c>
      <c r="B34" s="3">
        <v>46090</v>
      </c>
      <c r="C34" s="4">
        <v>0.59273148148148147</v>
      </c>
      <c r="D34" s="11" t="s">
        <v>8687</v>
      </c>
      <c r="E34" s="11" t="s">
        <v>646</v>
      </c>
      <c r="F34" s="11"/>
      <c r="H34" s="11"/>
      <c r="I34" s="11" t="s">
        <v>8133</v>
      </c>
      <c r="J34" s="11" t="s">
        <v>4948</v>
      </c>
      <c r="K34" t="s">
        <v>8134</v>
      </c>
      <c r="L34" t="s">
        <v>8135</v>
      </c>
      <c r="M34" s="2" t="str">
        <f>HYPERLINK(входСтолярка[[#This Row],[RelativePath]])</f>
        <v>15 Вход столярка\GA3948333_9_20260309T141332Z.jpg</v>
      </c>
    </row>
    <row r="35" spans="1:13" x14ac:dyDescent="0.25">
      <c r="A35" s="1" t="s">
        <v>13</v>
      </c>
      <c r="B35" s="3">
        <v>46090</v>
      </c>
      <c r="C35" s="4">
        <v>0.63737268518518519</v>
      </c>
      <c r="D35" s="11" t="s">
        <v>4</v>
      </c>
      <c r="E35" s="11" t="s">
        <v>8</v>
      </c>
      <c r="F35" s="11"/>
      <c r="H35" s="11"/>
      <c r="I35" s="11" t="s">
        <v>8136</v>
      </c>
      <c r="J35" s="11" t="s">
        <v>4948</v>
      </c>
      <c r="K35" t="s">
        <v>8137</v>
      </c>
      <c r="L35" t="s">
        <v>8138</v>
      </c>
      <c r="M35" s="2" t="str">
        <f>HYPERLINK(входСтолярка[[#This Row],[RelativePath]])</f>
        <v>15 Вход столярка\GA3948333_9_20260309T151749Z.jpg</v>
      </c>
    </row>
    <row r="36" spans="1:13" x14ac:dyDescent="0.25">
      <c r="A36" s="1" t="s">
        <v>13</v>
      </c>
      <c r="B36" s="3">
        <v>46090</v>
      </c>
      <c r="C36" s="4">
        <v>0.63755787037037037</v>
      </c>
      <c r="D36" s="11" t="s">
        <v>8687</v>
      </c>
      <c r="E36" s="11" t="s">
        <v>646</v>
      </c>
      <c r="F36" s="11"/>
      <c r="H36" s="11"/>
      <c r="I36" s="11" t="s">
        <v>8139</v>
      </c>
      <c r="J36" s="11" t="s">
        <v>4948</v>
      </c>
      <c r="K36" t="s">
        <v>8140</v>
      </c>
      <c r="L36" t="s">
        <v>8141</v>
      </c>
      <c r="M36" s="2" t="str">
        <f>HYPERLINK(входСтолярка[[#This Row],[RelativePath]])</f>
        <v>15 Вход столярка\GA3948333_9_20260309T151805Z.jpg</v>
      </c>
    </row>
    <row r="37" spans="1:13" x14ac:dyDescent="0.25">
      <c r="A37" s="1" t="s">
        <v>14</v>
      </c>
      <c r="B37" s="3">
        <v>46091</v>
      </c>
      <c r="C37" s="4">
        <v>0.46</v>
      </c>
      <c r="D37" s="11" t="s">
        <v>9119</v>
      </c>
      <c r="E37" s="11" t="s">
        <v>260</v>
      </c>
      <c r="F37" s="11"/>
      <c r="H37" s="11"/>
      <c r="I37" s="11" t="s">
        <v>8949</v>
      </c>
      <c r="J37" s="11" t="s">
        <v>4948</v>
      </c>
      <c r="K37" t="s">
        <v>8950</v>
      </c>
      <c r="L37" t="s">
        <v>8951</v>
      </c>
      <c r="M37" s="2" t="str">
        <f>HYPERLINK(входСтолярка[[#This Row],[RelativePath]])</f>
        <v>15 Вход столярка\GA3948333_9_20260310T110224Z.jpg</v>
      </c>
    </row>
    <row r="38" spans="1:13" x14ac:dyDescent="0.25">
      <c r="A38" s="1" t="s">
        <v>14</v>
      </c>
      <c r="B38" s="3">
        <v>46091</v>
      </c>
      <c r="C38" s="4">
        <v>0.46013888888888888</v>
      </c>
      <c r="D38" s="11" t="s">
        <v>9119</v>
      </c>
      <c r="E38" s="11" t="s">
        <v>260</v>
      </c>
      <c r="F38" s="11"/>
      <c r="H38" s="11"/>
      <c r="I38" s="11" t="s">
        <v>8952</v>
      </c>
      <c r="J38" s="11" t="s">
        <v>4948</v>
      </c>
      <c r="K38" t="s">
        <v>8953</v>
      </c>
      <c r="L38" t="s">
        <v>8954</v>
      </c>
      <c r="M38" s="2" t="str">
        <f>HYPERLINK(входСтолярка[[#This Row],[RelativePath]])</f>
        <v>15 Вход столярка\GA3948333_9_20260310T110236Z.jpg</v>
      </c>
    </row>
    <row r="39" spans="1:13" x14ac:dyDescent="0.25">
      <c r="A39" s="1" t="s">
        <v>14</v>
      </c>
      <c r="B39" s="3">
        <v>46091</v>
      </c>
      <c r="C39" s="4">
        <v>0.46019675925925924</v>
      </c>
      <c r="D39" s="11" t="s">
        <v>9119</v>
      </c>
      <c r="E39" s="11" t="s">
        <v>260</v>
      </c>
      <c r="F39" s="11"/>
      <c r="H39" s="11"/>
      <c r="I39" s="11" t="s">
        <v>8955</v>
      </c>
      <c r="J39" s="11" t="s">
        <v>4948</v>
      </c>
      <c r="K39" t="s">
        <v>8956</v>
      </c>
      <c r="L39" t="s">
        <v>8957</v>
      </c>
      <c r="M39" s="2" t="str">
        <f>HYPERLINK(входСтолярка[[#This Row],[RelativePath]])</f>
        <v>15 Вход столярка\GA3948333_9_20260310T110241Z.jpg</v>
      </c>
    </row>
    <row r="40" spans="1:13" x14ac:dyDescent="0.25">
      <c r="A40" s="1" t="s">
        <v>14</v>
      </c>
      <c r="B40" s="3">
        <v>46091</v>
      </c>
      <c r="C40" s="4">
        <v>0.46055555555555555</v>
      </c>
      <c r="D40" s="11" t="s">
        <v>9119</v>
      </c>
      <c r="E40" s="11" t="s">
        <v>260</v>
      </c>
      <c r="F40" s="11"/>
      <c r="H40" s="11"/>
      <c r="I40" s="11" t="s">
        <v>8958</v>
      </c>
      <c r="J40" s="11" t="s">
        <v>4948</v>
      </c>
      <c r="K40" t="s">
        <v>8959</v>
      </c>
      <c r="L40" t="s">
        <v>8960</v>
      </c>
      <c r="M40" s="2" t="str">
        <f>HYPERLINK(входСтолярка[[#This Row],[RelativePath]])</f>
        <v>15 Вход столярка\GA3948333_9_20260310T110312Z.jpg</v>
      </c>
    </row>
    <row r="41" spans="1:13" x14ac:dyDescent="0.25">
      <c r="A41" s="1" t="s">
        <v>14</v>
      </c>
      <c r="B41" s="3">
        <v>46091</v>
      </c>
      <c r="C41" s="4">
        <v>0.46196759259259257</v>
      </c>
      <c r="D41" s="11" t="s">
        <v>162</v>
      </c>
      <c r="E41" s="11" t="s">
        <v>70</v>
      </c>
      <c r="F41" s="11" t="s">
        <v>1164</v>
      </c>
      <c r="H41" s="11"/>
      <c r="I41" s="11" t="s">
        <v>8961</v>
      </c>
      <c r="J41" s="11" t="s">
        <v>4948</v>
      </c>
      <c r="K41" t="s">
        <v>8962</v>
      </c>
      <c r="L41" t="s">
        <v>8963</v>
      </c>
      <c r="M41" s="2" t="str">
        <f>HYPERLINK(входСтолярка[[#This Row],[RelativePath]])</f>
        <v>15 Вход столярка\GA3948333_9_20260310T110514Z.jpg</v>
      </c>
    </row>
    <row r="42" spans="1:13" x14ac:dyDescent="0.25">
      <c r="A42" s="1" t="s">
        <v>14</v>
      </c>
      <c r="B42" s="3">
        <v>46091</v>
      </c>
      <c r="C42" s="4">
        <v>0.46208333333333335</v>
      </c>
      <c r="D42" s="11" t="s">
        <v>162</v>
      </c>
      <c r="E42" s="11" t="s">
        <v>70</v>
      </c>
      <c r="F42" s="11" t="s">
        <v>1164</v>
      </c>
      <c r="H42" s="11" t="s">
        <v>1140</v>
      </c>
      <c r="I42" s="11" t="s">
        <v>8964</v>
      </c>
      <c r="J42" s="11" t="s">
        <v>4948</v>
      </c>
      <c r="K42" t="s">
        <v>8965</v>
      </c>
      <c r="L42" t="s">
        <v>8966</v>
      </c>
      <c r="M42" s="2" t="str">
        <f>HYPERLINK(входСтолярка[[#This Row],[RelativePath]])</f>
        <v>15 Вход столярка\GA3948333_9_20260310T110524Z.jpg</v>
      </c>
    </row>
    <row r="43" spans="1:13" x14ac:dyDescent="0.25">
      <c r="A43" s="1" t="s">
        <v>14</v>
      </c>
      <c r="B43" s="3">
        <v>46091</v>
      </c>
      <c r="C43" s="4">
        <v>0.4622222222222222</v>
      </c>
      <c r="D43" s="11" t="s">
        <v>162</v>
      </c>
      <c r="E43" s="11" t="s">
        <v>70</v>
      </c>
      <c r="F43" s="11" t="s">
        <v>1164</v>
      </c>
      <c r="H43" s="11" t="s">
        <v>1140</v>
      </c>
      <c r="I43" s="11" t="s">
        <v>8967</v>
      </c>
      <c r="J43" s="11" t="s">
        <v>4948</v>
      </c>
      <c r="K43" t="s">
        <v>8968</v>
      </c>
      <c r="L43" t="s">
        <v>8969</v>
      </c>
      <c r="M43" s="2" t="str">
        <f>HYPERLINK(входСтолярка[[#This Row],[RelativePath]])</f>
        <v>15 Вход столярка\GA3948333_9_20260310T110536Z.jpg</v>
      </c>
    </row>
    <row r="44" spans="1:13" x14ac:dyDescent="0.25">
      <c r="A44" s="1" t="s">
        <v>14</v>
      </c>
      <c r="B44" s="3">
        <v>46091</v>
      </c>
      <c r="C44" s="4">
        <v>0.46244212962962961</v>
      </c>
      <c r="D44" s="11" t="s">
        <v>162</v>
      </c>
      <c r="E44" s="11" t="s">
        <v>70</v>
      </c>
      <c r="F44" s="11" t="s">
        <v>1164</v>
      </c>
      <c r="H44" s="11" t="s">
        <v>1140</v>
      </c>
      <c r="I44" s="11" t="s">
        <v>8970</v>
      </c>
      <c r="J44" s="11" t="s">
        <v>4948</v>
      </c>
      <c r="K44" t="s">
        <v>8971</v>
      </c>
      <c r="L44" t="s">
        <v>8972</v>
      </c>
      <c r="M44" s="2" t="str">
        <f>HYPERLINK(входСтолярка[[#This Row],[RelativePath]])</f>
        <v>15 Вход столярка\GA3948333_9_20260310T110555Z.jpg</v>
      </c>
    </row>
    <row r="45" spans="1:13" x14ac:dyDescent="0.25">
      <c r="A45" s="1" t="s">
        <v>14</v>
      </c>
      <c r="B45" s="3">
        <v>46091</v>
      </c>
      <c r="C45" s="4">
        <v>0.46259259259259261</v>
      </c>
      <c r="D45" s="11" t="s">
        <v>162</v>
      </c>
      <c r="E45" s="11" t="s">
        <v>70</v>
      </c>
      <c r="F45" s="11" t="s">
        <v>1164</v>
      </c>
      <c r="H45" s="11" t="s">
        <v>1140</v>
      </c>
      <c r="I45" s="11" t="s">
        <v>8973</v>
      </c>
      <c r="J45" s="11" t="s">
        <v>4948</v>
      </c>
      <c r="K45" t="s">
        <v>8974</v>
      </c>
      <c r="L45" t="s">
        <v>8975</v>
      </c>
      <c r="M45" s="2" t="str">
        <f>HYPERLINK(входСтолярка[[#This Row],[RelativePath]])</f>
        <v>15 Вход столярка\GA3948333_9_20260310T110608Z.jpg</v>
      </c>
    </row>
    <row r="46" spans="1:13" x14ac:dyDescent="0.25">
      <c r="A46" s="1" t="s">
        <v>14</v>
      </c>
      <c r="B46" s="3">
        <v>46091</v>
      </c>
      <c r="C46" s="4">
        <v>0.46273148148148147</v>
      </c>
      <c r="D46" s="11" t="s">
        <v>162</v>
      </c>
      <c r="E46" s="11" t="s">
        <v>70</v>
      </c>
      <c r="F46" s="11" t="s">
        <v>1164</v>
      </c>
      <c r="H46" s="11" t="s">
        <v>1140</v>
      </c>
      <c r="I46" s="11" t="s">
        <v>8976</v>
      </c>
      <c r="J46" s="11" t="s">
        <v>4948</v>
      </c>
      <c r="K46" t="s">
        <v>8977</v>
      </c>
      <c r="L46" t="s">
        <v>8978</v>
      </c>
      <c r="M46" s="2" t="str">
        <f>HYPERLINK(входСтолярка[[#This Row],[RelativePath]])</f>
        <v>15 Вход столярка\GA3948333_9_20260310T110620Z.jpg</v>
      </c>
    </row>
    <row r="47" spans="1:13" x14ac:dyDescent="0.25">
      <c r="A47" s="1" t="s">
        <v>14</v>
      </c>
      <c r="B47" s="3">
        <v>46091</v>
      </c>
      <c r="C47" s="4">
        <v>0.46293981481481483</v>
      </c>
      <c r="D47" s="11" t="s">
        <v>162</v>
      </c>
      <c r="E47" s="11" t="s">
        <v>70</v>
      </c>
      <c r="F47" s="11" t="s">
        <v>1164</v>
      </c>
      <c r="H47" s="11" t="s">
        <v>1140</v>
      </c>
      <c r="I47" s="11" t="s">
        <v>8979</v>
      </c>
      <c r="J47" s="11" t="s">
        <v>4948</v>
      </c>
      <c r="K47" t="s">
        <v>8980</v>
      </c>
      <c r="L47" t="s">
        <v>8981</v>
      </c>
      <c r="M47" s="2" t="str">
        <f>HYPERLINK(входСтолярка[[#This Row],[RelativePath]])</f>
        <v>15 Вход столярка\GA3948333_9_20260310T110638Z.jpg</v>
      </c>
    </row>
    <row r="48" spans="1:13" x14ac:dyDescent="0.25">
      <c r="A48" s="1" t="s">
        <v>14</v>
      </c>
      <c r="B48" s="3">
        <v>46091</v>
      </c>
      <c r="C48" s="4">
        <v>0.46310185185185188</v>
      </c>
      <c r="D48" s="11" t="s">
        <v>162</v>
      </c>
      <c r="E48" s="11" t="s">
        <v>70</v>
      </c>
      <c r="F48" s="11" t="s">
        <v>1164</v>
      </c>
      <c r="H48" s="11" t="s">
        <v>1140</v>
      </c>
      <c r="I48" s="11" t="s">
        <v>8982</v>
      </c>
      <c r="J48" s="11" t="s">
        <v>4948</v>
      </c>
      <c r="K48" t="s">
        <v>8983</v>
      </c>
      <c r="L48" t="s">
        <v>8984</v>
      </c>
      <c r="M48" s="2" t="str">
        <f>HYPERLINK(входСтолярка[[#This Row],[RelativePath]])</f>
        <v>15 Вход столярка\GA3948333_9_20260310T110652Z.jpg</v>
      </c>
    </row>
    <row r="49" spans="1:13" x14ac:dyDescent="0.25">
      <c r="A49" s="1" t="s">
        <v>14</v>
      </c>
      <c r="B49" s="3">
        <v>46091</v>
      </c>
      <c r="C49" s="4">
        <v>0.4634490740740741</v>
      </c>
      <c r="D49" s="11" t="s">
        <v>162</v>
      </c>
      <c r="E49" s="11" t="s">
        <v>70</v>
      </c>
      <c r="F49" s="11" t="s">
        <v>1164</v>
      </c>
      <c r="H49" s="11" t="s">
        <v>1140</v>
      </c>
      <c r="I49" s="11" t="s">
        <v>8985</v>
      </c>
      <c r="J49" s="11" t="s">
        <v>4948</v>
      </c>
      <c r="K49" t="s">
        <v>8986</v>
      </c>
      <c r="L49" t="s">
        <v>8987</v>
      </c>
      <c r="M49" s="2" t="str">
        <f>HYPERLINK(входСтолярка[[#This Row],[RelativePath]])</f>
        <v>15 Вход столярка\GA3948333_9_20260310T110722Z.jpg</v>
      </c>
    </row>
    <row r="50" spans="1:13" x14ac:dyDescent="0.25">
      <c r="A50" s="1" t="s">
        <v>14</v>
      </c>
      <c r="B50" s="3">
        <v>46091</v>
      </c>
      <c r="C50" s="4">
        <v>0.46358796296296295</v>
      </c>
      <c r="D50" s="11" t="s">
        <v>162</v>
      </c>
      <c r="E50" s="11" t="s">
        <v>70</v>
      </c>
      <c r="F50" s="11" t="s">
        <v>1164</v>
      </c>
      <c r="H50" s="11" t="s">
        <v>1140</v>
      </c>
      <c r="I50" s="11" t="s">
        <v>8988</v>
      </c>
      <c r="J50" s="11" t="s">
        <v>4948</v>
      </c>
      <c r="K50" t="s">
        <v>8989</v>
      </c>
      <c r="L50" t="s">
        <v>8990</v>
      </c>
      <c r="M50" s="2" t="str">
        <f>HYPERLINK(входСтолярка[[#This Row],[RelativePath]])</f>
        <v>15 Вход столярка\GA3948333_9_20260310T110734Z.jpg</v>
      </c>
    </row>
    <row r="51" spans="1:13" x14ac:dyDescent="0.25">
      <c r="A51" s="1" t="s">
        <v>14</v>
      </c>
      <c r="B51" s="3">
        <v>46091</v>
      </c>
      <c r="C51" s="4">
        <v>0.46375</v>
      </c>
      <c r="D51" s="11" t="s">
        <v>1587</v>
      </c>
      <c r="E51" s="11" t="s">
        <v>70</v>
      </c>
      <c r="F51" s="11"/>
      <c r="H51" s="11"/>
      <c r="I51" s="11" t="s">
        <v>8991</v>
      </c>
      <c r="J51" s="11" t="s">
        <v>4948</v>
      </c>
      <c r="K51" t="s">
        <v>8992</v>
      </c>
      <c r="L51" t="s">
        <v>8993</v>
      </c>
      <c r="M51" s="2" t="str">
        <f>HYPERLINK(входСтолярка[[#This Row],[RelativePath]])</f>
        <v>15 Вход столярка\GA3948333_9_20260310T110748Z.jpg</v>
      </c>
    </row>
    <row r="52" spans="1:13" x14ac:dyDescent="0.25">
      <c r="A52" s="1" t="s">
        <v>14</v>
      </c>
      <c r="B52" s="3">
        <v>46091</v>
      </c>
      <c r="C52" s="4">
        <v>0.46410879629629631</v>
      </c>
      <c r="D52" s="11" t="s">
        <v>304</v>
      </c>
      <c r="E52" s="11" t="s">
        <v>70</v>
      </c>
      <c r="F52" s="11"/>
      <c r="H52" s="11"/>
      <c r="I52" s="11" t="s">
        <v>8994</v>
      </c>
      <c r="J52" s="11" t="s">
        <v>4948</v>
      </c>
      <c r="K52" t="s">
        <v>8995</v>
      </c>
      <c r="L52" t="s">
        <v>8996</v>
      </c>
      <c r="M52" s="2" t="str">
        <f>HYPERLINK(входСтолярка[[#This Row],[RelativePath]])</f>
        <v>15 Вход столярка\GA3948333_9_20260310T110819Z.jpg</v>
      </c>
    </row>
    <row r="53" spans="1:13" x14ac:dyDescent="0.25">
      <c r="A53" s="1" t="s">
        <v>14</v>
      </c>
      <c r="B53" s="3">
        <v>46091</v>
      </c>
      <c r="C53" s="4">
        <v>0.6424305555555555</v>
      </c>
      <c r="D53" s="11" t="s">
        <v>9116</v>
      </c>
      <c r="E53" s="11" t="s">
        <v>646</v>
      </c>
      <c r="F53" s="11"/>
      <c r="H53" s="11"/>
      <c r="I53" s="11" t="s">
        <v>8997</v>
      </c>
      <c r="J53" s="11" t="s">
        <v>4948</v>
      </c>
      <c r="K53" t="s">
        <v>8998</v>
      </c>
      <c r="L53" t="s">
        <v>8999</v>
      </c>
      <c r="M53" s="2" t="str">
        <f>HYPERLINK(входСтолярка[[#This Row],[RelativePath]])</f>
        <v>15 Вход столярка\GA3948333_9_20260310T152506Z.jpg</v>
      </c>
    </row>
    <row r="54" spans="1:13" x14ac:dyDescent="0.25">
      <c r="A54" s="1" t="s">
        <v>14</v>
      </c>
      <c r="B54" s="3">
        <v>46091</v>
      </c>
      <c r="C54" s="4">
        <v>0.64258101851851857</v>
      </c>
      <c r="D54" s="11" t="s">
        <v>9116</v>
      </c>
      <c r="E54" s="11" t="s">
        <v>646</v>
      </c>
      <c r="F54" s="11"/>
      <c r="H54" s="11"/>
      <c r="I54" s="11" t="s">
        <v>9000</v>
      </c>
      <c r="J54" s="11" t="s">
        <v>4948</v>
      </c>
      <c r="K54" t="s">
        <v>9001</v>
      </c>
      <c r="L54" t="s">
        <v>9002</v>
      </c>
      <c r="M54" s="2" t="str">
        <f>HYPERLINK(входСтолярка[[#This Row],[RelativePath]])</f>
        <v>15 Вход столярка\GA3948333_9_20260310T152519Z.jpg</v>
      </c>
    </row>
    <row r="55" spans="1:13" x14ac:dyDescent="0.25">
      <c r="A55" s="1" t="s">
        <v>14</v>
      </c>
      <c r="B55" s="3">
        <v>46091</v>
      </c>
      <c r="C55" s="4">
        <v>0.64284722222222224</v>
      </c>
      <c r="D55" s="11" t="s">
        <v>9116</v>
      </c>
      <c r="E55" s="11" t="s">
        <v>646</v>
      </c>
      <c r="F55" s="11"/>
      <c r="H55" s="11"/>
      <c r="I55" s="11" t="s">
        <v>9003</v>
      </c>
      <c r="J55" s="11" t="s">
        <v>4948</v>
      </c>
      <c r="K55" t="s">
        <v>9004</v>
      </c>
      <c r="L55" t="s">
        <v>9005</v>
      </c>
      <c r="M55" s="2" t="str">
        <f>HYPERLINK(входСтолярка[[#This Row],[RelativePath]])</f>
        <v>15 Вход столярка\GA3948333_9_20260310T152542Z.jpg</v>
      </c>
    </row>
    <row r="56" spans="1:13" x14ac:dyDescent="0.25">
      <c r="A56" s="1" t="s">
        <v>15</v>
      </c>
      <c r="B56" s="3">
        <v>46092</v>
      </c>
      <c r="C56" s="4">
        <v>0.38535879629629627</v>
      </c>
      <c r="D56" s="11" t="s">
        <v>4</v>
      </c>
      <c r="E56" s="11" t="s">
        <v>8</v>
      </c>
      <c r="F56" s="11"/>
      <c r="H56" s="11"/>
      <c r="I56" s="11" t="s">
        <v>9481</v>
      </c>
      <c r="J56" s="11" t="s">
        <v>4948</v>
      </c>
      <c r="K56" t="s">
        <v>9482</v>
      </c>
      <c r="L56" t="s">
        <v>9483</v>
      </c>
      <c r="M56" s="2" t="str">
        <f>HYPERLINK(входСтолярка[[#This Row],[RelativePath]])</f>
        <v>15 Вход столярка\GA3948333_9_20260311T091455Z.jpg</v>
      </c>
    </row>
    <row r="57" spans="1:13" x14ac:dyDescent="0.25">
      <c r="A57" s="1" t="s">
        <v>15</v>
      </c>
      <c r="B57" s="3">
        <v>46092</v>
      </c>
      <c r="C57" s="4">
        <v>0.46797453703703706</v>
      </c>
      <c r="D57" s="11" t="s">
        <v>4</v>
      </c>
      <c r="E57" s="11" t="s">
        <v>8</v>
      </c>
      <c r="F57" s="11"/>
      <c r="H57" s="11"/>
      <c r="I57" s="11" t="s">
        <v>9484</v>
      </c>
      <c r="J57" s="11" t="s">
        <v>4948</v>
      </c>
      <c r="K57" t="s">
        <v>9485</v>
      </c>
      <c r="L57" t="s">
        <v>9486</v>
      </c>
      <c r="M57" s="2" t="str">
        <f>HYPERLINK(входСтолярка[[#This Row],[RelativePath]])</f>
        <v>15 Вход столярка\GA3948333_9_20260311T111353Z.jpg</v>
      </c>
    </row>
    <row r="58" spans="1:13" x14ac:dyDescent="0.25">
      <c r="A58" s="1" t="s">
        <v>15</v>
      </c>
      <c r="B58" s="3">
        <v>46092</v>
      </c>
      <c r="C58" s="4">
        <v>0.50387731481481479</v>
      </c>
      <c r="D58" s="11" t="s">
        <v>4</v>
      </c>
      <c r="E58" s="11" t="s">
        <v>8</v>
      </c>
      <c r="F58" s="11"/>
      <c r="H58" s="11"/>
      <c r="I58" s="11" t="s">
        <v>9487</v>
      </c>
      <c r="J58" s="11" t="s">
        <v>4948</v>
      </c>
      <c r="K58" t="s">
        <v>9488</v>
      </c>
      <c r="L58" t="s">
        <v>9489</v>
      </c>
      <c r="M58" s="2" t="str">
        <f>HYPERLINK(входСтолярка[[#This Row],[RelativePath]])</f>
        <v>15 Вход столярка\GA3948333_9_20260311T120535Z.jpg</v>
      </c>
    </row>
    <row r="59" spans="1:13" x14ac:dyDescent="0.25">
      <c r="A59" s="1" t="s">
        <v>15</v>
      </c>
      <c r="B59" s="3">
        <v>46092</v>
      </c>
      <c r="C59" s="4">
        <v>0.69340277777777781</v>
      </c>
      <c r="D59" s="11" t="s">
        <v>4</v>
      </c>
      <c r="E59" s="11" t="s">
        <v>8</v>
      </c>
      <c r="F59" s="11"/>
      <c r="H59" s="11"/>
      <c r="I59" s="11" t="s">
        <v>9490</v>
      </c>
      <c r="J59" s="11" t="s">
        <v>4948</v>
      </c>
      <c r="K59" t="s">
        <v>9491</v>
      </c>
      <c r="L59" t="s">
        <v>9492</v>
      </c>
      <c r="M59" s="2" t="str">
        <f>HYPERLINK(входСтолярка[[#This Row],[RelativePath]])</f>
        <v>15 Вход столярка\GA3948333_9_20260311T163830Z.jpg</v>
      </c>
    </row>
    <row r="60" spans="1:13" x14ac:dyDescent="0.25">
      <c r="A60" s="1" t="s">
        <v>16</v>
      </c>
      <c r="B60" s="3">
        <v>46093</v>
      </c>
      <c r="C60" s="4">
        <v>0.37495370370370368</v>
      </c>
      <c r="D60" s="11" t="s">
        <v>4</v>
      </c>
      <c r="E60" s="11" t="s">
        <v>8</v>
      </c>
      <c r="F60" s="11"/>
      <c r="H60" s="11"/>
      <c r="I60" s="11" t="s">
        <v>9966</v>
      </c>
      <c r="J60" s="11" t="s">
        <v>4948</v>
      </c>
      <c r="K60" t="s">
        <v>9967</v>
      </c>
      <c r="L60" t="s">
        <v>9968</v>
      </c>
      <c r="M60" s="2" t="str">
        <f>HYPERLINK(входСтолярка[[#This Row],[RelativePath]])</f>
        <v>15 Вход столярка\GA3948333_9_20260312T085956Z.jpg</v>
      </c>
    </row>
    <row r="61" spans="1:13" x14ac:dyDescent="0.25">
      <c r="A61" s="1" t="s">
        <v>16</v>
      </c>
      <c r="B61" s="3">
        <v>46093</v>
      </c>
      <c r="C61" s="4">
        <v>0.41706018518518517</v>
      </c>
      <c r="D61" s="11" t="s">
        <v>4</v>
      </c>
      <c r="E61" s="11" t="s">
        <v>260</v>
      </c>
      <c r="F61" s="11"/>
      <c r="H61" s="11"/>
      <c r="I61" s="11" t="s">
        <v>9969</v>
      </c>
      <c r="J61" s="11" t="s">
        <v>4948</v>
      </c>
      <c r="K61" t="s">
        <v>9970</v>
      </c>
      <c r="L61" t="s">
        <v>9971</v>
      </c>
      <c r="M61" s="2" t="str">
        <f>HYPERLINK(входСтолярка[[#This Row],[RelativePath]])</f>
        <v>15 Вход столярка\GA3948333_9_20260312T100034Z.jpg</v>
      </c>
    </row>
    <row r="62" spans="1:13" x14ac:dyDescent="0.25">
      <c r="A62" s="1" t="s">
        <v>16</v>
      </c>
      <c r="B62" s="3">
        <v>46093</v>
      </c>
      <c r="C62" s="4">
        <v>0.41817129629629629</v>
      </c>
      <c r="D62" s="11" t="s">
        <v>4</v>
      </c>
      <c r="E62" s="11" t="s">
        <v>260</v>
      </c>
      <c r="F62" s="11"/>
      <c r="H62" s="11"/>
      <c r="I62" s="11" t="s">
        <v>9972</v>
      </c>
      <c r="J62" s="11" t="s">
        <v>4948</v>
      </c>
      <c r="K62" t="s">
        <v>9973</v>
      </c>
      <c r="L62" t="s">
        <v>9974</v>
      </c>
      <c r="M62" s="2" t="str">
        <f>HYPERLINK(входСтолярка[[#This Row],[RelativePath]])</f>
        <v>15 Вход столярка\GA3948333_9_20260312T100210Z.jpg</v>
      </c>
    </row>
    <row r="63" spans="1:13" x14ac:dyDescent="0.25">
      <c r="A63" s="1" t="s">
        <v>16</v>
      </c>
      <c r="B63" s="3">
        <v>46093</v>
      </c>
      <c r="C63" s="4">
        <v>0.48001157407407408</v>
      </c>
      <c r="D63" s="11" t="s">
        <v>4</v>
      </c>
      <c r="E63" s="11" t="s">
        <v>260</v>
      </c>
      <c r="F63" s="11"/>
      <c r="H63" s="11"/>
      <c r="I63" s="11" t="s">
        <v>9975</v>
      </c>
      <c r="J63" s="11" t="s">
        <v>4948</v>
      </c>
      <c r="K63" t="s">
        <v>9976</v>
      </c>
      <c r="L63" t="s">
        <v>9977</v>
      </c>
      <c r="M63" s="2" t="str">
        <f>HYPERLINK(входСтолярка[[#This Row],[RelativePath]])</f>
        <v>15 Вход столярка\GA3948333_9_20260312T113113Z.jpg</v>
      </c>
    </row>
    <row r="64" spans="1:13" x14ac:dyDescent="0.25">
      <c r="A64" s="1" t="s">
        <v>16</v>
      </c>
      <c r="B64" s="3">
        <v>46093</v>
      </c>
      <c r="C64" s="4">
        <v>0.61115740740740743</v>
      </c>
      <c r="D64" s="11" t="s">
        <v>4</v>
      </c>
      <c r="E64" s="11" t="s">
        <v>4929</v>
      </c>
      <c r="F64" s="11"/>
      <c r="H64" s="11"/>
      <c r="I64" s="11" t="s">
        <v>9978</v>
      </c>
      <c r="J64" s="11" t="s">
        <v>4948</v>
      </c>
      <c r="K64" t="s">
        <v>9979</v>
      </c>
      <c r="L64" t="s">
        <v>9980</v>
      </c>
      <c r="M64" s="2" t="str">
        <f>HYPERLINK(входСтолярка[[#This Row],[RelativePath]])</f>
        <v>15 Вход столярка\GA3948333_9_20260312T144004Z.jpg</v>
      </c>
    </row>
    <row r="65" spans="1:13" x14ac:dyDescent="0.25">
      <c r="A65" s="1" t="s">
        <v>16</v>
      </c>
      <c r="B65" s="3">
        <v>46093</v>
      </c>
      <c r="C65" s="4">
        <v>0.68707175925925923</v>
      </c>
      <c r="D65" s="11" t="s">
        <v>4</v>
      </c>
      <c r="E65" s="11" t="s">
        <v>10091</v>
      </c>
      <c r="F65" s="11"/>
      <c r="H65" s="11"/>
      <c r="I65" s="11" t="s">
        <v>9981</v>
      </c>
      <c r="J65" s="11" t="s">
        <v>4948</v>
      </c>
      <c r="K65" t="s">
        <v>9982</v>
      </c>
      <c r="L65" t="s">
        <v>9983</v>
      </c>
      <c r="M65" s="2" t="str">
        <f>HYPERLINK(входСтолярка[[#This Row],[RelativePath]])</f>
        <v>15 Вход столярка\GA3948333_9_20260312T162923Z.jpg</v>
      </c>
    </row>
    <row r="66" spans="1:13" x14ac:dyDescent="0.25">
      <c r="A66" s="1" t="s">
        <v>17</v>
      </c>
      <c r="B66" s="3">
        <v>46094</v>
      </c>
      <c r="C66" s="4">
        <v>0.39891203703703704</v>
      </c>
      <c r="D66" s="11" t="s">
        <v>4</v>
      </c>
      <c r="E66" s="11" t="s">
        <v>8</v>
      </c>
      <c r="F66" s="11"/>
      <c r="H66" s="11"/>
      <c r="I66" s="11" t="s">
        <v>10474</v>
      </c>
      <c r="J66" s="11" t="s">
        <v>4948</v>
      </c>
      <c r="K66" t="s">
        <v>10475</v>
      </c>
      <c r="L66" t="s">
        <v>10476</v>
      </c>
      <c r="M66" s="2" t="str">
        <f>HYPERLINK(входСтолярка[[#This Row],[RelativePath]])</f>
        <v>15 Вход столярка\GA3948333_9_20260313T093426Z.jpg</v>
      </c>
    </row>
    <row r="67" spans="1:13" x14ac:dyDescent="0.25">
      <c r="A67" s="1" t="s">
        <v>17</v>
      </c>
      <c r="B67" s="3">
        <v>46094</v>
      </c>
      <c r="C67" s="4">
        <v>0.41629629629629628</v>
      </c>
      <c r="D67" s="11" t="s">
        <v>4</v>
      </c>
      <c r="E67" s="11" t="s">
        <v>260</v>
      </c>
      <c r="F67" s="11"/>
      <c r="H67" s="11"/>
      <c r="I67" s="11" t="s">
        <v>10477</v>
      </c>
      <c r="J67" s="11" t="s">
        <v>4948</v>
      </c>
      <c r="K67" t="s">
        <v>10478</v>
      </c>
      <c r="L67" t="s">
        <v>10479</v>
      </c>
      <c r="M67" s="2" t="str">
        <f>HYPERLINK(входСтолярка[[#This Row],[RelativePath]])</f>
        <v>15 Вход столярка\GA3948333_9_20260313T095928Z.jpg</v>
      </c>
    </row>
    <row r="68" spans="1:13" x14ac:dyDescent="0.25">
      <c r="A68" s="1" t="s">
        <v>17</v>
      </c>
      <c r="B68" s="3">
        <v>46094</v>
      </c>
      <c r="C68" s="4">
        <v>0.41667824074074072</v>
      </c>
      <c r="D68" s="11" t="s">
        <v>4</v>
      </c>
      <c r="E68" s="11" t="s">
        <v>260</v>
      </c>
      <c r="F68" s="11"/>
      <c r="H68" s="11"/>
      <c r="I68" s="11" t="s">
        <v>10480</v>
      </c>
      <c r="J68" s="11" t="s">
        <v>4948</v>
      </c>
      <c r="K68" t="s">
        <v>10481</v>
      </c>
      <c r="L68" t="s">
        <v>10482</v>
      </c>
      <c r="M68" s="2" t="str">
        <f>HYPERLINK(входСтолярка[[#This Row],[RelativePath]])</f>
        <v>15 Вход столярка\GA3948333_9_20260313T100001Z.jpg</v>
      </c>
    </row>
    <row r="69" spans="1:13" x14ac:dyDescent="0.25">
      <c r="A69" s="1" t="s">
        <v>17</v>
      </c>
      <c r="B69" s="3">
        <v>46094</v>
      </c>
      <c r="C69" s="4">
        <v>0.60875000000000001</v>
      </c>
      <c r="D69" s="11" t="s">
        <v>4</v>
      </c>
      <c r="E69" s="11" t="s">
        <v>260</v>
      </c>
      <c r="F69" s="11"/>
      <c r="H69" s="11"/>
      <c r="I69" s="11" t="s">
        <v>10483</v>
      </c>
      <c r="J69" s="11" t="s">
        <v>4948</v>
      </c>
      <c r="K69" t="s">
        <v>10484</v>
      </c>
      <c r="L69" t="s">
        <v>10485</v>
      </c>
      <c r="M69" s="2" t="str">
        <f>HYPERLINK(входСтолярка[[#This Row],[RelativePath]])</f>
        <v>15 Вход столярка\GA3948333_9_20260313T143636Z.jpg</v>
      </c>
    </row>
    <row r="70" spans="1:13" x14ac:dyDescent="0.25">
      <c r="A70" s="1" t="s">
        <v>17</v>
      </c>
      <c r="B70" s="3">
        <v>46094</v>
      </c>
      <c r="C70" s="4">
        <v>0.6095949074074074</v>
      </c>
      <c r="D70" s="11" t="s">
        <v>4</v>
      </c>
      <c r="E70" s="11" t="s">
        <v>9111</v>
      </c>
      <c r="F70" s="11"/>
      <c r="H70" s="11"/>
      <c r="I70" s="11" t="s">
        <v>10486</v>
      </c>
      <c r="J70" s="11" t="s">
        <v>4948</v>
      </c>
      <c r="K70" t="s">
        <v>10487</v>
      </c>
      <c r="L70" t="s">
        <v>10488</v>
      </c>
      <c r="M70" s="2" t="str">
        <f>HYPERLINK(входСтолярка[[#This Row],[RelativePath]])</f>
        <v>15 Вход столярка\GA3948333_9_20260313T143749Z.jpg</v>
      </c>
    </row>
    <row r="71" spans="1:13" x14ac:dyDescent="0.25">
      <c r="A71" s="1" t="s">
        <v>17</v>
      </c>
      <c r="B71" s="3">
        <v>46094</v>
      </c>
      <c r="C71" s="4">
        <v>0.91334490740740737</v>
      </c>
      <c r="D71" s="11" t="s">
        <v>4</v>
      </c>
      <c r="E71" s="11" t="s">
        <v>8</v>
      </c>
      <c r="F71" s="11"/>
      <c r="H71" s="11"/>
      <c r="I71" s="11" t="s">
        <v>10489</v>
      </c>
      <c r="J71" s="11" t="s">
        <v>4948</v>
      </c>
      <c r="K71" t="s">
        <v>10490</v>
      </c>
      <c r="L71" t="s">
        <v>10491</v>
      </c>
      <c r="M71" s="2" t="str">
        <f>HYPERLINK(входСтолярка[[#This Row],[RelativePath]])</f>
        <v>15 Вход столярка\GA3948333_9_20260313T215513Z.jpg</v>
      </c>
    </row>
    <row r="72" spans="1:13" x14ac:dyDescent="0.25">
      <c r="A72" s="1" t="s">
        <v>18</v>
      </c>
      <c r="B72" s="3">
        <v>46095</v>
      </c>
      <c r="C72" s="4">
        <v>0.8686342592592593</v>
      </c>
      <c r="D72" s="11" t="s">
        <v>803</v>
      </c>
      <c r="E72" s="11" t="s">
        <v>8</v>
      </c>
      <c r="F72" s="11"/>
      <c r="H72" s="11"/>
      <c r="I72" s="11" t="s">
        <v>10815</v>
      </c>
      <c r="J72" s="11" t="s">
        <v>4948</v>
      </c>
      <c r="K72" t="s">
        <v>10816</v>
      </c>
      <c r="L72" t="s">
        <v>10817</v>
      </c>
      <c r="M72" s="2" t="str">
        <f>HYPERLINK(входСтолярка[[#This Row],[RelativePath]])</f>
        <v>15 Вход столярка\GA3948333_9_20260314T205050Z.jpg</v>
      </c>
    </row>
    <row r="73" spans="1:13" x14ac:dyDescent="0.25">
      <c r="A73" s="1" t="s">
        <v>22</v>
      </c>
      <c r="B73" s="3">
        <v>46096</v>
      </c>
      <c r="C73" s="4">
        <v>0.83276620370370369</v>
      </c>
      <c r="D73" s="11" t="s">
        <v>803</v>
      </c>
      <c r="E73" s="11" t="s">
        <v>8</v>
      </c>
      <c r="F73" s="11"/>
      <c r="H73" s="11"/>
      <c r="I73" s="11" t="s">
        <v>10818</v>
      </c>
      <c r="J73" s="11" t="s">
        <v>4948</v>
      </c>
      <c r="K73" t="s">
        <v>10819</v>
      </c>
      <c r="L73" t="s">
        <v>10820</v>
      </c>
      <c r="M73" s="2" t="str">
        <f>HYPERLINK(входСтолярка[[#This Row],[RelativePath]])</f>
        <v>15 Вход столярка\GA3948333_9_20260315T195911Z.jpg</v>
      </c>
    </row>
    <row r="74" spans="1:13" x14ac:dyDescent="0.25">
      <c r="A74" s="1" t="s">
        <v>13</v>
      </c>
      <c r="B74" s="3">
        <v>46097</v>
      </c>
      <c r="C74" s="4">
        <v>0.54101851851851857</v>
      </c>
      <c r="D74" s="11" t="s">
        <v>4</v>
      </c>
      <c r="E74" s="11" t="s">
        <v>8</v>
      </c>
      <c r="F74" s="11"/>
      <c r="H74" s="11"/>
      <c r="I74" s="11" t="s">
        <v>11142</v>
      </c>
      <c r="J74" s="11" t="s">
        <v>4948</v>
      </c>
      <c r="K74" t="s">
        <v>11143</v>
      </c>
      <c r="L74" t="s">
        <v>11144</v>
      </c>
      <c r="M74" s="2" t="str">
        <f>HYPERLINK(входСтолярка[[#This Row],[RelativePath]])</f>
        <v>15 Вход столярка\GA3948333_9_20260316T125904Z.jpg</v>
      </c>
    </row>
    <row r="75" spans="1:13" x14ac:dyDescent="0.25">
      <c r="A75" s="1" t="s">
        <v>13</v>
      </c>
      <c r="B75" s="3">
        <v>46097</v>
      </c>
      <c r="C75" s="4">
        <v>0.72401620370370368</v>
      </c>
      <c r="D75" s="11" t="s">
        <v>4</v>
      </c>
      <c r="E75" s="11" t="s">
        <v>8</v>
      </c>
      <c r="F75" s="11"/>
      <c r="H75" s="11"/>
      <c r="I75" s="11" t="s">
        <v>11145</v>
      </c>
      <c r="J75" s="11" t="s">
        <v>4948</v>
      </c>
      <c r="K75" t="s">
        <v>11146</v>
      </c>
      <c r="L75" t="s">
        <v>11147</v>
      </c>
      <c r="M75" s="2" t="str">
        <f>HYPERLINK(входСтолярка[[#This Row],[RelativePath]])</f>
        <v>15 Вход столярка\GA3948333_9_20260316T172235Z.jpg</v>
      </c>
    </row>
    <row r="76" spans="1:13" x14ac:dyDescent="0.25">
      <c r="A76" s="1" t="s">
        <v>13</v>
      </c>
      <c r="B76" s="3">
        <v>46097</v>
      </c>
      <c r="C76" s="4">
        <v>0.72439814814814818</v>
      </c>
      <c r="D76" s="11" t="s">
        <v>803</v>
      </c>
      <c r="E76" s="11" t="s">
        <v>8</v>
      </c>
      <c r="F76" s="11"/>
      <c r="H76" s="11"/>
      <c r="I76" s="11" t="s">
        <v>11148</v>
      </c>
      <c r="J76" s="11" t="s">
        <v>4948</v>
      </c>
      <c r="K76" t="s">
        <v>11149</v>
      </c>
      <c r="L76" t="s">
        <v>11150</v>
      </c>
      <c r="M76" s="2" t="str">
        <f>HYPERLINK(входСтолярка[[#This Row],[RelativePath]])</f>
        <v>15 Вход столярка\GA3948333_9_20260316T172308Z.jpg</v>
      </c>
    </row>
    <row r="77" spans="1:13" x14ac:dyDescent="0.25">
      <c r="A77" s="1" t="s">
        <v>14</v>
      </c>
      <c r="B77" s="3">
        <v>46098</v>
      </c>
      <c r="C77" s="4">
        <v>0.61175925925925922</v>
      </c>
      <c r="D77" s="11" t="s">
        <v>4</v>
      </c>
      <c r="E77" s="11" t="s">
        <v>11914</v>
      </c>
      <c r="F77" s="11"/>
      <c r="H77" s="11"/>
      <c r="I77" s="11" t="s">
        <v>11684</v>
      </c>
      <c r="J77" s="11" t="s">
        <v>4948</v>
      </c>
      <c r="K77" t="s">
        <v>11685</v>
      </c>
      <c r="L77" t="s">
        <v>11686</v>
      </c>
      <c r="M77" s="2" t="str">
        <f>HYPERLINK(входСтолярка[[#This Row],[RelativePath]])</f>
        <v>15 Вход столярка\GA3948333_9_20260317T144056Z.jpg</v>
      </c>
    </row>
    <row r="78" spans="1:13" x14ac:dyDescent="0.25">
      <c r="A78" s="1" t="s">
        <v>14</v>
      </c>
      <c r="B78" s="3">
        <v>46098</v>
      </c>
      <c r="C78" s="4">
        <v>0.7565277777777778</v>
      </c>
      <c r="D78" s="11" t="s">
        <v>4</v>
      </c>
      <c r="E78" s="11" t="s">
        <v>8</v>
      </c>
      <c r="F78" s="11"/>
      <c r="H78" s="11"/>
      <c r="I78" s="11" t="s">
        <v>11687</v>
      </c>
      <c r="J78" s="11" t="s">
        <v>4948</v>
      </c>
      <c r="K78" t="s">
        <v>11688</v>
      </c>
      <c r="L78" t="s">
        <v>11689</v>
      </c>
      <c r="M78" s="2" t="str">
        <f>HYPERLINK(входСтолярка[[#This Row],[RelativePath]])</f>
        <v>15 Вход столярка\GA3948333_9_20260317T180924Z.jpg</v>
      </c>
    </row>
    <row r="79" spans="1:13" x14ac:dyDescent="0.25">
      <c r="A79" s="1" t="s">
        <v>15</v>
      </c>
      <c r="B79" s="3">
        <v>46099</v>
      </c>
      <c r="C79" s="4">
        <v>0.85037037037037033</v>
      </c>
      <c r="D79" s="11" t="s">
        <v>4</v>
      </c>
      <c r="E79" s="11" t="s">
        <v>8</v>
      </c>
      <c r="F79" s="11"/>
      <c r="H79" s="11"/>
      <c r="I79" s="11" t="s">
        <v>11690</v>
      </c>
      <c r="J79" s="11" t="s">
        <v>4948</v>
      </c>
      <c r="K79" t="s">
        <v>11691</v>
      </c>
      <c r="L79" t="s">
        <v>11692</v>
      </c>
      <c r="M79" s="2" t="str">
        <f>HYPERLINK(входСтолярка[[#This Row],[RelativePath]])</f>
        <v>15 Вход столярка\GA3948333_9_20260318T202432Z.jpg</v>
      </c>
    </row>
    <row r="80" spans="1:13" x14ac:dyDescent="0.25">
      <c r="A80" s="1" t="s">
        <v>16</v>
      </c>
      <c r="B80" s="3">
        <v>46100</v>
      </c>
      <c r="C80" s="4">
        <v>0.5383796296296296</v>
      </c>
      <c r="D80" s="11" t="s">
        <v>4</v>
      </c>
      <c r="E80" s="11" t="s">
        <v>8</v>
      </c>
      <c r="F80" s="11"/>
      <c r="H80" s="11"/>
      <c r="I80" s="11" t="s">
        <v>11693</v>
      </c>
      <c r="J80" s="11" t="s">
        <v>4948</v>
      </c>
      <c r="K80" t="s">
        <v>11694</v>
      </c>
      <c r="L80" t="s">
        <v>11695</v>
      </c>
      <c r="M80" s="2" t="str">
        <f>HYPERLINK(входСтолярка[[#This Row],[RelativePath]])</f>
        <v>15 Вход столярка\GA3948333_9_20260319T125516Z.jpg</v>
      </c>
    </row>
    <row r="81" spans="1:13" x14ac:dyDescent="0.25">
      <c r="A81" s="1" t="s">
        <v>17</v>
      </c>
      <c r="B81" s="3">
        <v>46101</v>
      </c>
      <c r="C81" s="4">
        <v>0.43471064814814814</v>
      </c>
      <c r="D81" s="11" t="s">
        <v>4</v>
      </c>
      <c r="E81" s="11" t="s">
        <v>8</v>
      </c>
      <c r="F81" s="11"/>
      <c r="H81" s="11"/>
      <c r="I81" s="11" t="s">
        <v>12152</v>
      </c>
      <c r="J81" s="11" t="s">
        <v>4948</v>
      </c>
      <c r="K81" t="s">
        <v>12153</v>
      </c>
      <c r="L81" t="s">
        <v>12154</v>
      </c>
      <c r="M81" s="2" t="str">
        <f>HYPERLINK(входСтолярка[[#This Row],[RelativePath]])</f>
        <v>15 Вход столярка\GA3948333_9_20260320T102559Z.jpg</v>
      </c>
    </row>
    <row r="82" spans="1:13" x14ac:dyDescent="0.25">
      <c r="A82" s="1" t="s">
        <v>17</v>
      </c>
      <c r="B82" s="3">
        <v>46101</v>
      </c>
      <c r="C82" s="4">
        <v>0.54284722222222226</v>
      </c>
      <c r="D82" s="11" t="s">
        <v>4</v>
      </c>
      <c r="E82" s="11" t="s">
        <v>10091</v>
      </c>
      <c r="F82" s="11"/>
      <c r="H82" s="11"/>
      <c r="I82" s="11" t="s">
        <v>12155</v>
      </c>
      <c r="J82" s="11" t="s">
        <v>4948</v>
      </c>
      <c r="K82" t="s">
        <v>12156</v>
      </c>
      <c r="L82" t="s">
        <v>12157</v>
      </c>
      <c r="M82" s="2" t="str">
        <f>HYPERLINK(входСтолярка[[#This Row],[RelativePath]])</f>
        <v>15 Вход столярка\GA3948333_9_20260320T130142Z.jpg</v>
      </c>
    </row>
    <row r="83" spans="1:13" x14ac:dyDescent="0.25">
      <c r="A83" s="1" t="s">
        <v>17</v>
      </c>
      <c r="B83" s="3">
        <v>46101</v>
      </c>
      <c r="C83" s="4">
        <v>0.70923611111111107</v>
      </c>
      <c r="D83" s="11" t="s">
        <v>4</v>
      </c>
      <c r="E83" s="11" t="s">
        <v>8</v>
      </c>
      <c r="F83" s="11"/>
      <c r="H83" s="11"/>
      <c r="I83" s="11" t="s">
        <v>12158</v>
      </c>
      <c r="J83" s="11" t="s">
        <v>4948</v>
      </c>
      <c r="K83" t="s">
        <v>12159</v>
      </c>
      <c r="L83" t="s">
        <v>12160</v>
      </c>
      <c r="M83" s="2" t="str">
        <f>HYPERLINK(входСтолярка[[#This Row],[RelativePath]])</f>
        <v>15 Вход столярка\GA3948333_9_20260320T170118Z.jpg</v>
      </c>
    </row>
    <row r="84" spans="1:13" x14ac:dyDescent="0.25">
      <c r="A84" s="1" t="s">
        <v>18</v>
      </c>
      <c r="B84" s="3">
        <v>46102</v>
      </c>
      <c r="C84" s="4">
        <v>0.47973379629629631</v>
      </c>
      <c r="D84" s="11" t="s">
        <v>4</v>
      </c>
      <c r="E84" s="11" t="s">
        <v>10091</v>
      </c>
      <c r="F84" s="11"/>
      <c r="H84" s="11"/>
      <c r="I84" s="11" t="s">
        <v>12161</v>
      </c>
      <c r="J84" s="11" t="s">
        <v>4948</v>
      </c>
      <c r="K84" t="s">
        <v>12162</v>
      </c>
      <c r="L84" t="s">
        <v>12163</v>
      </c>
      <c r="M84" s="2" t="str">
        <f>HYPERLINK(входСтолярка[[#This Row],[RelativePath]])</f>
        <v>15 Вход столярка\GA3948333_9_20260321T113049Z.jpg</v>
      </c>
    </row>
    <row r="85" spans="1:13" x14ac:dyDescent="0.25">
      <c r="A85" s="1" t="s">
        <v>18</v>
      </c>
      <c r="B85" s="3">
        <v>46102</v>
      </c>
      <c r="C85" s="4">
        <v>0.48868055555555556</v>
      </c>
      <c r="D85" s="11" t="s">
        <v>4</v>
      </c>
      <c r="E85" s="11" t="s">
        <v>10091</v>
      </c>
      <c r="F85" s="11"/>
      <c r="H85" s="11"/>
      <c r="I85" s="11" t="s">
        <v>12164</v>
      </c>
      <c r="J85" s="11" t="s">
        <v>4948</v>
      </c>
      <c r="K85" t="s">
        <v>12165</v>
      </c>
      <c r="L85" t="s">
        <v>12166</v>
      </c>
      <c r="M85" s="2" t="str">
        <f>HYPERLINK(входСтолярка[[#This Row],[RelativePath]])</f>
        <v>15 Вход столярка\GA3948333_9_20260321T114342Z.jpg</v>
      </c>
    </row>
    <row r="86" spans="1:13" x14ac:dyDescent="0.25">
      <c r="A86" s="1" t="s">
        <v>18</v>
      </c>
      <c r="B86" s="3">
        <v>46102</v>
      </c>
      <c r="C86" s="4">
        <v>0.6864351851851852</v>
      </c>
      <c r="D86" s="11" t="s">
        <v>4</v>
      </c>
      <c r="E86" s="11" t="s">
        <v>10091</v>
      </c>
      <c r="F86" s="11"/>
      <c r="H86" s="11"/>
      <c r="I86" s="11" t="s">
        <v>12167</v>
      </c>
      <c r="J86" s="11" t="s">
        <v>4948</v>
      </c>
      <c r="K86" t="s">
        <v>12168</v>
      </c>
      <c r="L86" t="s">
        <v>12169</v>
      </c>
      <c r="M86" s="2" t="str">
        <f>HYPERLINK(входСтолярка[[#This Row],[RelativePath]])</f>
        <v>15 Вход столярка\GA3948333_9_20260321T162828Z.jpg</v>
      </c>
    </row>
    <row r="87" spans="1:13" x14ac:dyDescent="0.25">
      <c r="A87" s="1" t="s">
        <v>22</v>
      </c>
      <c r="B87" s="3">
        <v>46103</v>
      </c>
      <c r="C87" s="4">
        <v>0.52574074074074073</v>
      </c>
      <c r="D87" s="11" t="s">
        <v>4</v>
      </c>
      <c r="E87" s="11" t="s">
        <v>3240</v>
      </c>
      <c r="F87" s="11"/>
      <c r="H87" s="11"/>
      <c r="I87" s="11" t="s">
        <v>12695</v>
      </c>
      <c r="J87" s="11" t="s">
        <v>4948</v>
      </c>
      <c r="K87" t="s">
        <v>12696</v>
      </c>
      <c r="L87" t="s">
        <v>12697</v>
      </c>
      <c r="M87" s="2" t="str">
        <f>HYPERLINK(входСтолярка[[#This Row],[RelativePath]])</f>
        <v>15 Вход столярка\GA3948333_9_20260322T123704Z.jpg</v>
      </c>
    </row>
    <row r="88" spans="1:13" x14ac:dyDescent="0.25">
      <c r="A88" s="1" t="s">
        <v>22</v>
      </c>
      <c r="B88" s="3">
        <v>46103</v>
      </c>
      <c r="C88" s="4">
        <v>0.73890046296296297</v>
      </c>
      <c r="D88" s="11" t="s">
        <v>12941</v>
      </c>
      <c r="E88" s="11" t="s">
        <v>260</v>
      </c>
      <c r="F88" s="11"/>
      <c r="H88" s="11"/>
      <c r="I88" s="11" t="s">
        <v>12698</v>
      </c>
      <c r="J88" s="11" t="s">
        <v>4948</v>
      </c>
      <c r="K88" t="s">
        <v>12699</v>
      </c>
      <c r="L88" t="s">
        <v>12700</v>
      </c>
      <c r="M88" s="2" t="str">
        <f>HYPERLINK(входСтолярка[[#This Row],[RelativePath]])</f>
        <v>15 Вход столярка\GA3948333_9_20260322T174401Z.jpg</v>
      </c>
    </row>
    <row r="89" spans="1:13" x14ac:dyDescent="0.25">
      <c r="A89" s="1" t="s">
        <v>22</v>
      </c>
      <c r="B89" s="3">
        <v>46103</v>
      </c>
      <c r="C89" s="4">
        <v>0.80969907407407404</v>
      </c>
      <c r="D89" s="11" t="s">
        <v>4</v>
      </c>
      <c r="E89" s="11" t="s">
        <v>8</v>
      </c>
      <c r="F89" s="11"/>
      <c r="H89" s="11"/>
      <c r="I89" s="11" t="s">
        <v>12701</v>
      </c>
      <c r="J89" s="11" t="s">
        <v>4948</v>
      </c>
      <c r="K89" t="s">
        <v>12702</v>
      </c>
      <c r="L89" t="s">
        <v>12703</v>
      </c>
      <c r="M89" s="2" t="str">
        <f>HYPERLINK(входСтолярка[[#This Row],[RelativePath]])</f>
        <v>15 Вход столярка\GA3948333_9_20260322T192558Z.jpg</v>
      </c>
    </row>
    <row r="90" spans="1:13" x14ac:dyDescent="0.25">
      <c r="A90" s="1" t="s">
        <v>13</v>
      </c>
      <c r="B90" s="3">
        <v>46104</v>
      </c>
      <c r="C90" s="4">
        <v>0.4099652777777778</v>
      </c>
      <c r="D90" s="11" t="s">
        <v>4</v>
      </c>
      <c r="E90" s="11" t="s">
        <v>8</v>
      </c>
      <c r="F90" s="11"/>
      <c r="H90" s="11"/>
      <c r="I90" s="11" t="s">
        <v>12704</v>
      </c>
      <c r="J90" s="11" t="s">
        <v>4948</v>
      </c>
      <c r="K90" t="s">
        <v>12705</v>
      </c>
      <c r="L90" t="s">
        <v>12706</v>
      </c>
      <c r="M90" s="2" t="str">
        <f>HYPERLINK(входСтолярка[[#This Row],[RelativePath]])</f>
        <v>15 Вход столярка\GA3948333_9_20260323T095021Z.jpg</v>
      </c>
    </row>
    <row r="91" spans="1:13" x14ac:dyDescent="0.25">
      <c r="A91" s="1" t="s">
        <v>13</v>
      </c>
      <c r="B91" s="3">
        <v>46104</v>
      </c>
      <c r="C91" s="4">
        <v>0.42518518518518517</v>
      </c>
      <c r="D91" s="11" t="s">
        <v>4</v>
      </c>
      <c r="E91" s="11" t="s">
        <v>12932</v>
      </c>
      <c r="F91" s="11"/>
      <c r="H91" s="11"/>
      <c r="I91" s="11" t="s">
        <v>12707</v>
      </c>
      <c r="J91" s="11" t="s">
        <v>4948</v>
      </c>
      <c r="K91" t="s">
        <v>12708</v>
      </c>
      <c r="L91" t="s">
        <v>12709</v>
      </c>
      <c r="M91" s="2" t="str">
        <f>HYPERLINK(входСтолярка[[#This Row],[RelativePath]])</f>
        <v>15 Вход столярка\GA3948333_9_20260323T101216Z.jpg</v>
      </c>
    </row>
    <row r="92" spans="1:13" x14ac:dyDescent="0.25">
      <c r="A92" s="1" t="s">
        <v>13</v>
      </c>
      <c r="B92" s="3">
        <v>46104</v>
      </c>
      <c r="C92" s="4">
        <v>0.42732638888888891</v>
      </c>
      <c r="D92" s="11" t="s">
        <v>8696</v>
      </c>
      <c r="E92" s="11" t="s">
        <v>12932</v>
      </c>
      <c r="F92" s="11"/>
      <c r="H92" s="11"/>
      <c r="I92" s="11" t="s">
        <v>12710</v>
      </c>
      <c r="J92" s="11" t="s">
        <v>4948</v>
      </c>
      <c r="K92" t="s">
        <v>12711</v>
      </c>
      <c r="L92" t="s">
        <v>12712</v>
      </c>
      <c r="M92" s="2" t="str">
        <f>HYPERLINK(входСтолярка[[#This Row],[RelativePath]])</f>
        <v>15 Вход столярка\GA3948333_9_20260323T101521Z.jpg</v>
      </c>
    </row>
    <row r="93" spans="1:13" x14ac:dyDescent="0.25">
      <c r="A93" s="1" t="s">
        <v>13</v>
      </c>
      <c r="B93" s="3">
        <v>46104</v>
      </c>
      <c r="C93" s="4">
        <v>0.42736111111111114</v>
      </c>
      <c r="D93" s="11" t="s">
        <v>8696</v>
      </c>
      <c r="E93" s="11" t="s">
        <v>12932</v>
      </c>
      <c r="F93" s="11"/>
      <c r="H93" s="11" t="s">
        <v>1140</v>
      </c>
      <c r="I93" s="11" t="s">
        <v>12713</v>
      </c>
      <c r="J93" s="11" t="s">
        <v>4948</v>
      </c>
      <c r="K93" t="s">
        <v>12714</v>
      </c>
      <c r="L93" t="s">
        <v>12715</v>
      </c>
      <c r="M93" s="2" t="str">
        <f>HYPERLINK(входСтолярка[[#This Row],[RelativePath]])</f>
        <v>15 Вход столярка\GA3948333_9_20260323T101524Z.jpg</v>
      </c>
    </row>
    <row r="94" spans="1:13" x14ac:dyDescent="0.25">
      <c r="A94" s="1" t="s">
        <v>13</v>
      </c>
      <c r="B94" s="3">
        <v>46104</v>
      </c>
      <c r="C94" s="4">
        <v>0.56131944444444448</v>
      </c>
      <c r="D94" s="11" t="s">
        <v>4</v>
      </c>
      <c r="E94" s="11" t="s">
        <v>12942</v>
      </c>
      <c r="F94" s="11"/>
      <c r="H94" s="11"/>
      <c r="I94" s="11" t="s">
        <v>12716</v>
      </c>
      <c r="J94" s="11" t="s">
        <v>4948</v>
      </c>
      <c r="K94" t="s">
        <v>12717</v>
      </c>
      <c r="L94" t="s">
        <v>12718</v>
      </c>
      <c r="M94" s="2" t="str">
        <f>HYPERLINK(входСтолярка[[#This Row],[RelativePath]])</f>
        <v>15 Вход столярка\GA3948333_9_20260323T132818Z.jpg</v>
      </c>
    </row>
    <row r="95" spans="1:13" x14ac:dyDescent="0.25">
      <c r="A95" s="1" t="s">
        <v>13</v>
      </c>
      <c r="B95" s="3">
        <v>46104</v>
      </c>
      <c r="C95" s="4">
        <v>0.6009606481481482</v>
      </c>
      <c r="D95" s="11" t="s">
        <v>4</v>
      </c>
      <c r="E95" s="11" t="s">
        <v>260</v>
      </c>
      <c r="F95" s="11"/>
      <c r="H95" s="11"/>
      <c r="I95" s="11" t="s">
        <v>12719</v>
      </c>
      <c r="J95" s="11" t="s">
        <v>4948</v>
      </c>
      <c r="K95" t="s">
        <v>12720</v>
      </c>
      <c r="L95" t="s">
        <v>12721</v>
      </c>
      <c r="M95" s="2" t="str">
        <f>HYPERLINK(входСтолярка[[#This Row],[RelativePath]])</f>
        <v>15 Вход столярка\GA3948333_9_20260323T142523Z.jpg</v>
      </c>
    </row>
    <row r="96" spans="1:13" x14ac:dyDescent="0.25">
      <c r="A96" s="1" t="s">
        <v>13</v>
      </c>
      <c r="B96" s="3">
        <v>46104</v>
      </c>
      <c r="C96" s="4">
        <v>0.84738425925925931</v>
      </c>
      <c r="D96" s="11" t="s">
        <v>4</v>
      </c>
      <c r="E96" s="11" t="s">
        <v>8</v>
      </c>
      <c r="F96" s="11"/>
      <c r="H96" s="11"/>
      <c r="I96" s="11" t="s">
        <v>12722</v>
      </c>
      <c r="J96" s="11" t="s">
        <v>4948</v>
      </c>
      <c r="K96" t="s">
        <v>12723</v>
      </c>
      <c r="L96" t="s">
        <v>12724</v>
      </c>
      <c r="M96" s="2" t="str">
        <f>HYPERLINK(входСтолярка[[#This Row],[RelativePath]])</f>
        <v>15 Вход столярка\GA3948333_9_20260323T202014Z.jpg</v>
      </c>
    </row>
    <row r="97" spans="1:13" x14ac:dyDescent="0.25">
      <c r="A97" s="1" t="s">
        <v>14</v>
      </c>
      <c r="B97" s="3">
        <v>46105</v>
      </c>
      <c r="C97" s="4">
        <v>0.37833333333333335</v>
      </c>
      <c r="D97" s="11" t="s">
        <v>4</v>
      </c>
      <c r="E97" s="11" t="s">
        <v>8</v>
      </c>
      <c r="F97" s="11"/>
      <c r="H97" s="11"/>
      <c r="I97" s="11" t="s">
        <v>13387</v>
      </c>
      <c r="J97" s="11" t="s">
        <v>4948</v>
      </c>
      <c r="K97" t="s">
        <v>13388</v>
      </c>
      <c r="L97" t="s">
        <v>13389</v>
      </c>
      <c r="M97" s="2" t="str">
        <f>HYPERLINK(входСтолярка[[#This Row],[RelativePath]])</f>
        <v>15 Вход столярка\GA3948333_9_20260324T090448Z.jpg</v>
      </c>
    </row>
    <row r="98" spans="1:13" x14ac:dyDescent="0.25">
      <c r="A98" s="1" t="s">
        <v>14</v>
      </c>
      <c r="B98" s="3">
        <v>46105</v>
      </c>
      <c r="C98" s="4">
        <v>0.38056712962962963</v>
      </c>
      <c r="D98" s="11" t="s">
        <v>13456</v>
      </c>
      <c r="E98" s="11"/>
      <c r="F98" s="11"/>
      <c r="H98" s="11"/>
      <c r="I98" s="11" t="s">
        <v>13390</v>
      </c>
      <c r="J98" s="11" t="s">
        <v>4948</v>
      </c>
      <c r="K98" t="s">
        <v>13391</v>
      </c>
      <c r="L98" t="s">
        <v>13392</v>
      </c>
      <c r="M98" s="2" t="str">
        <f>HYPERLINK(входСтолярка[[#This Row],[RelativePath]])</f>
        <v>15 Вход столярка\GA3948333_9_20260324T090801Z.jpg</v>
      </c>
    </row>
    <row r="99" spans="1:13" x14ac:dyDescent="0.25">
      <c r="A99" s="1" t="s">
        <v>14</v>
      </c>
      <c r="B99" s="3">
        <v>46105</v>
      </c>
      <c r="C99" s="4">
        <v>0.71810185185185182</v>
      </c>
      <c r="D99" s="11" t="s">
        <v>13457</v>
      </c>
      <c r="E99" s="11"/>
      <c r="F99" s="11"/>
      <c r="H99" s="11"/>
      <c r="I99" s="11" t="s">
        <v>13393</v>
      </c>
      <c r="J99" s="11" t="s">
        <v>4948</v>
      </c>
      <c r="K99" t="s">
        <v>13394</v>
      </c>
      <c r="L99" t="s">
        <v>13395</v>
      </c>
      <c r="M99" s="2" t="str">
        <f>HYPERLINK(входСтолярка[[#This Row],[RelativePath]])</f>
        <v>15 Вход столярка\GA3948333_9_20260324T171404Z.jpg</v>
      </c>
    </row>
    <row r="100" spans="1:13" x14ac:dyDescent="0.25">
      <c r="A100" s="1" t="s">
        <v>15</v>
      </c>
      <c r="B100" s="3">
        <v>46106</v>
      </c>
      <c r="C100" s="4">
        <v>0.36834490740740738</v>
      </c>
      <c r="D100" s="11" t="s">
        <v>13721</v>
      </c>
      <c r="E100" s="11"/>
      <c r="F100" s="11"/>
      <c r="H100" s="11"/>
      <c r="I100" s="11" t="s">
        <v>13396</v>
      </c>
      <c r="J100" s="11" t="s">
        <v>4948</v>
      </c>
      <c r="K100" t="s">
        <v>13397</v>
      </c>
      <c r="L100" t="s">
        <v>13398</v>
      </c>
      <c r="M100" s="2" t="str">
        <f>HYPERLINK(входСтолярка[[#This Row],[RelativePath]])</f>
        <v>15 Вход столярка\GA3948333_9_20260325T085025Z.jpg</v>
      </c>
    </row>
    <row r="101" spans="1:13" x14ac:dyDescent="0.25">
      <c r="A101" s="1" t="s">
        <v>15</v>
      </c>
      <c r="B101" s="3">
        <v>46106</v>
      </c>
      <c r="C101" s="4">
        <v>0.38555555555555554</v>
      </c>
      <c r="D101" s="11" t="s">
        <v>13721</v>
      </c>
      <c r="E101" s="11"/>
      <c r="F101" s="11"/>
      <c r="H101" s="11"/>
      <c r="I101" s="11" t="s">
        <v>13679</v>
      </c>
      <c r="J101" s="11" t="s">
        <v>4948</v>
      </c>
      <c r="K101" t="s">
        <v>13680</v>
      </c>
      <c r="L101" t="s">
        <v>13681</v>
      </c>
      <c r="M101" s="2" t="str">
        <f>HYPERLINK(входСтолярка[[#This Row],[RelativePath]])</f>
        <v>15 Вход столярка\GA3948333_9_20260325T091512Z.jpg</v>
      </c>
    </row>
    <row r="102" spans="1:13" x14ac:dyDescent="0.25">
      <c r="A102" s="1" t="s">
        <v>15</v>
      </c>
      <c r="B102" s="3">
        <v>46106</v>
      </c>
      <c r="C102" s="4">
        <v>0.39795138888888887</v>
      </c>
      <c r="D102" s="11" t="s">
        <v>13721</v>
      </c>
      <c r="E102" s="11"/>
      <c r="F102" s="11"/>
      <c r="H102" s="11"/>
      <c r="I102" s="11" t="s">
        <v>13682</v>
      </c>
      <c r="J102" s="11" t="s">
        <v>4948</v>
      </c>
      <c r="K102" t="s">
        <v>13683</v>
      </c>
      <c r="L102" t="s">
        <v>13684</v>
      </c>
      <c r="M102" s="2" t="str">
        <f>HYPERLINK(входСтолярка[[#This Row],[RelativePath]])</f>
        <v>15 Вход столярка\GA3948333_9_20260325T093303Z.jpg</v>
      </c>
    </row>
    <row r="103" spans="1:13" x14ac:dyDescent="0.25">
      <c r="A103" s="1" t="s">
        <v>16</v>
      </c>
      <c r="B103" s="3">
        <v>46107</v>
      </c>
      <c r="C103" s="4">
        <v>0.44285879629629632</v>
      </c>
      <c r="D103" s="11" t="s">
        <v>8696</v>
      </c>
      <c r="E103" s="11" t="s">
        <v>12932</v>
      </c>
      <c r="F103" s="11"/>
      <c r="H103" s="11"/>
      <c r="I103" s="11" t="s">
        <v>13878</v>
      </c>
      <c r="J103" s="11" t="s">
        <v>4948</v>
      </c>
      <c r="K103" t="s">
        <v>13879</v>
      </c>
      <c r="L103" t="s">
        <v>13880</v>
      </c>
      <c r="M103" s="2" t="str">
        <f>HYPERLINK(входСтолярка[[#This Row],[RelativePath]])</f>
        <v>15 Вход столярка\GA3948333_9_20260326T103743Z.jpg</v>
      </c>
    </row>
    <row r="104" spans="1:13" x14ac:dyDescent="0.25">
      <c r="A104" s="1" t="s">
        <v>16</v>
      </c>
      <c r="B104" s="3">
        <v>46107</v>
      </c>
      <c r="C104" s="4">
        <v>0.57225694444444442</v>
      </c>
      <c r="D104" s="11" t="s">
        <v>4</v>
      </c>
      <c r="E104" s="11" t="s">
        <v>8</v>
      </c>
      <c r="F104" s="11"/>
      <c r="H104" s="11"/>
      <c r="I104" s="11" t="s">
        <v>13881</v>
      </c>
      <c r="J104" s="11" t="s">
        <v>4948</v>
      </c>
      <c r="K104" t="s">
        <v>13882</v>
      </c>
      <c r="L104" t="s">
        <v>13883</v>
      </c>
      <c r="M104" s="2" t="str">
        <f>HYPERLINK(входСтолярка[[#This Row],[RelativePath]])</f>
        <v>15 Вход столярка\GA3948333_9_20260326T134403Z.jpg</v>
      </c>
    </row>
    <row r="105" spans="1:13" x14ac:dyDescent="0.25">
      <c r="A105" s="1" t="s">
        <v>17</v>
      </c>
      <c r="B105" s="3">
        <v>46108</v>
      </c>
      <c r="C105" s="4">
        <v>0.38037037037037036</v>
      </c>
      <c r="D105" s="11" t="s">
        <v>4</v>
      </c>
      <c r="E105" s="11" t="s">
        <v>8</v>
      </c>
      <c r="F105" s="11"/>
      <c r="H105" s="11"/>
      <c r="I105" s="11" t="s">
        <v>14112</v>
      </c>
      <c r="J105" s="11" t="s">
        <v>4948</v>
      </c>
      <c r="K105" t="s">
        <v>14113</v>
      </c>
      <c r="L105" t="s">
        <v>14114</v>
      </c>
      <c r="M105" s="2" t="str">
        <f>HYPERLINK(входСтолярка[[#This Row],[RelativePath]])</f>
        <v>15 Вход столярка\GA3948333_9_20260327T090744Z.jpg</v>
      </c>
    </row>
    <row r="106" spans="1:13" x14ac:dyDescent="0.25">
      <c r="A106" s="1" t="s">
        <v>17</v>
      </c>
      <c r="B106" s="3">
        <v>46108</v>
      </c>
      <c r="C106" s="4">
        <v>0.53228009259259257</v>
      </c>
      <c r="D106" s="11" t="s">
        <v>8696</v>
      </c>
      <c r="E106" s="11" t="s">
        <v>12932</v>
      </c>
      <c r="F106" s="11"/>
      <c r="H106" s="11"/>
      <c r="I106" s="11" t="s">
        <v>14115</v>
      </c>
      <c r="J106" s="11" t="s">
        <v>4948</v>
      </c>
      <c r="K106" t="s">
        <v>14116</v>
      </c>
      <c r="L106" t="s">
        <v>14117</v>
      </c>
      <c r="M106" s="2" t="str">
        <f>HYPERLINK(входСтолярка[[#This Row],[RelativePath]])</f>
        <v>15 Вход столярка\GA3948333_9_20260327T124629Z.jpg</v>
      </c>
    </row>
    <row r="107" spans="1:13" x14ac:dyDescent="0.25">
      <c r="A107" s="1" t="s">
        <v>17</v>
      </c>
      <c r="B107" s="3">
        <v>46108</v>
      </c>
      <c r="C107" s="4">
        <v>0.68481481481481477</v>
      </c>
      <c r="D107" s="11" t="s">
        <v>304</v>
      </c>
      <c r="E107" s="11" t="s">
        <v>12932</v>
      </c>
      <c r="F107" s="11"/>
      <c r="H107" s="11"/>
      <c r="I107" s="11" t="s">
        <v>14118</v>
      </c>
      <c r="J107" s="11" t="s">
        <v>4948</v>
      </c>
      <c r="K107" t="s">
        <v>14119</v>
      </c>
      <c r="L107" t="s">
        <v>14120</v>
      </c>
      <c r="M107" s="2" t="str">
        <f>HYPERLINK(входСтолярка[[#This Row],[RelativePath]])</f>
        <v>15 Вход столярка\GA3948333_9_20260327T162608Z.jpg</v>
      </c>
    </row>
    <row r="108" spans="1:13" x14ac:dyDescent="0.25">
      <c r="A108" s="1" t="s">
        <v>17</v>
      </c>
      <c r="B108" s="3">
        <v>46108</v>
      </c>
      <c r="C108" s="4">
        <v>0.84718749999999998</v>
      </c>
      <c r="D108" s="11" t="s">
        <v>4</v>
      </c>
      <c r="E108" s="11" t="s">
        <v>8</v>
      </c>
      <c r="F108" s="11"/>
      <c r="H108" s="11"/>
      <c r="I108" s="11" t="s">
        <v>14121</v>
      </c>
      <c r="J108" s="11" t="s">
        <v>4948</v>
      </c>
      <c r="K108" t="s">
        <v>14122</v>
      </c>
      <c r="L108" t="s">
        <v>14123</v>
      </c>
      <c r="M108" s="2" t="str">
        <f>HYPERLINK(входСтолярка[[#This Row],[RelativePath]])</f>
        <v>15 Вход столярка\GA3948333_9_20260327T201957Z.jpg</v>
      </c>
    </row>
    <row r="109" spans="1:13" x14ac:dyDescent="0.25">
      <c r="A109" s="1" t="s">
        <v>18</v>
      </c>
      <c r="B109" s="3">
        <v>46109</v>
      </c>
      <c r="C109" s="4">
        <v>0.50224537037037043</v>
      </c>
      <c r="D109" s="11" t="s">
        <v>4</v>
      </c>
      <c r="E109" s="11" t="s">
        <v>8</v>
      </c>
      <c r="F109" s="11"/>
      <c r="H109" s="11"/>
      <c r="I109" s="11" t="s">
        <v>14506</v>
      </c>
      <c r="J109" s="11" t="s">
        <v>4948</v>
      </c>
      <c r="K109" t="s">
        <v>14507</v>
      </c>
      <c r="L109" t="s">
        <v>14508</v>
      </c>
      <c r="M109" s="2" t="str">
        <f>HYPERLINK(входСтолярка[[#This Row],[RelativePath]])</f>
        <v>15 Вход столярка\GA3948333_9_20260328T120314Z.jpg</v>
      </c>
    </row>
    <row r="110" spans="1:13" x14ac:dyDescent="0.25">
      <c r="A110" s="1" t="s">
        <v>18</v>
      </c>
      <c r="B110" s="3">
        <v>46109</v>
      </c>
      <c r="C110" s="4">
        <v>0.84679398148148144</v>
      </c>
      <c r="D110" s="11" t="s">
        <v>803</v>
      </c>
      <c r="E110" s="11" t="s">
        <v>8</v>
      </c>
      <c r="F110" s="11"/>
      <c r="H110" s="11"/>
      <c r="I110" s="11" t="s">
        <v>14509</v>
      </c>
      <c r="J110" s="11" t="s">
        <v>4948</v>
      </c>
      <c r="K110" t="s">
        <v>14510</v>
      </c>
      <c r="L110" t="s">
        <v>14511</v>
      </c>
      <c r="M110" s="2" t="str">
        <f>HYPERLINK(входСтолярка[[#This Row],[RelativePath]])</f>
        <v>15 Вход столярка\GA3948333_9_20260328T201923Z.jpg</v>
      </c>
    </row>
    <row r="111" spans="1:13" x14ac:dyDescent="0.25">
      <c r="A111" s="1" t="s">
        <v>22</v>
      </c>
      <c r="B111" s="3">
        <v>46110</v>
      </c>
      <c r="C111" s="4">
        <v>0.39900462962962963</v>
      </c>
      <c r="D111" s="11" t="s">
        <v>4</v>
      </c>
      <c r="E111" s="11" t="s">
        <v>8</v>
      </c>
      <c r="F111" s="11"/>
      <c r="H111" s="11"/>
      <c r="I111" s="11" t="s">
        <v>14512</v>
      </c>
      <c r="J111" s="11" t="s">
        <v>4948</v>
      </c>
      <c r="K111" t="s">
        <v>14513</v>
      </c>
      <c r="L111" t="s">
        <v>14514</v>
      </c>
      <c r="M111" s="2" t="str">
        <f>HYPERLINK(входСтолярка[[#This Row],[RelativePath]])</f>
        <v>15 Вход столярка\GA3948333_9_20260329T093434Z.jpg</v>
      </c>
    </row>
    <row r="112" spans="1:13" x14ac:dyDescent="0.25">
      <c r="A112" s="1" t="s">
        <v>22</v>
      </c>
      <c r="B112" s="3">
        <v>46110</v>
      </c>
      <c r="C112" s="4">
        <v>0.83584490740740736</v>
      </c>
      <c r="D112" s="11" t="s">
        <v>803</v>
      </c>
      <c r="E112" s="11" t="s">
        <v>8</v>
      </c>
      <c r="F112" s="11"/>
      <c r="H112" s="11"/>
      <c r="I112" s="11" t="s">
        <v>14515</v>
      </c>
      <c r="J112" s="11" t="s">
        <v>4948</v>
      </c>
      <c r="K112" t="s">
        <v>14516</v>
      </c>
      <c r="L112" t="s">
        <v>14517</v>
      </c>
      <c r="M112" s="2" t="str">
        <f>HYPERLINK(входСтолярка[[#This Row],[RelativePath]])</f>
        <v>15 Вход столярка\GA3948333_9_20260329T200337Z.jpg</v>
      </c>
    </row>
    <row r="113" spans="1:13" x14ac:dyDescent="0.25">
      <c r="A113" s="1" t="s">
        <v>13</v>
      </c>
      <c r="B113" s="3">
        <v>46111</v>
      </c>
      <c r="C113" s="4">
        <v>0.38299768518518518</v>
      </c>
      <c r="D113" s="11" t="s">
        <v>4</v>
      </c>
      <c r="E113" s="11" t="s">
        <v>8</v>
      </c>
      <c r="F113" s="11"/>
      <c r="H113" s="11"/>
      <c r="I113" s="11" t="s">
        <v>15022</v>
      </c>
      <c r="J113" s="11" t="s">
        <v>4948</v>
      </c>
      <c r="K113" t="s">
        <v>15023</v>
      </c>
      <c r="L113" t="s">
        <v>15024</v>
      </c>
      <c r="M113" s="2" t="str">
        <f>HYPERLINK(входСтолярка[[#This Row],[RelativePath]])</f>
        <v>15 Вход столярка\GA3948333_9_20260330T091131Z.jpg</v>
      </c>
    </row>
    <row r="114" spans="1:13" x14ac:dyDescent="0.25">
      <c r="A114" s="1" t="s">
        <v>13</v>
      </c>
      <c r="B114" s="3">
        <v>46111</v>
      </c>
      <c r="C114" s="4">
        <v>0.6313657407407407</v>
      </c>
      <c r="D114" s="11" t="s">
        <v>4</v>
      </c>
      <c r="E114" s="11" t="s">
        <v>8</v>
      </c>
      <c r="F114" s="11"/>
      <c r="H114" s="11"/>
      <c r="I114" s="11" t="s">
        <v>15025</v>
      </c>
      <c r="J114" s="11" t="s">
        <v>4948</v>
      </c>
      <c r="K114" t="s">
        <v>15026</v>
      </c>
      <c r="L114" t="s">
        <v>15027</v>
      </c>
      <c r="M114" s="2" t="str">
        <f>HYPERLINK(входСтолярка[[#This Row],[RelativePath]])</f>
        <v>15 Вход столярка\GA3948333_9_20260330T150910Z.jpg</v>
      </c>
    </row>
    <row r="115" spans="1:13" x14ac:dyDescent="0.25">
      <c r="A115" s="1" t="s">
        <v>13</v>
      </c>
      <c r="B115" s="3">
        <v>46111</v>
      </c>
      <c r="C115" s="4">
        <v>0.85446759259259264</v>
      </c>
      <c r="D115" s="11" t="s">
        <v>4</v>
      </c>
      <c r="E115" s="11" t="s">
        <v>8</v>
      </c>
      <c r="F115" s="11"/>
      <c r="H115" s="11"/>
      <c r="I115" s="11" t="s">
        <v>15028</v>
      </c>
      <c r="J115" s="11" t="s">
        <v>4948</v>
      </c>
      <c r="K115" t="s">
        <v>15029</v>
      </c>
      <c r="L115" t="s">
        <v>15030</v>
      </c>
      <c r="M115" s="2" t="str">
        <f>HYPERLINK(входСтолярка[[#This Row],[RelativePath]])</f>
        <v>15 Вход столярка\GA3948333_9_20260330T203026Z.jpg</v>
      </c>
    </row>
    <row r="116" spans="1:13" x14ac:dyDescent="0.25">
      <c r="A116" s="1" t="s">
        <v>14</v>
      </c>
      <c r="B116" s="3">
        <v>46112</v>
      </c>
      <c r="C116" s="4">
        <v>0.42027777777777775</v>
      </c>
      <c r="D116" s="11" t="s">
        <v>4</v>
      </c>
      <c r="E116" s="11" t="s">
        <v>8</v>
      </c>
      <c r="F116" s="11"/>
      <c r="H116" s="11"/>
      <c r="I116" s="11" t="s">
        <v>15031</v>
      </c>
      <c r="J116" s="11" t="s">
        <v>4948</v>
      </c>
      <c r="K116" t="s">
        <v>15032</v>
      </c>
      <c r="L116" t="s">
        <v>15033</v>
      </c>
      <c r="M116" s="2" t="str">
        <f>HYPERLINK(входСтолярка[[#This Row],[RelativePath]])</f>
        <v>15 Вход столярка\GA3948333_9_20260331T100512Z.jpg</v>
      </c>
    </row>
    <row r="117" spans="1:13" x14ac:dyDescent="0.25">
      <c r="A117" s="1" t="s">
        <v>14</v>
      </c>
      <c r="B117" s="3">
        <v>46112</v>
      </c>
      <c r="C117" s="4">
        <v>0.80766203703703698</v>
      </c>
      <c r="D117" s="11" t="s">
        <v>4</v>
      </c>
      <c r="E117" s="11" t="s">
        <v>8</v>
      </c>
      <c r="F117" s="11"/>
      <c r="H117" s="11"/>
      <c r="I117" s="11" t="s">
        <v>15034</v>
      </c>
      <c r="J117" s="11" t="s">
        <v>4948</v>
      </c>
      <c r="K117" t="s">
        <v>15035</v>
      </c>
      <c r="L117" t="s">
        <v>15036</v>
      </c>
      <c r="M117" s="2" t="str">
        <f>HYPERLINK(входСтолярка[[#This Row],[RelativePath]])</f>
        <v>15 Вход столярка\GA3948333_9_20260331T192302Z.jpg</v>
      </c>
    </row>
    <row r="118" spans="1:13" x14ac:dyDescent="0.25">
      <c r="A118" s="1" t="s">
        <v>15</v>
      </c>
      <c r="B118" s="3">
        <v>46113</v>
      </c>
      <c r="C118" s="4">
        <v>0.37935185185185183</v>
      </c>
      <c r="D118" s="11" t="s">
        <v>4</v>
      </c>
      <c r="E118" s="11" t="s">
        <v>8</v>
      </c>
      <c r="F118" s="11"/>
      <c r="H118" s="11"/>
      <c r="I118" s="11" t="s">
        <v>15495</v>
      </c>
      <c r="J118" s="11" t="s">
        <v>4948</v>
      </c>
      <c r="K118" t="s">
        <v>15496</v>
      </c>
      <c r="L118" t="s">
        <v>15497</v>
      </c>
      <c r="M118" s="2" t="str">
        <f>HYPERLINK(входСтолярка[[#This Row],[RelativePath]])</f>
        <v>15 Вход столярка\GA3948333_9_20260401T090616Z.jpg</v>
      </c>
    </row>
    <row r="119" spans="1:13" x14ac:dyDescent="0.25">
      <c r="A119" s="1" t="s">
        <v>15</v>
      </c>
      <c r="B119" s="3">
        <v>46113</v>
      </c>
      <c r="C119" s="4">
        <v>0.46569444444444447</v>
      </c>
      <c r="D119" s="11" t="s">
        <v>3371</v>
      </c>
      <c r="E119" s="11"/>
      <c r="F119" s="11"/>
      <c r="H119" s="11"/>
      <c r="I119" s="11" t="s">
        <v>15498</v>
      </c>
      <c r="J119" s="11" t="s">
        <v>4948</v>
      </c>
      <c r="K119" t="s">
        <v>15499</v>
      </c>
      <c r="L119" t="s">
        <v>15500</v>
      </c>
      <c r="M119" s="2" t="str">
        <f>HYPERLINK(входСтолярка[[#This Row],[RelativePath]])</f>
        <v>15 Вход столярка\GA3948333_9_20260401T111036Z.jpg</v>
      </c>
    </row>
    <row r="120" spans="1:13" x14ac:dyDescent="0.25">
      <c r="A120" s="1" t="s">
        <v>15</v>
      </c>
      <c r="B120" s="3">
        <v>46113</v>
      </c>
      <c r="C120" s="4">
        <v>0.61722222222222223</v>
      </c>
      <c r="D120" s="11" t="s">
        <v>3371</v>
      </c>
      <c r="E120" s="11"/>
      <c r="F120" s="11"/>
      <c r="H120" s="11"/>
      <c r="I120" s="11" t="s">
        <v>15501</v>
      </c>
      <c r="J120" s="11" t="s">
        <v>4948</v>
      </c>
      <c r="K120" t="s">
        <v>15502</v>
      </c>
      <c r="L120" t="s">
        <v>15503</v>
      </c>
      <c r="M120" s="2" t="str">
        <f>HYPERLINK(входСтолярка[[#This Row],[RelativePath]])</f>
        <v>15 Вход столярка\GA3948333_9_20260401T144848Z.jpg</v>
      </c>
    </row>
    <row r="121" spans="1:13" x14ac:dyDescent="0.25">
      <c r="A121" s="1" t="s">
        <v>15</v>
      </c>
      <c r="B121" s="3">
        <v>46113</v>
      </c>
      <c r="C121" s="4">
        <v>0.62114583333333329</v>
      </c>
      <c r="D121" s="11" t="s">
        <v>3371</v>
      </c>
      <c r="E121" s="11"/>
      <c r="F121" s="11"/>
      <c r="H121" s="11"/>
      <c r="I121" s="11" t="s">
        <v>15504</v>
      </c>
      <c r="J121" s="11" t="s">
        <v>4948</v>
      </c>
      <c r="K121" t="s">
        <v>15505</v>
      </c>
      <c r="L121" t="s">
        <v>15506</v>
      </c>
      <c r="M121" s="2" t="str">
        <f>HYPERLINK(входСтолярка[[#This Row],[RelativePath]])</f>
        <v>15 Вход столярка\GA3948333_9_20260401T145427Z.jpg</v>
      </c>
    </row>
    <row r="122" spans="1:13" x14ac:dyDescent="0.25">
      <c r="A122" s="1" t="s">
        <v>15</v>
      </c>
      <c r="B122" s="3">
        <v>46113</v>
      </c>
      <c r="C122" s="4">
        <v>0.82078703703703704</v>
      </c>
      <c r="D122" s="11" t="s">
        <v>4</v>
      </c>
      <c r="E122" s="11" t="s">
        <v>8</v>
      </c>
      <c r="F122" s="11"/>
      <c r="H122" s="11"/>
      <c r="I122" s="11" t="s">
        <v>15507</v>
      </c>
      <c r="J122" s="11" t="s">
        <v>4948</v>
      </c>
      <c r="K122" t="s">
        <v>15508</v>
      </c>
      <c r="L122" t="s">
        <v>15509</v>
      </c>
      <c r="M122" s="2" t="str">
        <f>HYPERLINK(входСтолярка[[#This Row],[RelativePath]])</f>
        <v>15 Вход столярка\GA3948333_9_20260401T194156Z.jpg</v>
      </c>
    </row>
    <row r="123" spans="1:13" x14ac:dyDescent="0.25">
      <c r="A123" s="1" t="s">
        <v>16</v>
      </c>
      <c r="B123" s="3">
        <v>46114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15749</v>
      </c>
      <c r="J123" s="11" t="s">
        <v>4948</v>
      </c>
      <c r="K123" t="s">
        <v>15750</v>
      </c>
      <c r="L123" t="s">
        <v>15751</v>
      </c>
      <c r="M123" s="2" t="str">
        <f>HYPERLINK(входСтолярка[[#This Row],[RelativePath]])</f>
        <v>15 Вход столярка\GA3948333_9_20260402T093434Z.jpg</v>
      </c>
    </row>
    <row r="124" spans="1:13" x14ac:dyDescent="0.25">
      <c r="A124" s="1" t="s">
        <v>16</v>
      </c>
      <c r="B124" s="3">
        <v>46114</v>
      </c>
      <c r="C124" s="4">
        <v>0.47541666666666665</v>
      </c>
      <c r="D124" s="11" t="s">
        <v>4</v>
      </c>
      <c r="E124" s="11" t="s">
        <v>10091</v>
      </c>
      <c r="F124" s="11"/>
      <c r="H124" s="11"/>
      <c r="I124" s="11" t="s">
        <v>15752</v>
      </c>
      <c r="J124" s="11" t="s">
        <v>4948</v>
      </c>
      <c r="K124" t="s">
        <v>15753</v>
      </c>
      <c r="L124" t="s">
        <v>15754</v>
      </c>
      <c r="M124" s="2" t="str">
        <f>HYPERLINK(входСтолярка[[#This Row],[RelativePath]])</f>
        <v>15 Вход столярка\GA3948333_9_20260402T112436Z.jpg</v>
      </c>
    </row>
    <row r="125" spans="1:13" x14ac:dyDescent="0.25">
      <c r="A125" s="1" t="s">
        <v>16</v>
      </c>
      <c r="B125" s="3">
        <v>46114</v>
      </c>
      <c r="C125" s="4">
        <v>0.47631944444444446</v>
      </c>
      <c r="D125" s="11" t="s">
        <v>4</v>
      </c>
      <c r="E125" s="11" t="s">
        <v>10091</v>
      </c>
      <c r="F125" s="11"/>
      <c r="H125" s="11"/>
      <c r="I125" s="11" t="s">
        <v>15755</v>
      </c>
      <c r="J125" s="11" t="s">
        <v>4948</v>
      </c>
      <c r="K125" t="s">
        <v>15756</v>
      </c>
      <c r="L125" t="s">
        <v>15757</v>
      </c>
      <c r="M125" s="2" t="str">
        <f>HYPERLINK(входСтолярка[[#This Row],[RelativePath]])</f>
        <v>15 Вход столярка\GA3948333_9_20260402T112554Z.jpg</v>
      </c>
    </row>
    <row r="126" spans="1:13" x14ac:dyDescent="0.25">
      <c r="A126" s="1" t="s">
        <v>16</v>
      </c>
      <c r="B126" s="3">
        <v>46114</v>
      </c>
      <c r="C126" s="4">
        <v>0.66402777777777777</v>
      </c>
      <c r="D126" s="11" t="s">
        <v>3371</v>
      </c>
      <c r="E126" s="11"/>
      <c r="F126" s="11"/>
      <c r="H126" s="11"/>
      <c r="I126" s="11" t="s">
        <v>15758</v>
      </c>
      <c r="J126" s="11" t="s">
        <v>4948</v>
      </c>
      <c r="K126" t="s">
        <v>15759</v>
      </c>
      <c r="L126" t="s">
        <v>15760</v>
      </c>
      <c r="M126" s="2" t="str">
        <f>HYPERLINK(входСтолярка[[#This Row],[RelativePath]])</f>
        <v>15 Вход столярка\GA3948333_9_20260402T155612Z.jpg</v>
      </c>
    </row>
    <row r="127" spans="1:13" x14ac:dyDescent="0.25">
      <c r="A127" s="1" t="s">
        <v>16</v>
      </c>
      <c r="B127" s="3">
        <v>46114</v>
      </c>
      <c r="C127" s="4">
        <v>0.69018518518518523</v>
      </c>
      <c r="D127" s="11" t="s">
        <v>3371</v>
      </c>
      <c r="E127" s="11"/>
      <c r="F127" s="11"/>
      <c r="H127" s="11"/>
      <c r="I127" s="11" t="s">
        <v>15761</v>
      </c>
      <c r="J127" s="11" t="s">
        <v>4948</v>
      </c>
      <c r="K127" t="s">
        <v>15762</v>
      </c>
      <c r="L127" t="s">
        <v>15763</v>
      </c>
      <c r="M127" s="2" t="str">
        <f>HYPERLINK(входСтолярка[[#This Row],[RelativePath]])</f>
        <v>15 Вход столярка\GA3948333_9_20260402T163352Z.jpg</v>
      </c>
    </row>
    <row r="128" spans="1:13" x14ac:dyDescent="0.25">
      <c r="A128" s="1" t="s">
        <v>16</v>
      </c>
      <c r="B128" s="3">
        <v>46114</v>
      </c>
      <c r="C128" s="4">
        <v>0.79848379629629629</v>
      </c>
      <c r="D128" s="11" t="s">
        <v>4</v>
      </c>
      <c r="E128" s="11" t="s">
        <v>8</v>
      </c>
      <c r="F128" s="11"/>
      <c r="H128" s="11"/>
      <c r="I128" s="11" t="s">
        <v>15764</v>
      </c>
      <c r="J128" s="11" t="s">
        <v>4948</v>
      </c>
      <c r="K128" t="s">
        <v>15765</v>
      </c>
      <c r="L128" t="s">
        <v>15766</v>
      </c>
      <c r="M128" s="2" t="str">
        <f>HYPERLINK(входСтолярка[[#This Row],[RelativePath]])</f>
        <v>15 Вход столярка\GA3948333_9_20260402T190949Z.jpg</v>
      </c>
    </row>
    <row r="129" spans="1:13" x14ac:dyDescent="0.25">
      <c r="A129" s="1" t="s">
        <v>17</v>
      </c>
      <c r="B129" s="3">
        <v>46115</v>
      </c>
      <c r="C129" s="4">
        <v>0.37028935185185186</v>
      </c>
      <c r="D129" s="11" t="s">
        <v>3371</v>
      </c>
      <c r="E129" s="11"/>
      <c r="F129" s="11"/>
      <c r="H129" s="11"/>
      <c r="I129" s="11" t="s">
        <v>16110</v>
      </c>
      <c r="J129" s="11" t="s">
        <v>4948</v>
      </c>
      <c r="K129" t="s">
        <v>16111</v>
      </c>
      <c r="L129" t="s">
        <v>16112</v>
      </c>
      <c r="M129" s="2" t="str">
        <f>HYPERLINK(входСтолярка[[#This Row],[RelativePath]])</f>
        <v>15 Вход столярка\GA3948333_9_20260403T085313Z.jpg</v>
      </c>
    </row>
    <row r="130" spans="1:13" x14ac:dyDescent="0.25">
      <c r="A130" s="1" t="s">
        <v>17</v>
      </c>
      <c r="B130" s="3">
        <v>46115</v>
      </c>
      <c r="C130" s="4">
        <v>0.53200231481481486</v>
      </c>
      <c r="D130" s="11" t="s">
        <v>3371</v>
      </c>
      <c r="E130" s="11"/>
      <c r="F130" s="11"/>
      <c r="H130" s="11"/>
      <c r="I130" s="11" t="s">
        <v>16113</v>
      </c>
      <c r="J130" s="11" t="s">
        <v>4948</v>
      </c>
      <c r="K130" t="s">
        <v>16114</v>
      </c>
      <c r="L130" t="s">
        <v>16115</v>
      </c>
      <c r="M130" s="2" t="str">
        <f>HYPERLINK(входСтолярка[[#This Row],[RelativePath]])</f>
        <v>15 Вход столярка\GA3948333_9_20260403T124605Z.jpg</v>
      </c>
    </row>
    <row r="131" spans="1:13" x14ac:dyDescent="0.25">
      <c r="A131" s="1" t="s">
        <v>17</v>
      </c>
      <c r="B131" s="3">
        <v>46115</v>
      </c>
      <c r="C131" s="4">
        <v>0.5448263888888889</v>
      </c>
      <c r="D131" s="11" t="s">
        <v>3371</v>
      </c>
      <c r="E131" s="11"/>
      <c r="F131" s="11"/>
      <c r="H131" s="11"/>
      <c r="I131" s="11" t="s">
        <v>16116</v>
      </c>
      <c r="J131" s="11" t="s">
        <v>4948</v>
      </c>
      <c r="K131" t="s">
        <v>16117</v>
      </c>
      <c r="L131" t="s">
        <v>16118</v>
      </c>
      <c r="M131" s="2" t="str">
        <f>HYPERLINK(входСтолярка[[#This Row],[RelativePath]])</f>
        <v>15 Вход столярка\GA3948333_9_20260403T130433Z.jpg</v>
      </c>
    </row>
    <row r="132" spans="1:13" x14ac:dyDescent="0.25">
      <c r="A132" s="1" t="s">
        <v>17</v>
      </c>
      <c r="B132" s="3">
        <v>46115</v>
      </c>
      <c r="C132" s="4">
        <v>0.72780092592592593</v>
      </c>
      <c r="D132" s="11" t="s">
        <v>4</v>
      </c>
      <c r="E132" s="11" t="s">
        <v>10091</v>
      </c>
      <c r="F132" s="11"/>
      <c r="H132" s="11"/>
      <c r="I132" s="11" t="s">
        <v>16119</v>
      </c>
      <c r="J132" s="11" t="s">
        <v>4948</v>
      </c>
      <c r="K132" t="s">
        <v>16120</v>
      </c>
      <c r="L132" t="s">
        <v>16121</v>
      </c>
      <c r="M132" s="2" t="str">
        <f>HYPERLINK(входСтолярка[[#This Row],[RelativePath]])</f>
        <v>15 Вход столярка\GA3948333_9_20260403T172802Z.jpg</v>
      </c>
    </row>
    <row r="133" spans="1:13" x14ac:dyDescent="0.25">
      <c r="A133" s="1" t="s">
        <v>18</v>
      </c>
      <c r="B133" s="3">
        <v>46116</v>
      </c>
      <c r="C133" s="4">
        <v>0.39424768518518516</v>
      </c>
      <c r="D133" s="11" t="s">
        <v>4</v>
      </c>
      <c r="E133" s="11" t="s">
        <v>8</v>
      </c>
      <c r="F133" s="11"/>
      <c r="H133" s="11"/>
      <c r="I133" s="11" t="s">
        <v>16322</v>
      </c>
      <c r="J133" s="11" t="s">
        <v>4948</v>
      </c>
      <c r="K133" t="s">
        <v>16323</v>
      </c>
      <c r="L133" t="s">
        <v>16324</v>
      </c>
      <c r="M133" s="2" t="str">
        <f>HYPERLINK(входСтолярка[[#This Row],[RelativePath]])</f>
        <v>15 Вход столярка\GA3948333_9_20260404T092743Z.jpg</v>
      </c>
    </row>
    <row r="134" spans="1:13" x14ac:dyDescent="0.25">
      <c r="A134" s="1" t="s">
        <v>18</v>
      </c>
      <c r="B134" s="3">
        <v>46116</v>
      </c>
      <c r="C134" s="4">
        <v>0.48696759259259259</v>
      </c>
      <c r="D134" s="11" t="s">
        <v>3371</v>
      </c>
      <c r="E134" s="11"/>
      <c r="F134" s="11"/>
      <c r="H134" s="11"/>
      <c r="I134" s="11" t="s">
        <v>16325</v>
      </c>
      <c r="J134" s="11" t="s">
        <v>4948</v>
      </c>
      <c r="K134" t="s">
        <v>16326</v>
      </c>
      <c r="L134" t="s">
        <v>16327</v>
      </c>
      <c r="M134" s="2" t="str">
        <f>HYPERLINK(входСтолярка[[#This Row],[RelativePath]])</f>
        <v>15 Вход столярка\GA3948333_9_20260404T114114Z.jpg</v>
      </c>
    </row>
    <row r="135" spans="1:13" x14ac:dyDescent="0.25">
      <c r="A135" s="1" t="s">
        <v>18</v>
      </c>
      <c r="B135" s="3">
        <v>46116</v>
      </c>
      <c r="C135" s="4">
        <v>0.50950231481481478</v>
      </c>
      <c r="D135" s="11" t="s">
        <v>3371</v>
      </c>
      <c r="E135" s="11"/>
      <c r="F135" s="11"/>
      <c r="H135" s="11"/>
      <c r="I135" s="11" t="s">
        <v>16328</v>
      </c>
      <c r="J135" s="11" t="s">
        <v>4948</v>
      </c>
      <c r="K135" t="s">
        <v>16329</v>
      </c>
      <c r="L135" t="s">
        <v>16330</v>
      </c>
      <c r="M135" s="2" t="str">
        <f>HYPERLINK(входСтолярка[[#This Row],[RelativePath]])</f>
        <v>15 Вход столярка\GA3948333_9_20260404T121341Z.jpg</v>
      </c>
    </row>
    <row r="136" spans="1:13" x14ac:dyDescent="0.25">
      <c r="A136" s="1" t="s">
        <v>18</v>
      </c>
      <c r="B136" s="3">
        <v>46116</v>
      </c>
      <c r="C136" s="4">
        <v>0.65076388888888892</v>
      </c>
      <c r="D136" s="11" t="s">
        <v>4</v>
      </c>
      <c r="E136" s="11" t="s">
        <v>8</v>
      </c>
      <c r="F136" s="11"/>
      <c r="H136" s="11"/>
      <c r="I136" s="11" t="s">
        <v>16331</v>
      </c>
      <c r="J136" s="11" t="s">
        <v>4948</v>
      </c>
      <c r="K136" t="s">
        <v>16332</v>
      </c>
      <c r="L136" t="s">
        <v>16333</v>
      </c>
      <c r="M136" s="2" t="str">
        <f>HYPERLINK(входСтолярка[[#This Row],[RelativePath]])</f>
        <v>15 Вход столярка\GA3948333_9_20260404T153706Z.jpg</v>
      </c>
    </row>
    <row r="137" spans="1:13" x14ac:dyDescent="0.25">
      <c r="A137" s="1" t="s">
        <v>22</v>
      </c>
      <c r="B137" s="3">
        <v>46117</v>
      </c>
      <c r="C137" s="4">
        <v>0.41890046296296296</v>
      </c>
      <c r="D137" s="11" t="s">
        <v>4</v>
      </c>
      <c r="E137" s="11" t="s">
        <v>8</v>
      </c>
      <c r="F137" s="11"/>
      <c r="H137" s="11"/>
      <c r="I137" s="11" t="s">
        <v>16554</v>
      </c>
      <c r="J137" s="11" t="s">
        <v>4948</v>
      </c>
      <c r="K137" t="s">
        <v>16555</v>
      </c>
      <c r="L137" t="s">
        <v>16556</v>
      </c>
      <c r="M137" s="2" t="str">
        <f>HYPERLINK(входСтолярка[[#This Row],[RelativePath]])</f>
        <v>15 Вход столярка\GA3948333_9_20260405T100313Z.jpg</v>
      </c>
    </row>
    <row r="138" spans="1:13" x14ac:dyDescent="0.25">
      <c r="A138" s="1" t="s">
        <v>22</v>
      </c>
      <c r="B138" s="3">
        <v>46117</v>
      </c>
      <c r="C138" s="4">
        <v>0.63842592592592595</v>
      </c>
      <c r="D138" s="11" t="s">
        <v>3371</v>
      </c>
      <c r="E138" s="11"/>
      <c r="F138" s="11"/>
      <c r="H138" s="11"/>
      <c r="I138" s="11" t="s">
        <v>16557</v>
      </c>
      <c r="J138" s="11" t="s">
        <v>4948</v>
      </c>
      <c r="K138" t="s">
        <v>16558</v>
      </c>
      <c r="L138" t="s">
        <v>16559</v>
      </c>
      <c r="M138" s="2" t="str">
        <f>HYPERLINK(входСтолярка[[#This Row],[RelativePath]])</f>
        <v>15 Вход столярка\GA3948333_9_20260405T151920Z.jpg</v>
      </c>
    </row>
    <row r="139" spans="1:13" x14ac:dyDescent="0.25">
      <c r="A139" s="1" t="s">
        <v>22</v>
      </c>
      <c r="B139" s="3">
        <v>46117</v>
      </c>
      <c r="C139" s="4">
        <v>0.78582175925925923</v>
      </c>
      <c r="D139" s="11" t="s">
        <v>4</v>
      </c>
      <c r="E139" s="11" t="s">
        <v>8</v>
      </c>
      <c r="F139" s="11"/>
      <c r="H139" s="11"/>
      <c r="I139" s="11" t="s">
        <v>16560</v>
      </c>
      <c r="J139" s="11" t="s">
        <v>4948</v>
      </c>
      <c r="K139" t="s">
        <v>16561</v>
      </c>
      <c r="L139" t="s">
        <v>16562</v>
      </c>
      <c r="M139" s="2" t="str">
        <f>HYPERLINK(входСтолярка[[#This Row],[RelativePath]])</f>
        <v>15 Вход столярка\GA3948333_9_20260405T185135Z.jpg</v>
      </c>
    </row>
    <row r="140" spans="1:13" x14ac:dyDescent="0.25">
      <c r="A140" s="1" t="s">
        <v>13</v>
      </c>
      <c r="B140" s="3">
        <v>46118</v>
      </c>
      <c r="C140" s="4">
        <v>0.34388888888888891</v>
      </c>
      <c r="D140" s="11" t="s">
        <v>4</v>
      </c>
      <c r="E140" s="11" t="s">
        <v>8</v>
      </c>
      <c r="F140" s="11"/>
      <c r="H140" s="11"/>
      <c r="I140" s="11" t="s">
        <v>17085</v>
      </c>
      <c r="J140" s="11" t="s">
        <v>4948</v>
      </c>
      <c r="K140" t="s">
        <v>17086</v>
      </c>
      <c r="L140" t="s">
        <v>17087</v>
      </c>
      <c r="M140" s="2" t="str">
        <f>HYPERLINK(входСтолярка[[#This Row],[RelativePath]])</f>
        <v>15 Вход столярка\GA3948333_9_20260406T081512Z.jpg</v>
      </c>
    </row>
    <row r="141" spans="1:13" x14ac:dyDescent="0.25">
      <c r="A141" s="1" t="s">
        <v>13</v>
      </c>
      <c r="B141" s="3">
        <v>46118</v>
      </c>
      <c r="C141" s="4">
        <v>0.39431712962962961</v>
      </c>
      <c r="D141" s="11" t="s">
        <v>3371</v>
      </c>
      <c r="E141" s="11"/>
      <c r="F141" s="11"/>
      <c r="H141" s="11"/>
      <c r="I141" s="11" t="s">
        <v>17088</v>
      </c>
      <c r="J141" s="11" t="s">
        <v>4948</v>
      </c>
      <c r="K141" t="s">
        <v>17089</v>
      </c>
      <c r="L141" t="s">
        <v>17090</v>
      </c>
      <c r="M141" s="2" t="str">
        <f>HYPERLINK(входСтолярка[[#This Row],[RelativePath]])</f>
        <v>15 Вход столярка\GA3948333_9_20260406T092749Z.jpg</v>
      </c>
    </row>
    <row r="142" spans="1:13" x14ac:dyDescent="0.25">
      <c r="A142" s="1" t="s">
        <v>13</v>
      </c>
      <c r="B142" s="3">
        <v>46118</v>
      </c>
      <c r="C142" s="4">
        <v>0.63115740740740744</v>
      </c>
      <c r="D142" s="11" t="s">
        <v>3371</v>
      </c>
      <c r="E142" s="11"/>
      <c r="F142" s="11"/>
      <c r="H142" s="11"/>
      <c r="I142" s="11" t="s">
        <v>17091</v>
      </c>
      <c r="J142" s="11" t="s">
        <v>4948</v>
      </c>
      <c r="K142" t="s">
        <v>17092</v>
      </c>
      <c r="L142" t="s">
        <v>17093</v>
      </c>
      <c r="M142" s="2" t="str">
        <f>HYPERLINK(входСтолярка[[#This Row],[RelativePath]])</f>
        <v>15 Вход столярка\GA3948333_9_20260406T150852Z.jpg</v>
      </c>
    </row>
    <row r="143" spans="1:13" x14ac:dyDescent="0.25">
      <c r="A143" s="1" t="s">
        <v>13</v>
      </c>
      <c r="B143" s="3">
        <v>46118</v>
      </c>
      <c r="C143" s="4">
        <v>0.72328703703703701</v>
      </c>
      <c r="D143" s="11" t="s">
        <v>4</v>
      </c>
      <c r="E143" s="11" t="s">
        <v>10091</v>
      </c>
      <c r="F143" s="11"/>
      <c r="H143" s="11"/>
      <c r="I143" s="11" t="s">
        <v>17094</v>
      </c>
      <c r="J143" s="11" t="s">
        <v>4948</v>
      </c>
      <c r="K143" t="s">
        <v>17095</v>
      </c>
      <c r="L143" t="s">
        <v>17096</v>
      </c>
      <c r="M143" s="2" t="str">
        <f>HYPERLINK(входСтолярка[[#This Row],[RelativePath]])</f>
        <v>15 Вход столярка\GA3948333_9_20260406T172132Z.jpg</v>
      </c>
    </row>
    <row r="144" spans="1:13" x14ac:dyDescent="0.25">
      <c r="A144" s="1" t="s">
        <v>14</v>
      </c>
      <c r="B144" s="3">
        <v>46119</v>
      </c>
      <c r="C144" s="4">
        <v>0.48466435185185186</v>
      </c>
      <c r="D144" s="11" t="s">
        <v>4</v>
      </c>
      <c r="E144" s="11" t="s">
        <v>10091</v>
      </c>
      <c r="F144" s="11"/>
      <c r="H144" s="11"/>
      <c r="I144" s="11" t="s">
        <v>17097</v>
      </c>
      <c r="J144" s="11" t="s">
        <v>4948</v>
      </c>
      <c r="K144" t="s">
        <v>17098</v>
      </c>
      <c r="L144" t="s">
        <v>17099</v>
      </c>
      <c r="M144" s="2" t="str">
        <f>HYPERLINK(входСтолярка[[#This Row],[RelativePath]])</f>
        <v>15 Вход столярка\GA3948333_9_20260407T113755Z.jpg</v>
      </c>
    </row>
    <row r="145" spans="1:13" x14ac:dyDescent="0.25">
      <c r="A145" s="1" t="s">
        <v>14</v>
      </c>
      <c r="B145" s="3">
        <v>46119</v>
      </c>
      <c r="C145" s="4">
        <v>0.64718750000000003</v>
      </c>
      <c r="D145" s="11" t="s">
        <v>4</v>
      </c>
      <c r="E145" s="11" t="s">
        <v>8</v>
      </c>
      <c r="F145" s="11"/>
      <c r="H145" s="11"/>
      <c r="I145" s="11" t="s">
        <v>17100</v>
      </c>
      <c r="J145" s="11" t="s">
        <v>4948</v>
      </c>
      <c r="K145" t="s">
        <v>17101</v>
      </c>
      <c r="L145" t="s">
        <v>17102</v>
      </c>
      <c r="M145" s="2" t="str">
        <f>HYPERLINK(входСтолярка[[#This Row],[RelativePath]])</f>
        <v>15 Вход столярка\GA3948333_9_20260407T153157Z.jpg</v>
      </c>
    </row>
    <row r="146" spans="1:13" x14ac:dyDescent="0.25">
      <c r="A146" s="1" t="s">
        <v>14</v>
      </c>
      <c r="B146" s="3">
        <v>46119</v>
      </c>
      <c r="C146" s="4">
        <v>0.65645833333333337</v>
      </c>
      <c r="D146" s="11" t="s">
        <v>4</v>
      </c>
      <c r="E146" s="11" t="s">
        <v>8</v>
      </c>
      <c r="F146" s="11"/>
      <c r="H146" s="11"/>
      <c r="I146" s="11" t="s">
        <v>17103</v>
      </c>
      <c r="J146" s="11" t="s">
        <v>4948</v>
      </c>
      <c r="K146" t="s">
        <v>17104</v>
      </c>
      <c r="L146" t="s">
        <v>17105</v>
      </c>
      <c r="M146" s="2" t="str">
        <f>HYPERLINK(входСтолярка[[#This Row],[RelativePath]])</f>
        <v>15 Вход столярка\GA3948333_9_20260407T154518Z.jpg</v>
      </c>
    </row>
    <row r="147" spans="1:13" x14ac:dyDescent="0.25">
      <c r="A147" s="1" t="s">
        <v>15</v>
      </c>
      <c r="B147" s="3">
        <v>46120</v>
      </c>
      <c r="C147" s="4">
        <v>0.3338888888888889</v>
      </c>
      <c r="D147" s="11" t="s">
        <v>4</v>
      </c>
      <c r="E147" s="11" t="s">
        <v>8</v>
      </c>
      <c r="F147" s="11"/>
      <c r="H147" s="11"/>
      <c r="I147" s="11" t="s">
        <v>18103</v>
      </c>
      <c r="J147" s="11" t="s">
        <v>4948</v>
      </c>
      <c r="K147" t="s">
        <v>18104</v>
      </c>
      <c r="L147" t="s">
        <v>18105</v>
      </c>
      <c r="M147" s="2" t="str">
        <f>HYPERLINK(входСтолярка[[#This Row],[RelativePath]])</f>
        <v>15 Вход столярка\GA3948333_9_20260408T080048Z.jpg</v>
      </c>
    </row>
    <row r="148" spans="1:13" x14ac:dyDescent="0.25">
      <c r="A148" s="1" t="s">
        <v>15</v>
      </c>
      <c r="B148" s="3">
        <v>46120</v>
      </c>
      <c r="C148" s="4">
        <v>0.33900462962962963</v>
      </c>
      <c r="D148" s="11" t="s">
        <v>162</v>
      </c>
      <c r="E148" s="11" t="s">
        <v>70</v>
      </c>
      <c r="F148" s="11" t="s">
        <v>1897</v>
      </c>
      <c r="H148" s="11"/>
      <c r="I148" s="11" t="s">
        <v>18106</v>
      </c>
      <c r="J148" s="11" t="s">
        <v>4948</v>
      </c>
      <c r="K148" t="s">
        <v>18107</v>
      </c>
      <c r="L148" t="s">
        <v>18108</v>
      </c>
      <c r="M148" s="2" t="str">
        <f>HYPERLINK(входСтолярка[[#This Row],[RelativePath]])</f>
        <v>15 Вход столярка\GA3948333_9_20260408T080810Z.jpg</v>
      </c>
    </row>
    <row r="149" spans="1:13" x14ac:dyDescent="0.25">
      <c r="A149" s="1" t="s">
        <v>15</v>
      </c>
      <c r="B149" s="3">
        <v>46120</v>
      </c>
      <c r="C149" s="4">
        <v>0.33916666666666667</v>
      </c>
      <c r="D149" s="11" t="s">
        <v>162</v>
      </c>
      <c r="E149" s="11" t="s">
        <v>70</v>
      </c>
      <c r="F149" s="11" t="s">
        <v>58</v>
      </c>
      <c r="H149" s="11"/>
      <c r="I149" s="11" t="s">
        <v>18109</v>
      </c>
      <c r="J149" s="11" t="s">
        <v>4948</v>
      </c>
      <c r="K149" t="s">
        <v>18110</v>
      </c>
      <c r="L149" t="s">
        <v>18111</v>
      </c>
      <c r="M149" s="2" t="str">
        <f>HYPERLINK(входСтолярка[[#This Row],[RelativePath]])</f>
        <v>15 Вход столярка\GA3948333_9_20260408T080824Z.jpg</v>
      </c>
    </row>
    <row r="150" spans="1:13" x14ac:dyDescent="0.25">
      <c r="A150" s="1" t="s">
        <v>15</v>
      </c>
      <c r="B150" s="3">
        <v>46120</v>
      </c>
      <c r="C150" s="4">
        <v>0.33931712962962962</v>
      </c>
      <c r="D150" s="11" t="s">
        <v>162</v>
      </c>
      <c r="E150" s="11" t="s">
        <v>70</v>
      </c>
      <c r="F150" s="11" t="s">
        <v>58</v>
      </c>
      <c r="H150" s="11"/>
      <c r="I150" s="11" t="s">
        <v>18112</v>
      </c>
      <c r="J150" s="11" t="s">
        <v>4948</v>
      </c>
      <c r="K150" t="s">
        <v>18113</v>
      </c>
      <c r="L150" t="s">
        <v>18114</v>
      </c>
      <c r="M150" s="2" t="str">
        <f>HYPERLINK(входСтолярка[[#This Row],[RelativePath]])</f>
        <v>15 Вход столярка\GA3948333_9_20260408T080837Z.jpg</v>
      </c>
    </row>
    <row r="151" spans="1:13" x14ac:dyDescent="0.25">
      <c r="A151" s="1" t="s">
        <v>15</v>
      </c>
      <c r="B151" s="3">
        <v>46120</v>
      </c>
      <c r="C151" s="4">
        <v>0.33944444444444444</v>
      </c>
      <c r="D151" s="11" t="s">
        <v>162</v>
      </c>
      <c r="E151" s="11" t="s">
        <v>70</v>
      </c>
      <c r="F151" s="11" t="s">
        <v>58</v>
      </c>
      <c r="H151" s="11"/>
      <c r="I151" s="11" t="s">
        <v>18115</v>
      </c>
      <c r="J151" s="11" t="s">
        <v>4948</v>
      </c>
      <c r="K151" t="s">
        <v>18116</v>
      </c>
      <c r="L151" t="s">
        <v>18117</v>
      </c>
      <c r="M151" s="2" t="str">
        <f>HYPERLINK(входСтолярка[[#This Row],[RelativePath]])</f>
        <v>15 Вход столярка\GA3948333_9_20260408T080848Z.jpg</v>
      </c>
    </row>
    <row r="152" spans="1:13" x14ac:dyDescent="0.25">
      <c r="A152" s="1" t="s">
        <v>15</v>
      </c>
      <c r="B152" s="3">
        <v>46120</v>
      </c>
      <c r="C152" s="4">
        <v>0.3397337962962963</v>
      </c>
      <c r="D152" s="11" t="s">
        <v>162</v>
      </c>
      <c r="E152" s="11" t="s">
        <v>70</v>
      </c>
      <c r="F152" s="11" t="s">
        <v>58</v>
      </c>
      <c r="H152" s="11"/>
      <c r="I152" s="11" t="s">
        <v>18118</v>
      </c>
      <c r="J152" s="11" t="s">
        <v>4948</v>
      </c>
      <c r="K152" t="s">
        <v>18119</v>
      </c>
      <c r="L152" t="s">
        <v>18120</v>
      </c>
      <c r="M152" s="2" t="str">
        <f>HYPERLINK(входСтолярка[[#This Row],[RelativePath]])</f>
        <v>15 Вход столярка\GA3948333_9_20260408T080913Z.jpg</v>
      </c>
    </row>
    <row r="153" spans="1:13" x14ac:dyDescent="0.25">
      <c r="A153" s="1" t="s">
        <v>15</v>
      </c>
      <c r="B153" s="3">
        <v>46120</v>
      </c>
      <c r="C153" s="4">
        <v>0.39689814814814817</v>
      </c>
      <c r="D153" s="11" t="s">
        <v>115</v>
      </c>
      <c r="E153" s="11" t="s">
        <v>12932</v>
      </c>
      <c r="F153" s="11"/>
      <c r="H153" s="11"/>
      <c r="I153" s="11" t="s">
        <v>18121</v>
      </c>
      <c r="J153" s="11" t="s">
        <v>4948</v>
      </c>
      <c r="K153" t="s">
        <v>18122</v>
      </c>
      <c r="L153" t="s">
        <v>18123</v>
      </c>
      <c r="M153" s="2" t="str">
        <f>HYPERLINK(входСтолярка[[#This Row],[RelativePath]])</f>
        <v>15 Вход столярка\GA3948333_9_20260408T093132Z.jpg</v>
      </c>
    </row>
    <row r="154" spans="1:13" x14ac:dyDescent="0.25">
      <c r="A154" s="1" t="s">
        <v>15</v>
      </c>
      <c r="B154" s="3">
        <v>46120</v>
      </c>
      <c r="C154" s="4">
        <v>0.40216435185185184</v>
      </c>
      <c r="D154" s="11" t="s">
        <v>115</v>
      </c>
      <c r="E154" s="11" t="s">
        <v>12932</v>
      </c>
      <c r="F154" s="11"/>
      <c r="H154" s="11"/>
      <c r="I154" s="11" t="s">
        <v>18124</v>
      </c>
      <c r="J154" s="11" t="s">
        <v>4948</v>
      </c>
      <c r="K154" t="s">
        <v>18125</v>
      </c>
      <c r="L154" t="s">
        <v>18126</v>
      </c>
      <c r="M154" s="2" t="str">
        <f>HYPERLINK(входСтолярка[[#This Row],[RelativePath]])</f>
        <v>15 Вход столярка\GA3948333_9_20260408T093907Z.jpg</v>
      </c>
    </row>
    <row r="155" spans="1:13" x14ac:dyDescent="0.25">
      <c r="A155" s="1" t="s">
        <v>15</v>
      </c>
      <c r="B155" s="3">
        <v>46120</v>
      </c>
      <c r="C155" s="4">
        <v>0.76013888888888892</v>
      </c>
      <c r="D155" s="11" t="s">
        <v>3371</v>
      </c>
      <c r="E155" s="11"/>
      <c r="F155" s="11"/>
      <c r="H155" s="11"/>
      <c r="I155" s="11" t="s">
        <v>18127</v>
      </c>
      <c r="J155" s="11" t="s">
        <v>4948</v>
      </c>
      <c r="K155" t="s">
        <v>18128</v>
      </c>
      <c r="L155" t="s">
        <v>18129</v>
      </c>
      <c r="M155" s="2" t="str">
        <f>HYPERLINK(входСтолярка[[#This Row],[RelativePath]])</f>
        <v>15 Вход столярка\GA3948333_9_20260408T181436Z.jpg</v>
      </c>
    </row>
    <row r="156" spans="1:13" x14ac:dyDescent="0.25">
      <c r="A156" s="1" t="s">
        <v>16</v>
      </c>
      <c r="B156" s="3">
        <v>46121</v>
      </c>
      <c r="C156" s="4">
        <v>0.31422453703703701</v>
      </c>
      <c r="D156" s="11" t="s">
        <v>4</v>
      </c>
      <c r="E156" s="11" t="s">
        <v>8</v>
      </c>
      <c r="F156" s="11"/>
      <c r="H156" s="11"/>
      <c r="I156" s="11" t="s">
        <v>18130</v>
      </c>
      <c r="J156" s="11" t="s">
        <v>4948</v>
      </c>
      <c r="K156" t="s">
        <v>18131</v>
      </c>
      <c r="L156" t="s">
        <v>18132</v>
      </c>
      <c r="M156" s="2" t="str">
        <f>HYPERLINK(входСтолярка[[#This Row],[RelativePath]])</f>
        <v>15 Вход столярка\GA3948333_9_20260409T073229Z.jpg</v>
      </c>
    </row>
    <row r="157" spans="1:13" x14ac:dyDescent="0.25">
      <c r="A157" s="1" t="s">
        <v>16</v>
      </c>
      <c r="B157" s="3">
        <v>46121</v>
      </c>
      <c r="C157" s="4">
        <v>0.37017361111111113</v>
      </c>
      <c r="D157" s="11" t="s">
        <v>3371</v>
      </c>
      <c r="E157" s="11"/>
      <c r="F157" s="11"/>
      <c r="H157" s="11"/>
      <c r="I157" s="11" t="s">
        <v>18133</v>
      </c>
      <c r="J157" s="11" t="s">
        <v>4948</v>
      </c>
      <c r="K157" t="s">
        <v>18134</v>
      </c>
      <c r="L157" t="s">
        <v>18135</v>
      </c>
      <c r="M157" s="2" t="str">
        <f>HYPERLINK(входСтолярка[[#This Row],[RelativePath]])</f>
        <v>15 Вход столярка\GA3948333_9_20260409T085303Z.jpg</v>
      </c>
    </row>
    <row r="158" spans="1:13" x14ac:dyDescent="0.25">
      <c r="A158" s="1" t="s">
        <v>16</v>
      </c>
      <c r="B158" s="3">
        <v>46121</v>
      </c>
      <c r="C158" s="4">
        <v>0.38393518518518521</v>
      </c>
      <c r="D158" s="11" t="s">
        <v>115</v>
      </c>
      <c r="E158" s="11" t="s">
        <v>12932</v>
      </c>
      <c r="F158" s="11"/>
      <c r="H158" s="11"/>
      <c r="I158" s="11" t="s">
        <v>18136</v>
      </c>
      <c r="J158" s="11" t="s">
        <v>4948</v>
      </c>
      <c r="K158" t="s">
        <v>18137</v>
      </c>
      <c r="L158" t="s">
        <v>18138</v>
      </c>
      <c r="M158" s="2" t="str">
        <f>HYPERLINK(входСтолярка[[#This Row],[RelativePath]])</f>
        <v>15 Вход столярка\GA3948333_9_20260409T091252Z.jpg</v>
      </c>
    </row>
    <row r="159" spans="1:13" x14ac:dyDescent="0.25">
      <c r="A159" s="1" t="s">
        <v>16</v>
      </c>
      <c r="B159" s="3">
        <v>46121</v>
      </c>
      <c r="C159" s="4">
        <v>0.67319444444444443</v>
      </c>
      <c r="D159" s="11" t="s">
        <v>3371</v>
      </c>
      <c r="E159" s="11"/>
      <c r="F159" s="11"/>
      <c r="H159" s="11"/>
      <c r="I159" s="11" t="s">
        <v>18139</v>
      </c>
      <c r="J159" s="11" t="s">
        <v>4948</v>
      </c>
      <c r="K159" t="s">
        <v>18140</v>
      </c>
      <c r="L159" t="s">
        <v>18141</v>
      </c>
      <c r="M159" s="2" t="str">
        <f>HYPERLINK(входСтолярка[[#This Row],[RelativePath]])</f>
        <v>15 Вход столярка\GA3948333_9_20260409T160924Z.jpg</v>
      </c>
    </row>
    <row r="160" spans="1:13" x14ac:dyDescent="0.25">
      <c r="A160" s="1" t="s">
        <v>17</v>
      </c>
      <c r="B160" s="3">
        <v>46122</v>
      </c>
      <c r="C160" s="4">
        <v>0.35192129629629632</v>
      </c>
      <c r="D160" s="11" t="s">
        <v>4</v>
      </c>
      <c r="E160" s="11" t="s">
        <v>8</v>
      </c>
      <c r="F160" s="11"/>
      <c r="H160" s="11"/>
      <c r="I160" s="11" t="s">
        <v>18142</v>
      </c>
      <c r="J160" s="11" t="s">
        <v>4948</v>
      </c>
      <c r="K160" t="s">
        <v>18143</v>
      </c>
      <c r="L160" t="s">
        <v>18144</v>
      </c>
      <c r="M160" s="2" t="str">
        <f>HYPERLINK(входСтолярка[[#This Row],[RelativePath]])</f>
        <v>15 Вход столярка\GA3948333_9_20260410T082646Z.jpg</v>
      </c>
    </row>
    <row r="161" spans="1:13" x14ac:dyDescent="0.25">
      <c r="A161" s="1" t="s">
        <v>17</v>
      </c>
      <c r="B161" s="3">
        <v>46122</v>
      </c>
      <c r="C161" s="4">
        <v>0.85196759259259258</v>
      </c>
      <c r="D161" s="11" t="s">
        <v>3371</v>
      </c>
      <c r="E161" s="11" t="s">
        <v>646</v>
      </c>
      <c r="F161" s="11"/>
      <c r="H161" s="11"/>
      <c r="I161" s="11" t="s">
        <v>18145</v>
      </c>
      <c r="J161" s="11" t="s">
        <v>4948</v>
      </c>
      <c r="K161" t="s">
        <v>18146</v>
      </c>
      <c r="L161" t="s">
        <v>18147</v>
      </c>
      <c r="M161" s="2" t="str">
        <f>HYPERLINK(входСтолярка[[#This Row],[RelativePath]])</f>
        <v>15 Вход столярка\GA3948333_9_20260410T202650Z.jpg</v>
      </c>
    </row>
    <row r="162" spans="1:13" x14ac:dyDescent="0.25">
      <c r="A162" s="1" t="s">
        <v>17</v>
      </c>
      <c r="B162" s="3">
        <v>46122</v>
      </c>
      <c r="C162" s="4">
        <v>0.86349537037037039</v>
      </c>
      <c r="D162" s="11" t="s">
        <v>3371</v>
      </c>
      <c r="E162" s="11" t="s">
        <v>646</v>
      </c>
      <c r="F162" s="11"/>
      <c r="H162" s="11"/>
      <c r="I162" s="11" t="s">
        <v>18148</v>
      </c>
      <c r="J162" s="11" t="s">
        <v>4948</v>
      </c>
      <c r="K162" t="s">
        <v>18149</v>
      </c>
      <c r="L162" t="s">
        <v>18150</v>
      </c>
      <c r="M162" s="2" t="str">
        <f>HYPERLINK(входСтолярка[[#This Row],[RelativePath]])</f>
        <v>15 Вход столярка\GA3948333_9_20260410T204326Z.jpg</v>
      </c>
    </row>
    <row r="163" spans="1:13" x14ac:dyDescent="0.25">
      <c r="A163" s="1" t="s">
        <v>17</v>
      </c>
      <c r="B163" s="3">
        <v>46122</v>
      </c>
      <c r="C163" s="4">
        <v>0.88471064814814815</v>
      </c>
      <c r="D163" s="11" t="s">
        <v>3371</v>
      </c>
      <c r="E163" s="11" t="s">
        <v>646</v>
      </c>
      <c r="F163" s="11"/>
      <c r="H163" s="11"/>
      <c r="I163" s="11" t="s">
        <v>18151</v>
      </c>
      <c r="J163" s="11" t="s">
        <v>4948</v>
      </c>
      <c r="K163" t="s">
        <v>18152</v>
      </c>
      <c r="L163" t="s">
        <v>18153</v>
      </c>
      <c r="M163" s="2" t="str">
        <f>HYPERLINK(входСтолярка[[#This Row],[RelativePath]])</f>
        <v>15 Вход столярка\GA3948333_9_20260410T211359Z.jpg</v>
      </c>
    </row>
    <row r="164" spans="1:13" x14ac:dyDescent="0.25">
      <c r="A164" s="1" t="s">
        <v>17</v>
      </c>
      <c r="B164" s="3">
        <v>46122</v>
      </c>
      <c r="C164" s="4">
        <v>0.88542824074074078</v>
      </c>
      <c r="D164" s="11" t="s">
        <v>3371</v>
      </c>
      <c r="E164" s="11" t="s">
        <v>646</v>
      </c>
      <c r="F164" s="11"/>
      <c r="H164" s="11"/>
      <c r="I164" s="11" t="s">
        <v>18154</v>
      </c>
      <c r="J164" s="11" t="s">
        <v>4948</v>
      </c>
      <c r="K164" t="s">
        <v>18155</v>
      </c>
      <c r="L164" t="s">
        <v>18156</v>
      </c>
      <c r="M164" s="2" t="str">
        <f>HYPERLINK(входСтолярка[[#This Row],[RelativePath]])</f>
        <v>15 Вход столярка\GA3948333_9_20260410T211501Z.jpg</v>
      </c>
    </row>
    <row r="165" spans="1:13" x14ac:dyDescent="0.25">
      <c r="A165" s="1" t="s">
        <v>18</v>
      </c>
      <c r="B165" s="3">
        <v>46123</v>
      </c>
      <c r="C165" s="4">
        <v>0.40243055555555557</v>
      </c>
      <c r="D165" s="11" t="s">
        <v>4</v>
      </c>
      <c r="E165" s="11" t="s">
        <v>3240</v>
      </c>
      <c r="F165" s="11"/>
      <c r="H165" s="11"/>
      <c r="I165" s="11" t="s">
        <v>18671</v>
      </c>
      <c r="J165" s="11" t="s">
        <v>4948</v>
      </c>
      <c r="K165" t="s">
        <v>18672</v>
      </c>
      <c r="L165" t="s">
        <v>18673</v>
      </c>
      <c r="M165" s="2" t="str">
        <f>HYPERLINK(входСтолярка[[#This Row],[RelativePath]])</f>
        <v>15 Вход столярка\GA3948333_9_20260411T093930Z.jpg</v>
      </c>
    </row>
    <row r="166" spans="1:13" x14ac:dyDescent="0.25">
      <c r="A166" s="1" t="s">
        <v>18</v>
      </c>
      <c r="B166" s="3">
        <v>46123</v>
      </c>
      <c r="C166" s="4">
        <v>0.40864583333333332</v>
      </c>
      <c r="D166" s="11" t="s">
        <v>4</v>
      </c>
      <c r="E166" s="11" t="s">
        <v>3240</v>
      </c>
      <c r="F166" s="11"/>
      <c r="H166" s="11"/>
      <c r="I166" s="11" t="s">
        <v>18674</v>
      </c>
      <c r="J166" s="11" t="s">
        <v>4948</v>
      </c>
      <c r="K166" t="s">
        <v>18675</v>
      </c>
      <c r="L166" t="s">
        <v>18676</v>
      </c>
      <c r="M166" s="2" t="str">
        <f>HYPERLINK(входСтолярка[[#This Row],[RelativePath]])</f>
        <v>15 Вход столярка\GA3948333_9_20260411T094827Z.jpg</v>
      </c>
    </row>
    <row r="167" spans="1:13" x14ac:dyDescent="0.25">
      <c r="A167" s="1" t="s">
        <v>18</v>
      </c>
      <c r="B167" s="3">
        <v>46123</v>
      </c>
      <c r="C167" s="4">
        <v>0.82194444444444448</v>
      </c>
      <c r="D167" s="11" t="s">
        <v>4</v>
      </c>
      <c r="E167" s="11" t="s">
        <v>3240</v>
      </c>
      <c r="F167" s="11"/>
      <c r="H167" s="11"/>
      <c r="I167" s="11" t="s">
        <v>18677</v>
      </c>
      <c r="J167" s="11" t="s">
        <v>4948</v>
      </c>
      <c r="K167" t="s">
        <v>18678</v>
      </c>
      <c r="L167" t="s">
        <v>18679</v>
      </c>
      <c r="M167" s="2" t="str">
        <f>HYPERLINK(входСтолярка[[#This Row],[RelativePath]])</f>
        <v>15 Вход столярка\GA3948333_9_20260411T194336Z.jpg</v>
      </c>
    </row>
    <row r="168" spans="1:13" x14ac:dyDescent="0.25">
      <c r="A168" s="1" t="s">
        <v>22</v>
      </c>
      <c r="B168" s="3">
        <v>46124</v>
      </c>
      <c r="C168" s="4">
        <v>0.38697916666666665</v>
      </c>
      <c r="D168" s="11" t="s">
        <v>4</v>
      </c>
      <c r="E168" s="11" t="s">
        <v>3240</v>
      </c>
      <c r="F168" s="11"/>
      <c r="H168" s="11"/>
      <c r="I168" s="11" t="s">
        <v>18680</v>
      </c>
      <c r="J168" s="11" t="s">
        <v>4948</v>
      </c>
      <c r="K168" t="s">
        <v>18681</v>
      </c>
      <c r="L168" t="s">
        <v>18682</v>
      </c>
      <c r="M168" s="2" t="str">
        <f>HYPERLINK(входСтолярка[[#This Row],[RelativePath]])</f>
        <v>15 Вход столярка\GA3948333_9_20260412T091715Z.jpg</v>
      </c>
    </row>
    <row r="169" spans="1:13" x14ac:dyDescent="0.25">
      <c r="A169" s="1" t="s">
        <v>22</v>
      </c>
      <c r="B169" s="3">
        <v>46124</v>
      </c>
      <c r="C169" s="4">
        <v>0.81912037037037033</v>
      </c>
      <c r="D169" s="11" t="s">
        <v>4</v>
      </c>
      <c r="E169" s="11" t="s">
        <v>8</v>
      </c>
      <c r="F169" s="11"/>
      <c r="H169" s="11"/>
      <c r="I169" s="11" t="s">
        <v>18683</v>
      </c>
      <c r="J169" s="11" t="s">
        <v>4948</v>
      </c>
      <c r="K169" t="s">
        <v>18684</v>
      </c>
      <c r="L169" t="s">
        <v>18685</v>
      </c>
      <c r="M169" s="2" t="str">
        <f>HYPERLINK(входСтолярка[[#This Row],[RelativePath]])</f>
        <v>15 Вход столярка\GA3948333_9_20260412T193932Z.jpg</v>
      </c>
    </row>
    <row r="170" spans="1:13" x14ac:dyDescent="0.25">
      <c r="A170" s="1" t="s">
        <v>13</v>
      </c>
      <c r="B170" s="3">
        <v>46125</v>
      </c>
      <c r="C170" s="4">
        <v>0.3991898148148148</v>
      </c>
      <c r="D170" s="11" t="s">
        <v>4</v>
      </c>
      <c r="E170" s="11" t="s">
        <v>10091</v>
      </c>
      <c r="F170" s="11"/>
      <c r="H170" s="11"/>
      <c r="I170" s="11" t="s">
        <v>18915</v>
      </c>
      <c r="J170" s="11" t="s">
        <v>4948</v>
      </c>
      <c r="K170" t="s">
        <v>18916</v>
      </c>
      <c r="L170" t="s">
        <v>18917</v>
      </c>
      <c r="M170" s="2" t="str">
        <f>HYPERLINK(входСтолярка[[#This Row],[RelativePath]])</f>
        <v>15 Вход столярка\GA3948333_9_20260413T093450Z.jpg</v>
      </c>
    </row>
    <row r="171" spans="1:13" x14ac:dyDescent="0.25">
      <c r="A171" s="1" t="s">
        <v>13</v>
      </c>
      <c r="B171" s="3">
        <v>46125</v>
      </c>
      <c r="C171" s="4">
        <v>0.42517361111111113</v>
      </c>
      <c r="D171" s="11" t="s">
        <v>4</v>
      </c>
      <c r="E171" s="11" t="s">
        <v>10091</v>
      </c>
      <c r="F171" s="11"/>
      <c r="H171" s="11"/>
      <c r="I171" s="11" t="s">
        <v>18918</v>
      </c>
      <c r="J171" s="11" t="s">
        <v>4948</v>
      </c>
      <c r="K171" t="s">
        <v>18919</v>
      </c>
      <c r="L171" t="s">
        <v>18920</v>
      </c>
      <c r="M171" s="2" t="str">
        <f>HYPERLINK(входСтолярка[[#This Row],[RelativePath]])</f>
        <v>15 Вход столярка\GA3948333_9_20260413T101215Z.jpg</v>
      </c>
    </row>
    <row r="172" spans="1:13" x14ac:dyDescent="0.25">
      <c r="A172" s="1" t="s">
        <v>13</v>
      </c>
      <c r="B172" s="3">
        <v>46125</v>
      </c>
      <c r="C172" s="4">
        <v>0.50974537037037038</v>
      </c>
      <c r="D172" s="11" t="s">
        <v>4</v>
      </c>
      <c r="E172" s="11" t="s">
        <v>3240</v>
      </c>
      <c r="F172" s="11"/>
      <c r="H172" s="11"/>
      <c r="I172" s="11" t="s">
        <v>18921</v>
      </c>
      <c r="J172" s="11" t="s">
        <v>4948</v>
      </c>
      <c r="K172" t="s">
        <v>18922</v>
      </c>
      <c r="L172" t="s">
        <v>18923</v>
      </c>
      <c r="M172" s="2" t="str">
        <f>HYPERLINK(входСтолярка[[#This Row],[RelativePath]])</f>
        <v>15 Вход столярка\GA3948333_9_20260413T121402Z.jpg</v>
      </c>
    </row>
    <row r="173" spans="1:13" x14ac:dyDescent="0.25">
      <c r="A173" s="1" t="s">
        <v>13</v>
      </c>
      <c r="B173" s="3">
        <v>46125</v>
      </c>
      <c r="C173" s="4">
        <v>0.74776620370370372</v>
      </c>
      <c r="D173" s="11" t="s">
        <v>4</v>
      </c>
      <c r="E173" s="11" t="s">
        <v>8</v>
      </c>
      <c r="F173" s="11"/>
      <c r="H173" s="11"/>
      <c r="I173" s="11" t="s">
        <v>18924</v>
      </c>
      <c r="J173" s="11" t="s">
        <v>4948</v>
      </c>
      <c r="K173" t="s">
        <v>18925</v>
      </c>
      <c r="L173" t="s">
        <v>18926</v>
      </c>
      <c r="M173" s="2" t="str">
        <f>HYPERLINK(входСтолярка[[#This Row],[RelativePath]])</f>
        <v>15 Вход столярка\GA3948333_9_20260413T175647Z.jpg</v>
      </c>
    </row>
    <row r="174" spans="1:13" x14ac:dyDescent="0.25">
      <c r="A174" s="1" t="s">
        <v>14</v>
      </c>
      <c r="B174" s="3">
        <v>46126</v>
      </c>
      <c r="C174" s="4">
        <v>0.37358796296296298</v>
      </c>
      <c r="D174" s="11" t="s">
        <v>4</v>
      </c>
      <c r="E174" s="11" t="s">
        <v>10091</v>
      </c>
      <c r="F174" s="11"/>
      <c r="H174" s="11"/>
      <c r="I174" s="11" t="s">
        <v>19417</v>
      </c>
      <c r="J174" s="11" t="s">
        <v>4948</v>
      </c>
      <c r="K174" t="s">
        <v>19418</v>
      </c>
      <c r="L174" t="s">
        <v>19419</v>
      </c>
      <c r="M174" s="2" t="str">
        <f>HYPERLINK(входСтолярка[[#This Row],[RelativePath]])</f>
        <v>15 Вход столярка\GA3948333_9_20260414T085758Z.jpg</v>
      </c>
    </row>
    <row r="175" spans="1:13" x14ac:dyDescent="0.25">
      <c r="A175" s="1" t="s">
        <v>14</v>
      </c>
      <c r="B175" s="3">
        <v>46126</v>
      </c>
      <c r="C175" s="4">
        <v>0.87199074074074079</v>
      </c>
      <c r="D175" s="11" t="s">
        <v>4</v>
      </c>
      <c r="E175" s="11" t="s">
        <v>8</v>
      </c>
      <c r="F175" s="11"/>
      <c r="H175" s="11"/>
      <c r="I175" s="11" t="s">
        <v>19420</v>
      </c>
      <c r="J175" s="11" t="s">
        <v>4948</v>
      </c>
      <c r="K175" t="s">
        <v>19421</v>
      </c>
      <c r="L175" t="s">
        <v>19422</v>
      </c>
      <c r="M175" s="2" t="str">
        <f>HYPERLINK(входСтолярка[[#This Row],[RelativePath]])</f>
        <v>15 Вход столярка\GA3948333_9_20260414T205540Z.jpg</v>
      </c>
    </row>
    <row r="176" spans="1:13" x14ac:dyDescent="0.25">
      <c r="A176" s="1" t="s">
        <v>15</v>
      </c>
      <c r="B176" s="3">
        <v>46127</v>
      </c>
      <c r="C176" s="4">
        <v>0.29733796296296294</v>
      </c>
      <c r="D176" s="11" t="s">
        <v>3371</v>
      </c>
      <c r="E176" s="11" t="s">
        <v>646</v>
      </c>
      <c r="F176" s="11"/>
      <c r="H176" s="11"/>
      <c r="I176" s="11" t="s">
        <v>19423</v>
      </c>
      <c r="J176" s="11" t="s">
        <v>4948</v>
      </c>
      <c r="K176" t="s">
        <v>19424</v>
      </c>
      <c r="L176" t="s">
        <v>19425</v>
      </c>
      <c r="M176" s="2" t="str">
        <f>HYPERLINK(входСтолярка[[#This Row],[RelativePath]])</f>
        <v>15 Вход столярка\GA3948333_9_20260415T070810Z.jpg</v>
      </c>
    </row>
    <row r="177" spans="1:13" x14ac:dyDescent="0.25">
      <c r="A177" s="1" t="s">
        <v>15</v>
      </c>
      <c r="B177" s="3">
        <v>46127</v>
      </c>
      <c r="C177" s="4">
        <v>0.41416666666666668</v>
      </c>
      <c r="D177" s="11" t="s">
        <v>4</v>
      </c>
      <c r="E177" s="11" t="s">
        <v>10091</v>
      </c>
      <c r="F177" s="11"/>
      <c r="H177" s="11"/>
      <c r="I177" s="11" t="s">
        <v>19426</v>
      </c>
      <c r="J177" s="11" t="s">
        <v>4948</v>
      </c>
      <c r="K177" t="s">
        <v>19427</v>
      </c>
      <c r="L177" t="s">
        <v>19428</v>
      </c>
      <c r="M177" s="2" t="str">
        <f>HYPERLINK(входСтолярка[[#This Row],[RelativePath]])</f>
        <v>15 Вход столярка\GA3948333_9_20260415T095624Z.jpg</v>
      </c>
    </row>
    <row r="178" spans="1:13" x14ac:dyDescent="0.25">
      <c r="A178" s="1" t="s">
        <v>15</v>
      </c>
      <c r="B178" s="3">
        <v>46127</v>
      </c>
      <c r="C178" s="4">
        <v>0.43609953703703702</v>
      </c>
      <c r="D178" s="11" t="s">
        <v>4</v>
      </c>
      <c r="E178" s="11" t="s">
        <v>10091</v>
      </c>
      <c r="F178" s="11"/>
      <c r="H178" s="11"/>
      <c r="I178" s="11" t="s">
        <v>19429</v>
      </c>
      <c r="J178" s="11" t="s">
        <v>4948</v>
      </c>
      <c r="K178" t="s">
        <v>19430</v>
      </c>
      <c r="L178" t="s">
        <v>19431</v>
      </c>
      <c r="M178" s="2" t="str">
        <f>HYPERLINK(входСтолярка[[#This Row],[RelativePath]])</f>
        <v>15 Вход столярка\GA3948333_9_20260415T102759Z.jpg</v>
      </c>
    </row>
    <row r="179" spans="1:13" x14ac:dyDescent="0.25">
      <c r="A179" s="1" t="s">
        <v>15</v>
      </c>
      <c r="B179" s="3">
        <v>46127</v>
      </c>
      <c r="C179" s="4">
        <v>0.52188657407407413</v>
      </c>
      <c r="D179" s="11" t="s">
        <v>4</v>
      </c>
      <c r="E179" s="11" t="s">
        <v>10091</v>
      </c>
      <c r="F179" s="11"/>
      <c r="H179" s="11"/>
      <c r="I179" s="11" t="s">
        <v>19432</v>
      </c>
      <c r="J179" s="11" t="s">
        <v>4948</v>
      </c>
      <c r="K179" t="s">
        <v>19433</v>
      </c>
      <c r="L179" t="s">
        <v>19434</v>
      </c>
      <c r="M179" s="2" t="str">
        <f>HYPERLINK(входСтолярка[[#This Row],[RelativePath]])</f>
        <v>15 Вход столярка\GA3948333_9_20260415T123131Z.jpg</v>
      </c>
    </row>
    <row r="180" spans="1:13" x14ac:dyDescent="0.25">
      <c r="A180" s="1" t="s">
        <v>15</v>
      </c>
      <c r="B180" s="3">
        <v>46127</v>
      </c>
      <c r="C180" s="4">
        <v>0.60936342592592596</v>
      </c>
      <c r="D180" s="11" t="s">
        <v>19534</v>
      </c>
      <c r="E180" s="11" t="s">
        <v>12932</v>
      </c>
      <c r="F180" s="11" t="s">
        <v>1897</v>
      </c>
      <c r="H180" s="11"/>
      <c r="I180" s="11" t="s">
        <v>19435</v>
      </c>
      <c r="J180" s="11" t="s">
        <v>4948</v>
      </c>
      <c r="K180" t="s">
        <v>19436</v>
      </c>
      <c r="L180" t="s">
        <v>19437</v>
      </c>
      <c r="M180" s="2" t="str">
        <f>HYPERLINK(входСтолярка[[#This Row],[RelativePath]])</f>
        <v>15 Вход столярка\GA3948333_9_20260415T143729Z.jpg</v>
      </c>
    </row>
    <row r="181" spans="1:13" x14ac:dyDescent="0.25">
      <c r="A181" s="1" t="s">
        <v>15</v>
      </c>
      <c r="B181" s="3">
        <v>46127</v>
      </c>
      <c r="C181" s="4">
        <v>0.61076388888888888</v>
      </c>
      <c r="D181" s="11" t="s">
        <v>19535</v>
      </c>
      <c r="E181" s="11" t="s">
        <v>646</v>
      </c>
      <c r="F181" s="11"/>
      <c r="H181" s="11"/>
      <c r="I181" s="11" t="s">
        <v>19438</v>
      </c>
      <c r="J181" s="11" t="s">
        <v>4948</v>
      </c>
      <c r="K181" t="s">
        <v>19439</v>
      </c>
      <c r="L181" t="s">
        <v>19440</v>
      </c>
      <c r="M181" s="2" t="str">
        <f>HYPERLINK(входСтолярка[[#This Row],[RelativePath]])</f>
        <v>15 Вход столярка\GA3948333_9_20260415T143930Z.jpg</v>
      </c>
    </row>
    <row r="182" spans="1:13" x14ac:dyDescent="0.25">
      <c r="A182" s="1" t="s">
        <v>15</v>
      </c>
      <c r="B182" s="3">
        <v>46127</v>
      </c>
      <c r="C182" s="4">
        <v>0.62262731481481481</v>
      </c>
      <c r="D182" s="11" t="s">
        <v>4</v>
      </c>
      <c r="E182" s="11" t="s">
        <v>10091</v>
      </c>
      <c r="F182" s="11"/>
      <c r="H182" s="11"/>
      <c r="I182" s="11" t="s">
        <v>19441</v>
      </c>
      <c r="J182" s="11" t="s">
        <v>4948</v>
      </c>
      <c r="K182" t="s">
        <v>19442</v>
      </c>
      <c r="L182" t="s">
        <v>19443</v>
      </c>
      <c r="M182" s="2" t="str">
        <f>HYPERLINK(входСтолярка[[#This Row],[RelativePath]])</f>
        <v>15 Вход столярка\GA3948333_9_20260415T145635Z.jpg</v>
      </c>
    </row>
    <row r="183" spans="1:13" x14ac:dyDescent="0.25">
      <c r="A183" s="1" t="s">
        <v>15</v>
      </c>
      <c r="B183" s="3">
        <v>46127</v>
      </c>
      <c r="C183" s="4">
        <v>0.82412037037037034</v>
      </c>
      <c r="D183" s="11" t="s">
        <v>4</v>
      </c>
      <c r="E183" s="11" t="s">
        <v>8</v>
      </c>
      <c r="F183" s="11"/>
      <c r="H183" s="11"/>
      <c r="I183" s="11" t="s">
        <v>19444</v>
      </c>
      <c r="J183" s="11" t="s">
        <v>4948</v>
      </c>
      <c r="K183" t="s">
        <v>19445</v>
      </c>
      <c r="L183" t="s">
        <v>19446</v>
      </c>
      <c r="M183" s="2" t="str">
        <f>HYPERLINK(входСтолярка[[#This Row],[RelativePath]])</f>
        <v>15 Вход столярка\GA3948333_9_20260415T194644Z.jpg</v>
      </c>
    </row>
    <row r="184" spans="1:13" x14ac:dyDescent="0.25">
      <c r="A184" s="1" t="s">
        <v>16</v>
      </c>
      <c r="B184" s="3">
        <v>46128</v>
      </c>
      <c r="C184" s="4">
        <v>0.4957523148148148</v>
      </c>
      <c r="D184" s="11" t="s">
        <v>4</v>
      </c>
      <c r="E184" s="11" t="s">
        <v>8</v>
      </c>
      <c r="F184" s="11"/>
      <c r="H184" s="11"/>
      <c r="I184" s="11" t="s">
        <v>19966</v>
      </c>
      <c r="J184" s="11" t="s">
        <v>4948</v>
      </c>
      <c r="K184" t="s">
        <v>19967</v>
      </c>
      <c r="L184" t="s">
        <v>19968</v>
      </c>
      <c r="M184" s="2" t="str">
        <f>HYPERLINK(входСтолярка[[#This Row],[RelativePath]])</f>
        <v>15 Вход столярка\GA3948333_9_20260416T115353Z.jpg</v>
      </c>
    </row>
    <row r="185" spans="1:13" x14ac:dyDescent="0.25">
      <c r="A185" s="1" t="s">
        <v>16</v>
      </c>
      <c r="B185" s="3">
        <v>46128</v>
      </c>
      <c r="C185" s="4">
        <v>0.60564814814814816</v>
      </c>
      <c r="D185" s="11" t="s">
        <v>4</v>
      </c>
      <c r="E185" s="11" t="s">
        <v>3240</v>
      </c>
      <c r="F185" s="11"/>
      <c r="H185" s="11"/>
      <c r="I185" s="11" t="s">
        <v>19969</v>
      </c>
      <c r="J185" s="11" t="s">
        <v>4948</v>
      </c>
      <c r="K185" t="s">
        <v>19970</v>
      </c>
      <c r="L185" t="s">
        <v>19971</v>
      </c>
      <c r="M185" s="2" t="str">
        <f>HYPERLINK(входСтолярка[[#This Row],[RelativePath]])</f>
        <v>15 Вход столярка\GA3948333_9_20260416T143208Z.jpg</v>
      </c>
    </row>
    <row r="186" spans="1:13" x14ac:dyDescent="0.25">
      <c r="A186" s="1" t="s">
        <v>16</v>
      </c>
      <c r="B186" s="3">
        <v>46128</v>
      </c>
      <c r="C186" s="4">
        <v>0.83483796296296298</v>
      </c>
      <c r="D186" s="11" t="s">
        <v>4</v>
      </c>
      <c r="E186" s="11" t="s">
        <v>8</v>
      </c>
      <c r="F186" s="11"/>
      <c r="H186" s="11"/>
      <c r="I186" s="11" t="s">
        <v>19972</v>
      </c>
      <c r="J186" s="11" t="s">
        <v>4948</v>
      </c>
      <c r="K186" t="s">
        <v>19973</v>
      </c>
      <c r="L186" t="s">
        <v>19974</v>
      </c>
      <c r="M186" s="2" t="str">
        <f>HYPERLINK(входСтолярка[[#This Row],[RelativePath]])</f>
        <v>15 Вход столярка\GA3948333_9_20260416T200210Z.jpg</v>
      </c>
    </row>
    <row r="187" spans="1:13" x14ac:dyDescent="0.25">
      <c r="A187" s="1" t="s">
        <v>17</v>
      </c>
      <c r="B187" s="3">
        <v>46129</v>
      </c>
      <c r="C187" s="4">
        <v>0.43895833333333334</v>
      </c>
      <c r="D187" s="11" t="s">
        <v>4</v>
      </c>
      <c r="E187" s="11" t="s">
        <v>3240</v>
      </c>
      <c r="F187" s="11"/>
      <c r="H187" s="11"/>
      <c r="I187" s="11" t="s">
        <v>19975</v>
      </c>
      <c r="J187" s="11" t="s">
        <v>4948</v>
      </c>
      <c r="K187" t="s">
        <v>19976</v>
      </c>
      <c r="L187" t="s">
        <v>19977</v>
      </c>
      <c r="M187" s="2" t="str">
        <f>HYPERLINK(входСтолярка[[#This Row],[RelativePath]])</f>
        <v>15 Вход столярка\GA3948333_9_20260417T103206Z.jpg</v>
      </c>
    </row>
    <row r="188" spans="1:13" x14ac:dyDescent="0.25">
      <c r="A188" s="1" t="s">
        <v>17</v>
      </c>
      <c r="B188" s="3">
        <v>46129</v>
      </c>
      <c r="C188" s="4">
        <v>0.62969907407407411</v>
      </c>
      <c r="D188" s="11" t="s">
        <v>163</v>
      </c>
      <c r="E188" s="11" t="s">
        <v>70</v>
      </c>
      <c r="F188" s="11" t="s">
        <v>58</v>
      </c>
      <c r="H188" s="11"/>
      <c r="I188" s="11" t="s">
        <v>19978</v>
      </c>
      <c r="J188" s="11" t="s">
        <v>4948</v>
      </c>
      <c r="K188" t="s">
        <v>19979</v>
      </c>
      <c r="L188" t="s">
        <v>19980</v>
      </c>
      <c r="M188" s="2" t="str">
        <f>HYPERLINK(входСтолярка[[#This Row],[RelativePath]])</f>
        <v>15 Вход столярка\GA3948333_9_20260417T150646Z.jpg</v>
      </c>
    </row>
    <row r="189" spans="1:13" x14ac:dyDescent="0.25">
      <c r="A189" s="1" t="s">
        <v>17</v>
      </c>
      <c r="B189" s="3">
        <v>46129</v>
      </c>
      <c r="C189" s="4">
        <v>0.62981481481481483</v>
      </c>
      <c r="D189" s="11" t="s">
        <v>163</v>
      </c>
      <c r="E189" s="11" t="s">
        <v>70</v>
      </c>
      <c r="F189" s="11" t="s">
        <v>58</v>
      </c>
      <c r="H189" s="11"/>
      <c r="I189" s="11" t="s">
        <v>19981</v>
      </c>
      <c r="J189" s="11" t="s">
        <v>4948</v>
      </c>
      <c r="K189" t="s">
        <v>19982</v>
      </c>
      <c r="L189" t="s">
        <v>19983</v>
      </c>
      <c r="M189" s="2" t="str">
        <f>HYPERLINK(входСтолярка[[#This Row],[RelativePath]])</f>
        <v>15 Вход столярка\GA3948333_9_20260417T150656Z.jpg</v>
      </c>
    </row>
    <row r="190" spans="1:13" x14ac:dyDescent="0.25">
      <c r="A190" s="1" t="s">
        <v>17</v>
      </c>
      <c r="B190" s="3">
        <v>46129</v>
      </c>
      <c r="C190" s="4">
        <v>0.62987268518518513</v>
      </c>
      <c r="D190" s="11" t="s">
        <v>163</v>
      </c>
      <c r="E190" s="11" t="s">
        <v>70</v>
      </c>
      <c r="F190" s="11" t="s">
        <v>58</v>
      </c>
      <c r="H190" s="11"/>
      <c r="I190" s="11" t="s">
        <v>19984</v>
      </c>
      <c r="J190" s="11" t="s">
        <v>4948</v>
      </c>
      <c r="K190" t="s">
        <v>19985</v>
      </c>
      <c r="L190" t="s">
        <v>19986</v>
      </c>
      <c r="M190" s="2" t="str">
        <f>HYPERLINK(входСтолярка[[#This Row],[RelativePath]])</f>
        <v>15 Вход столярка\GA3948333_9_20260417T150701Z.jpg</v>
      </c>
    </row>
    <row r="191" spans="1:13" x14ac:dyDescent="0.25">
      <c r="A191" s="1" t="s">
        <v>17</v>
      </c>
      <c r="B191" s="3">
        <v>46129</v>
      </c>
      <c r="C191" s="4">
        <v>0.6315856481481481</v>
      </c>
      <c r="D191" s="11" t="s">
        <v>163</v>
      </c>
      <c r="E191" s="11" t="s">
        <v>70</v>
      </c>
      <c r="F191" s="11" t="s">
        <v>58</v>
      </c>
      <c r="H191" s="11"/>
      <c r="I191" s="11" t="s">
        <v>19987</v>
      </c>
      <c r="J191" s="11" t="s">
        <v>4948</v>
      </c>
      <c r="K191" t="s">
        <v>19988</v>
      </c>
      <c r="L191" t="s">
        <v>19989</v>
      </c>
      <c r="M191" s="2" t="str">
        <f>HYPERLINK(входСтолярка[[#This Row],[RelativePath]])</f>
        <v>15 Вход столярка\GA3948333_9_20260417T150929Z.jpg</v>
      </c>
    </row>
    <row r="192" spans="1:13" x14ac:dyDescent="0.25">
      <c r="A192" s="1" t="s">
        <v>17</v>
      </c>
      <c r="B192" s="3">
        <v>46129</v>
      </c>
      <c r="C192" s="4">
        <v>0.63190972222222219</v>
      </c>
      <c r="D192" s="11" t="s">
        <v>163</v>
      </c>
      <c r="E192" s="11" t="s">
        <v>70</v>
      </c>
      <c r="F192" s="11" t="s">
        <v>58</v>
      </c>
      <c r="H192" s="11"/>
      <c r="I192" s="11" t="s">
        <v>19990</v>
      </c>
      <c r="J192" s="11" t="s">
        <v>4948</v>
      </c>
      <c r="K192" t="s">
        <v>19991</v>
      </c>
      <c r="L192" t="s">
        <v>19992</v>
      </c>
      <c r="M192" s="2" t="str">
        <f>HYPERLINK(входСтолярка[[#This Row],[RelativePath]])</f>
        <v>15 Вход столярка\GA3948333_9_20260417T150957Z.jpg</v>
      </c>
    </row>
    <row r="193" spans="1:13" x14ac:dyDescent="0.25">
      <c r="A193" s="1" t="s">
        <v>17</v>
      </c>
      <c r="B193" s="3">
        <v>46129</v>
      </c>
      <c r="C193" s="4">
        <v>0.63230324074074074</v>
      </c>
      <c r="D193" s="11" t="s">
        <v>163</v>
      </c>
      <c r="E193" s="11" t="s">
        <v>70</v>
      </c>
      <c r="F193" s="11" t="s">
        <v>20155</v>
      </c>
      <c r="H193" s="11"/>
      <c r="I193" s="11" t="s">
        <v>19993</v>
      </c>
      <c r="J193" s="11" t="s">
        <v>4948</v>
      </c>
      <c r="K193" t="s">
        <v>19994</v>
      </c>
      <c r="L193" t="s">
        <v>19995</v>
      </c>
      <c r="M193" s="2" t="str">
        <f>HYPERLINK(входСтолярка[[#This Row],[RelativePath]])</f>
        <v>15 Вход столярка\GA3948333_9_20260417T151031Z.jpg</v>
      </c>
    </row>
    <row r="194" spans="1:13" x14ac:dyDescent="0.25">
      <c r="A194" s="1" t="s">
        <v>17</v>
      </c>
      <c r="B194" s="3">
        <v>46129</v>
      </c>
      <c r="C194" s="4">
        <v>0.63236111111111115</v>
      </c>
      <c r="D194" s="11" t="s">
        <v>163</v>
      </c>
      <c r="E194" s="11" t="s">
        <v>70</v>
      </c>
      <c r="F194" s="11" t="s">
        <v>20155</v>
      </c>
      <c r="H194" s="11"/>
      <c r="I194" s="11" t="s">
        <v>19996</v>
      </c>
      <c r="J194" s="11" t="s">
        <v>4948</v>
      </c>
      <c r="K194" t="s">
        <v>19997</v>
      </c>
      <c r="L194" t="s">
        <v>19998</v>
      </c>
      <c r="M194" s="2" t="str">
        <f>HYPERLINK(входСтолярка[[#This Row],[RelativePath]])</f>
        <v>15 Вход столярка\GA3948333_9_20260417T151036Z.jpg</v>
      </c>
    </row>
    <row r="195" spans="1:13" x14ac:dyDescent="0.25">
      <c r="A195" s="1" t="s">
        <v>17</v>
      </c>
      <c r="B195" s="3">
        <v>46129</v>
      </c>
      <c r="C195" s="4">
        <v>0.63265046296296301</v>
      </c>
      <c r="D195" s="11" t="s">
        <v>163</v>
      </c>
      <c r="E195" s="11" t="s">
        <v>70</v>
      </c>
      <c r="F195" s="11" t="s">
        <v>20155</v>
      </c>
      <c r="H195" s="11"/>
      <c r="I195" s="11" t="s">
        <v>19999</v>
      </c>
      <c r="J195" s="11" t="s">
        <v>4948</v>
      </c>
      <c r="K195" t="s">
        <v>20000</v>
      </c>
      <c r="L195" t="s">
        <v>20001</v>
      </c>
      <c r="M195" s="2" t="str">
        <f>HYPERLINK(входСтолярка[[#This Row],[RelativePath]])</f>
        <v>15 Вход столярка\GA3948333_9_20260417T151101Z.jpg</v>
      </c>
    </row>
    <row r="196" spans="1:13" x14ac:dyDescent="0.25">
      <c r="A196" s="1" t="s">
        <v>17</v>
      </c>
      <c r="B196" s="3">
        <v>46129</v>
      </c>
      <c r="C196" s="4">
        <v>0.63295138888888891</v>
      </c>
      <c r="D196" s="11" t="s">
        <v>163</v>
      </c>
      <c r="E196" s="11" t="s">
        <v>70</v>
      </c>
      <c r="F196" s="11" t="s">
        <v>20156</v>
      </c>
      <c r="H196" s="11"/>
      <c r="I196" s="11" t="s">
        <v>20002</v>
      </c>
      <c r="J196" s="11" t="s">
        <v>4948</v>
      </c>
      <c r="K196" t="s">
        <v>20003</v>
      </c>
      <c r="L196" t="s">
        <v>20004</v>
      </c>
      <c r="M196" s="2" t="str">
        <f>HYPERLINK(входСтолярка[[#This Row],[RelativePath]])</f>
        <v>15 Вход столярка\GA3948333_9_20260417T151127Z.jpg</v>
      </c>
    </row>
    <row r="197" spans="1:13" x14ac:dyDescent="0.25">
      <c r="A197" s="1" t="s">
        <v>17</v>
      </c>
      <c r="B197" s="3">
        <v>46129</v>
      </c>
      <c r="C197" s="4">
        <v>0.63310185185185186</v>
      </c>
      <c r="D197" s="11" t="s">
        <v>163</v>
      </c>
      <c r="E197" s="11" t="s">
        <v>70</v>
      </c>
      <c r="F197" s="11" t="s">
        <v>20156</v>
      </c>
      <c r="H197" s="11"/>
      <c r="I197" s="11" t="s">
        <v>20005</v>
      </c>
      <c r="J197" s="11" t="s">
        <v>4948</v>
      </c>
      <c r="K197" t="s">
        <v>20006</v>
      </c>
      <c r="L197" t="s">
        <v>20007</v>
      </c>
      <c r="M197" s="2" t="str">
        <f>HYPERLINK(входСтолярка[[#This Row],[RelativePath]])</f>
        <v>15 Вход столярка\GA3948333_9_20260417T151140Z.jpg</v>
      </c>
    </row>
    <row r="198" spans="1:13" x14ac:dyDescent="0.25">
      <c r="A198" s="1" t="s">
        <v>17</v>
      </c>
      <c r="B198" s="3">
        <v>46129</v>
      </c>
      <c r="C198" s="4">
        <v>0.63331018518518523</v>
      </c>
      <c r="D198" s="11" t="s">
        <v>163</v>
      </c>
      <c r="E198" s="11" t="s">
        <v>70</v>
      </c>
      <c r="F198" s="11" t="s">
        <v>20156</v>
      </c>
      <c r="H198" s="11"/>
      <c r="I198" s="11" t="s">
        <v>20008</v>
      </c>
      <c r="J198" s="11" t="s">
        <v>4948</v>
      </c>
      <c r="K198" t="s">
        <v>20009</v>
      </c>
      <c r="L198" t="s">
        <v>20010</v>
      </c>
      <c r="M198" s="2" t="str">
        <f>HYPERLINK(входСтолярка[[#This Row],[RelativePath]])</f>
        <v>15 Вход столярка\GA3948333_9_20260417T151158Z.jpg</v>
      </c>
    </row>
    <row r="199" spans="1:13" x14ac:dyDescent="0.25">
      <c r="A199" s="1" t="s">
        <v>17</v>
      </c>
      <c r="B199" s="3">
        <v>46129</v>
      </c>
      <c r="C199" s="4">
        <v>0.63336805555555553</v>
      </c>
      <c r="D199" s="11" t="s">
        <v>163</v>
      </c>
      <c r="E199" s="11" t="s">
        <v>70</v>
      </c>
      <c r="F199" s="11" t="s">
        <v>20156</v>
      </c>
      <c r="H199" s="11"/>
      <c r="I199" s="11" t="s">
        <v>20011</v>
      </c>
      <c r="J199" s="11" t="s">
        <v>4948</v>
      </c>
      <c r="K199" t="s">
        <v>20012</v>
      </c>
      <c r="L199" t="s">
        <v>20013</v>
      </c>
      <c r="M199" s="2" t="str">
        <f>HYPERLINK(входСтолярка[[#This Row],[RelativePath]])</f>
        <v>15 Вход столярка\GA3948333_9_20260417T151203Z.jpg</v>
      </c>
    </row>
    <row r="200" spans="1:13" x14ac:dyDescent="0.25">
      <c r="A200" s="1" t="s">
        <v>17</v>
      </c>
      <c r="B200" s="3">
        <v>46129</v>
      </c>
      <c r="C200" s="4">
        <v>0.63355324074074071</v>
      </c>
      <c r="D200" s="11" t="s">
        <v>163</v>
      </c>
      <c r="E200" s="11" t="s">
        <v>70</v>
      </c>
      <c r="F200" s="11" t="s">
        <v>20156</v>
      </c>
      <c r="H200" s="11"/>
      <c r="I200" s="11" t="s">
        <v>20014</v>
      </c>
      <c r="J200" s="11" t="s">
        <v>4948</v>
      </c>
      <c r="K200" t="s">
        <v>20015</v>
      </c>
      <c r="L200" t="s">
        <v>20016</v>
      </c>
      <c r="M200" s="2" t="str">
        <f>HYPERLINK(входСтолярка[[#This Row],[RelativePath]])</f>
        <v>15 Вход столярка\GA3948333_9_20260417T151219Z.jpg</v>
      </c>
    </row>
    <row r="201" spans="1:13" x14ac:dyDescent="0.25">
      <c r="A201" s="1" t="s">
        <v>17</v>
      </c>
      <c r="B201" s="3">
        <v>46129</v>
      </c>
      <c r="C201" s="4">
        <v>0.63377314814814811</v>
      </c>
      <c r="D201" s="11" t="s">
        <v>163</v>
      </c>
      <c r="E201" s="11" t="s">
        <v>70</v>
      </c>
      <c r="F201" s="11" t="s">
        <v>20156</v>
      </c>
      <c r="H201" s="11"/>
      <c r="I201" s="11" t="s">
        <v>20017</v>
      </c>
      <c r="J201" s="11" t="s">
        <v>4948</v>
      </c>
      <c r="K201" t="s">
        <v>20018</v>
      </c>
      <c r="L201" t="s">
        <v>20019</v>
      </c>
      <c r="M201" s="2" t="str">
        <f>HYPERLINK(входСтолярка[[#This Row],[RelativePath]])</f>
        <v>15 Вход столярка\GA3948333_9_20260417T151238Z.jpg</v>
      </c>
    </row>
    <row r="202" spans="1:13" x14ac:dyDescent="0.25">
      <c r="A202" s="1" t="s">
        <v>17</v>
      </c>
      <c r="B202" s="3">
        <v>46129</v>
      </c>
      <c r="C202" s="4">
        <v>0.63391203703703702</v>
      </c>
      <c r="D202" s="11" t="s">
        <v>163</v>
      </c>
      <c r="E202" s="11" t="s">
        <v>70</v>
      </c>
      <c r="F202" s="11" t="s">
        <v>20156</v>
      </c>
      <c r="H202" s="11"/>
      <c r="I202" s="11" t="s">
        <v>20020</v>
      </c>
      <c r="J202" s="11" t="s">
        <v>4948</v>
      </c>
      <c r="K202" t="s">
        <v>20021</v>
      </c>
      <c r="L202" t="s">
        <v>20022</v>
      </c>
      <c r="M202" s="2" t="str">
        <f>HYPERLINK(входСтолярка[[#This Row],[RelativePath]])</f>
        <v>15 Вход столярка\GA3948333_9_20260417T151250Z.jpg</v>
      </c>
    </row>
    <row r="203" spans="1:13" x14ac:dyDescent="0.25">
      <c r="A203" s="1" t="s">
        <v>17</v>
      </c>
      <c r="B203" s="3">
        <v>46129</v>
      </c>
      <c r="C203" s="4">
        <v>0.63400462962962967</v>
      </c>
      <c r="D203" s="11" t="s">
        <v>163</v>
      </c>
      <c r="E203" s="11" t="s">
        <v>70</v>
      </c>
      <c r="F203" s="11" t="s">
        <v>20156</v>
      </c>
      <c r="H203" s="11"/>
      <c r="I203" s="11" t="s">
        <v>20023</v>
      </c>
      <c r="J203" s="11" t="s">
        <v>4948</v>
      </c>
      <c r="K203" t="s">
        <v>20024</v>
      </c>
      <c r="L203" t="s">
        <v>20025</v>
      </c>
      <c r="M203" s="2" t="str">
        <f>HYPERLINK(входСтолярка[[#This Row],[RelativePath]])</f>
        <v>15 Вход столярка\GA3948333_9_20260417T151258Z.jpg</v>
      </c>
    </row>
    <row r="204" spans="1:13" x14ac:dyDescent="0.25">
      <c r="A204" s="1" t="s">
        <v>17</v>
      </c>
      <c r="B204" s="3">
        <v>46129</v>
      </c>
      <c r="C204" s="4">
        <v>0.63415509259259262</v>
      </c>
      <c r="D204" s="11" t="s">
        <v>163</v>
      </c>
      <c r="E204" s="11" t="s">
        <v>70</v>
      </c>
      <c r="F204" s="11" t="s">
        <v>20156</v>
      </c>
      <c r="H204" s="11"/>
      <c r="I204" s="11" t="s">
        <v>20026</v>
      </c>
      <c r="J204" s="11" t="s">
        <v>4948</v>
      </c>
      <c r="K204" t="s">
        <v>20027</v>
      </c>
      <c r="L204" t="s">
        <v>20028</v>
      </c>
      <c r="M204" s="2" t="str">
        <f>HYPERLINK(входСтолярка[[#This Row],[RelativePath]])</f>
        <v>15 Вход столярка\GA3948333_9_20260417T151311Z.jpg</v>
      </c>
    </row>
    <row r="205" spans="1:13" x14ac:dyDescent="0.25">
      <c r="A205" s="1" t="s">
        <v>17</v>
      </c>
      <c r="B205" s="3">
        <v>46129</v>
      </c>
      <c r="C205" s="4">
        <v>0.63422453703703707</v>
      </c>
      <c r="D205" s="11" t="s">
        <v>163</v>
      </c>
      <c r="E205" s="11" t="s">
        <v>70</v>
      </c>
      <c r="F205" s="11" t="s">
        <v>20156</v>
      </c>
      <c r="H205" s="11"/>
      <c r="I205" s="11" t="s">
        <v>20029</v>
      </c>
      <c r="J205" s="11" t="s">
        <v>4948</v>
      </c>
      <c r="K205" t="s">
        <v>20030</v>
      </c>
      <c r="L205" t="s">
        <v>20031</v>
      </c>
      <c r="M205" s="2" t="str">
        <f>HYPERLINK(входСтолярка[[#This Row],[RelativePath]])</f>
        <v>15 Вход столярка\GA3948333_9_20260417T151317Z.jpg</v>
      </c>
    </row>
    <row r="206" spans="1:13" x14ac:dyDescent="0.25">
      <c r="A206" s="1" t="s">
        <v>17</v>
      </c>
      <c r="B206" s="3">
        <v>46129</v>
      </c>
      <c r="C206" s="4">
        <v>0.63437500000000002</v>
      </c>
      <c r="D206" s="11" t="s">
        <v>163</v>
      </c>
      <c r="E206" s="11" t="s">
        <v>70</v>
      </c>
      <c r="F206" s="11" t="s">
        <v>20156</v>
      </c>
      <c r="H206" s="11"/>
      <c r="I206" s="11" t="s">
        <v>20032</v>
      </c>
      <c r="J206" s="11" t="s">
        <v>4948</v>
      </c>
      <c r="K206" t="s">
        <v>20033</v>
      </c>
      <c r="L206" t="s">
        <v>20034</v>
      </c>
      <c r="M206" s="2" t="str">
        <f>HYPERLINK(входСтолярка[[#This Row],[RelativePath]])</f>
        <v>15 Вход столярка\GA3948333_9_20260417T151330Z.jpg</v>
      </c>
    </row>
    <row r="207" spans="1:13" x14ac:dyDescent="0.25">
      <c r="A207" s="1" t="s">
        <v>17</v>
      </c>
      <c r="B207" s="3">
        <v>46129</v>
      </c>
      <c r="C207" s="4">
        <v>0.63452546296296297</v>
      </c>
      <c r="D207" s="11" t="s">
        <v>163</v>
      </c>
      <c r="E207" s="11" t="s">
        <v>70</v>
      </c>
      <c r="F207" s="11" t="s">
        <v>20156</v>
      </c>
      <c r="H207" s="11"/>
      <c r="I207" s="11" t="s">
        <v>20035</v>
      </c>
      <c r="J207" s="11" t="s">
        <v>4948</v>
      </c>
      <c r="K207" t="s">
        <v>20036</v>
      </c>
      <c r="L207" t="s">
        <v>20037</v>
      </c>
      <c r="M207" s="2" t="str">
        <f>HYPERLINK(входСтолярка[[#This Row],[RelativePath]])</f>
        <v>15 Вход столярка\GA3948333_9_20260417T151343Z.jpg</v>
      </c>
    </row>
    <row r="208" spans="1:13" x14ac:dyDescent="0.25">
      <c r="A208" s="1" t="s">
        <v>17</v>
      </c>
      <c r="B208" s="3">
        <v>46129</v>
      </c>
      <c r="C208" s="4">
        <v>0.63467592592592592</v>
      </c>
      <c r="D208" s="11" t="s">
        <v>163</v>
      </c>
      <c r="E208" s="11" t="s">
        <v>70</v>
      </c>
      <c r="F208" s="11" t="s">
        <v>20156</v>
      </c>
      <c r="H208" s="11"/>
      <c r="I208" s="11" t="s">
        <v>20038</v>
      </c>
      <c r="J208" s="11" t="s">
        <v>4948</v>
      </c>
      <c r="K208" t="s">
        <v>20039</v>
      </c>
      <c r="L208" t="s">
        <v>20040</v>
      </c>
      <c r="M208" s="2" t="str">
        <f>HYPERLINK(входСтолярка[[#This Row],[RelativePath]])</f>
        <v>15 Вход столярка\GA3948333_9_20260417T151356Z.jpg</v>
      </c>
    </row>
    <row r="209" spans="1:13" x14ac:dyDescent="0.25">
      <c r="A209" s="1" t="s">
        <v>17</v>
      </c>
      <c r="B209" s="3">
        <v>46129</v>
      </c>
      <c r="C209" s="4">
        <v>0.63476851851851857</v>
      </c>
      <c r="D209" s="11" t="s">
        <v>163</v>
      </c>
      <c r="E209" s="11" t="s">
        <v>70</v>
      </c>
      <c r="F209" s="11" t="s">
        <v>20156</v>
      </c>
      <c r="H209" s="11"/>
      <c r="I209" s="11" t="s">
        <v>20041</v>
      </c>
      <c r="J209" s="11" t="s">
        <v>4948</v>
      </c>
      <c r="K209" t="s">
        <v>20042</v>
      </c>
      <c r="L209" t="s">
        <v>20043</v>
      </c>
      <c r="M209" s="2" t="str">
        <f>HYPERLINK(входСтолярка[[#This Row],[RelativePath]])</f>
        <v>15 Вход столярка\GA3948333_9_20260417T151404Z.jpg</v>
      </c>
    </row>
    <row r="210" spans="1:13" x14ac:dyDescent="0.25">
      <c r="A210" s="1" t="s">
        <v>17</v>
      </c>
      <c r="B210" s="3">
        <v>46129</v>
      </c>
      <c r="C210" s="4">
        <v>0.63488425925925929</v>
      </c>
      <c r="D210" s="11" t="s">
        <v>163</v>
      </c>
      <c r="E210" s="11" t="s">
        <v>70</v>
      </c>
      <c r="F210" s="11" t="s">
        <v>20156</v>
      </c>
      <c r="H210" s="11"/>
      <c r="I210" s="11" t="s">
        <v>20044</v>
      </c>
      <c r="J210" s="11" t="s">
        <v>4948</v>
      </c>
      <c r="K210" t="s">
        <v>20045</v>
      </c>
      <c r="L210" t="s">
        <v>20046</v>
      </c>
      <c r="M210" s="2" t="str">
        <f>HYPERLINK(входСтолярка[[#This Row],[RelativePath]])</f>
        <v>15 Вход столярка\GA3948333_9_20260417T151414Z.jpg</v>
      </c>
    </row>
    <row r="211" spans="1:13" x14ac:dyDescent="0.25">
      <c r="A211" s="1" t="s">
        <v>17</v>
      </c>
      <c r="B211" s="3">
        <v>46129</v>
      </c>
      <c r="C211" s="4">
        <v>0.63498842592592597</v>
      </c>
      <c r="D211" s="11" t="s">
        <v>163</v>
      </c>
      <c r="E211" s="11" t="s">
        <v>70</v>
      </c>
      <c r="F211" s="11" t="s">
        <v>20156</v>
      </c>
      <c r="H211" s="11"/>
      <c r="I211" s="11" t="s">
        <v>20047</v>
      </c>
      <c r="J211" s="11" t="s">
        <v>4948</v>
      </c>
      <c r="K211" t="s">
        <v>20048</v>
      </c>
      <c r="L211" t="s">
        <v>20049</v>
      </c>
      <c r="M211" s="2" t="str">
        <f>HYPERLINK(входСтолярка[[#This Row],[RelativePath]])</f>
        <v>15 Вход столярка\GA3948333_9_20260417T151423Z.jpg</v>
      </c>
    </row>
    <row r="212" spans="1:13" x14ac:dyDescent="0.25">
      <c r="A212" s="1" t="s">
        <v>17</v>
      </c>
      <c r="B212" s="3">
        <v>46129</v>
      </c>
      <c r="C212" s="4">
        <v>0.635162037037037</v>
      </c>
      <c r="D212" s="11" t="s">
        <v>1906</v>
      </c>
      <c r="E212" s="11" t="s">
        <v>70</v>
      </c>
      <c r="F212" s="11"/>
      <c r="H212" s="11"/>
      <c r="I212" s="11" t="s">
        <v>20050</v>
      </c>
      <c r="J212" s="11" t="s">
        <v>4948</v>
      </c>
      <c r="K212" t="s">
        <v>20051</v>
      </c>
      <c r="L212" t="s">
        <v>20052</v>
      </c>
      <c r="M212" s="2" t="str">
        <f>HYPERLINK(входСтолярка[[#This Row],[RelativePath]])</f>
        <v>15 Вход столярка\GA3948333_9_20260417T151438Z.jpg</v>
      </c>
    </row>
    <row r="213" spans="1:13" x14ac:dyDescent="0.25">
      <c r="A213" s="1" t="s">
        <v>18</v>
      </c>
      <c r="B213" s="3">
        <v>46130</v>
      </c>
      <c r="C213" s="4">
        <v>0.29144675925925928</v>
      </c>
      <c r="D213" s="11" t="s">
        <v>4</v>
      </c>
      <c r="E213" s="11" t="s">
        <v>8</v>
      </c>
      <c r="F213" s="11"/>
      <c r="H213" s="11"/>
      <c r="I213" s="11" t="s">
        <v>20367</v>
      </c>
      <c r="J213" s="11" t="s">
        <v>4948</v>
      </c>
      <c r="K213" t="s">
        <v>20368</v>
      </c>
      <c r="L213" t="s">
        <v>20369</v>
      </c>
      <c r="M213" s="2" t="str">
        <f>HYPERLINK(входСтолярка[[#This Row],[RelativePath]])</f>
        <v>15 Вход столярка\GA3948333_9_20260418T065941Z.jpg</v>
      </c>
    </row>
    <row r="214" spans="1:13" x14ac:dyDescent="0.25">
      <c r="A214" s="1" t="s">
        <v>18</v>
      </c>
      <c r="B214" s="3">
        <v>46130</v>
      </c>
      <c r="C214" s="4">
        <v>0.87988425925925928</v>
      </c>
      <c r="D214" s="11" t="s">
        <v>803</v>
      </c>
      <c r="E214" s="11" t="s">
        <v>8</v>
      </c>
      <c r="F214" s="11"/>
      <c r="H214" s="11"/>
      <c r="I214" s="11" t="s">
        <v>20370</v>
      </c>
      <c r="J214" s="11" t="s">
        <v>4948</v>
      </c>
      <c r="K214" t="s">
        <v>20371</v>
      </c>
      <c r="L214" t="s">
        <v>20372</v>
      </c>
      <c r="M214" s="2" t="str">
        <f>HYPERLINK(входСтолярка[[#This Row],[RelativePath]])</f>
        <v>15 Вход столярка\GA3948333_9_20260418T210702Z.jpg</v>
      </c>
    </row>
    <row r="215" spans="1:13" x14ac:dyDescent="0.25">
      <c r="A215" s="1" t="s">
        <v>22</v>
      </c>
      <c r="B215" s="3">
        <v>46131</v>
      </c>
      <c r="C215" s="4">
        <v>0.34766203703703702</v>
      </c>
      <c r="D215" s="11" t="s">
        <v>4</v>
      </c>
      <c r="E215" s="11" t="s">
        <v>3240</v>
      </c>
      <c r="F215" s="11"/>
      <c r="H215" s="11"/>
      <c r="I215" s="11" t="s">
        <v>20373</v>
      </c>
      <c r="J215" s="11" t="s">
        <v>4948</v>
      </c>
      <c r="K215" t="s">
        <v>20374</v>
      </c>
      <c r="L215" t="s">
        <v>20375</v>
      </c>
      <c r="M215" s="2" t="str">
        <f>HYPERLINK(входСтолярка[[#This Row],[RelativePath]])</f>
        <v>15 Вход столярка\GA3948333_9_20260419T082038Z.jpg</v>
      </c>
    </row>
    <row r="216" spans="1:13" x14ac:dyDescent="0.25">
      <c r="A216" s="1" t="s">
        <v>22</v>
      </c>
      <c r="B216" s="3">
        <v>46131</v>
      </c>
      <c r="C216" s="4">
        <v>0.39311342592592591</v>
      </c>
      <c r="D216" s="11" t="s">
        <v>3371</v>
      </c>
      <c r="E216" s="11" t="s">
        <v>646</v>
      </c>
      <c r="F216" s="11"/>
      <c r="H216" s="11"/>
      <c r="I216" s="11" t="s">
        <v>20376</v>
      </c>
      <c r="J216" s="11" t="s">
        <v>4948</v>
      </c>
      <c r="K216" t="s">
        <v>20377</v>
      </c>
      <c r="L216" t="s">
        <v>20378</v>
      </c>
      <c r="M216" s="2" t="str">
        <f>HYPERLINK(входСтолярка[[#This Row],[RelativePath]])</f>
        <v>15 Вход столярка\GA3948333_9_20260419T092605Z.jpg</v>
      </c>
    </row>
    <row r="217" spans="1:13" x14ac:dyDescent="0.25">
      <c r="A217" s="1" t="s">
        <v>22</v>
      </c>
      <c r="B217" s="3">
        <v>46131</v>
      </c>
      <c r="C217" s="4">
        <v>0.39314814814814814</v>
      </c>
      <c r="D217" s="11" t="s">
        <v>3371</v>
      </c>
      <c r="E217" s="11" t="s">
        <v>646</v>
      </c>
      <c r="F217" s="11"/>
      <c r="H217" s="11"/>
      <c r="I217" s="11" t="s">
        <v>20379</v>
      </c>
      <c r="J217" s="11" t="s">
        <v>4948</v>
      </c>
      <c r="K217" t="s">
        <v>20380</v>
      </c>
      <c r="L217" t="s">
        <v>20381</v>
      </c>
      <c r="M217" s="2" t="str">
        <f>HYPERLINK(входСтолярка[[#This Row],[RelativePath]])</f>
        <v>15 Вход столярка\GA3948333_9_20260419T092608Z.jpg</v>
      </c>
    </row>
    <row r="218" spans="1:13" x14ac:dyDescent="0.25">
      <c r="A218" s="1" t="s">
        <v>22</v>
      </c>
      <c r="B218" s="3">
        <v>46131</v>
      </c>
      <c r="C218" s="4">
        <v>0.43898148148148147</v>
      </c>
      <c r="D218" s="11" t="s">
        <v>3371</v>
      </c>
      <c r="E218" s="11" t="s">
        <v>646</v>
      </c>
      <c r="F218" s="11"/>
      <c r="H218" s="11"/>
      <c r="I218" s="11" t="s">
        <v>20382</v>
      </c>
      <c r="J218" s="11" t="s">
        <v>4948</v>
      </c>
      <c r="K218" t="s">
        <v>20383</v>
      </c>
      <c r="L218" t="s">
        <v>20384</v>
      </c>
      <c r="M218" s="2" t="str">
        <f>HYPERLINK(входСтолярка[[#This Row],[RelativePath]])</f>
        <v>15 Вход столярка\GA3948333_9_20260419T103208Z.jpg</v>
      </c>
    </row>
    <row r="219" spans="1:13" x14ac:dyDescent="0.25">
      <c r="A219" s="1" t="s">
        <v>22</v>
      </c>
      <c r="B219" s="3">
        <v>46131</v>
      </c>
      <c r="C219" s="4">
        <v>0.43986111111111109</v>
      </c>
      <c r="D219" s="11" t="s">
        <v>16177</v>
      </c>
      <c r="E219" s="11" t="s">
        <v>646</v>
      </c>
      <c r="F219" s="11"/>
      <c r="H219" s="11"/>
      <c r="I219" s="11" t="s">
        <v>20385</v>
      </c>
      <c r="J219" s="11" t="s">
        <v>4948</v>
      </c>
      <c r="K219" t="s">
        <v>20386</v>
      </c>
      <c r="L219" t="s">
        <v>20387</v>
      </c>
      <c r="M219" s="2" t="str">
        <f>HYPERLINK(входСтолярка[[#This Row],[RelativePath]])</f>
        <v>15 Вход столярка\GA3948333_9_20260419T103324Z.jpg</v>
      </c>
    </row>
    <row r="220" spans="1:13" x14ac:dyDescent="0.25">
      <c r="A220" s="1" t="s">
        <v>22</v>
      </c>
      <c r="B220" s="3">
        <v>46131</v>
      </c>
      <c r="C220" s="4">
        <v>0.52141203703703709</v>
      </c>
      <c r="D220" s="11" t="s">
        <v>4</v>
      </c>
      <c r="E220" s="11" t="s">
        <v>3240</v>
      </c>
      <c r="F220" s="11"/>
      <c r="H220" s="11"/>
      <c r="I220" s="11" t="s">
        <v>20388</v>
      </c>
      <c r="J220" s="11" t="s">
        <v>4948</v>
      </c>
      <c r="K220" t="s">
        <v>20389</v>
      </c>
      <c r="L220" t="s">
        <v>20390</v>
      </c>
      <c r="M220" s="2" t="str">
        <f>HYPERLINK(входСтолярка[[#This Row],[RelativePath]])</f>
        <v>15 Вход столярка\GA3948333_9_20260419T123050Z.jpg</v>
      </c>
    </row>
    <row r="221" spans="1:13" x14ac:dyDescent="0.25">
      <c r="A221" s="1" t="s">
        <v>22</v>
      </c>
      <c r="B221" s="3">
        <v>46131</v>
      </c>
      <c r="C221" s="4">
        <v>0.82019675925925928</v>
      </c>
      <c r="D221" s="11" t="s">
        <v>4</v>
      </c>
      <c r="E221" s="11" t="s">
        <v>3240</v>
      </c>
      <c r="F221" s="11"/>
      <c r="H221" s="11"/>
      <c r="I221" s="11" t="s">
        <v>20391</v>
      </c>
      <c r="J221" s="11" t="s">
        <v>4948</v>
      </c>
      <c r="K221" t="s">
        <v>20392</v>
      </c>
      <c r="L221" t="s">
        <v>20393</v>
      </c>
      <c r="M221" s="2" t="str">
        <f>HYPERLINK(входСтолярка[[#This Row],[RelativePath]])</f>
        <v>15 Вход столярка\GA3948333_9_20260419T194105Z.jpg</v>
      </c>
    </row>
    <row r="222" spans="1:13" x14ac:dyDescent="0.25">
      <c r="A222" s="1" t="s">
        <v>13</v>
      </c>
      <c r="B222" s="3">
        <v>46132</v>
      </c>
      <c r="C222" s="4">
        <v>0.36414351851851851</v>
      </c>
      <c r="D222" s="11" t="s">
        <v>4</v>
      </c>
      <c r="E222" s="11" t="s">
        <v>8</v>
      </c>
      <c r="F222" s="11"/>
      <c r="H222" s="11"/>
      <c r="I222" s="11" t="s">
        <v>20945</v>
      </c>
      <c r="J222" s="11" t="s">
        <v>4948</v>
      </c>
      <c r="K222" t="s">
        <v>20946</v>
      </c>
      <c r="L222" t="s">
        <v>20947</v>
      </c>
      <c r="M222" s="2" t="str">
        <f>HYPERLINK(входСтолярка[[#This Row],[RelativePath]])</f>
        <v>15 Вход столярка\GA3948333_9_20260420T084422Z.jpg</v>
      </c>
    </row>
    <row r="223" spans="1:13" x14ac:dyDescent="0.25">
      <c r="A223" s="1" t="s">
        <v>13</v>
      </c>
      <c r="B223" s="3">
        <v>46132</v>
      </c>
      <c r="C223" s="4">
        <v>0.49937500000000001</v>
      </c>
      <c r="D223" s="11" t="s">
        <v>3371</v>
      </c>
      <c r="E223" s="11" t="s">
        <v>646</v>
      </c>
      <c r="F223" s="11"/>
      <c r="H223" s="11"/>
      <c r="I223" s="11" t="s">
        <v>20948</v>
      </c>
      <c r="J223" s="11" t="s">
        <v>4948</v>
      </c>
      <c r="K223" t="s">
        <v>20949</v>
      </c>
      <c r="L223" t="s">
        <v>20950</v>
      </c>
      <c r="M223" s="2" t="str">
        <f>HYPERLINK(входСтолярка[[#This Row],[RelativePath]])</f>
        <v>15 Вход столярка\GA3948333_9_20260420T115906Z.jpg</v>
      </c>
    </row>
    <row r="224" spans="1:13" x14ac:dyDescent="0.25">
      <c r="A224" s="1" t="s">
        <v>13</v>
      </c>
      <c r="B224" s="3">
        <v>46132</v>
      </c>
      <c r="C224" s="4">
        <v>0.5022685185185185</v>
      </c>
      <c r="D224" s="11" t="s">
        <v>4</v>
      </c>
      <c r="E224" s="11" t="s">
        <v>8</v>
      </c>
      <c r="F224" s="11"/>
      <c r="H224" s="11"/>
      <c r="I224" s="11" t="s">
        <v>20951</v>
      </c>
      <c r="J224" s="11" t="s">
        <v>4948</v>
      </c>
      <c r="K224" t="s">
        <v>20952</v>
      </c>
      <c r="L224" t="s">
        <v>20953</v>
      </c>
      <c r="M224" s="2" t="str">
        <f>HYPERLINK(входСтолярка[[#This Row],[RelativePath]])</f>
        <v>15 Вход столярка\GA3948333_9_20260420T120316Z.jpg</v>
      </c>
    </row>
    <row r="225" spans="1:13" x14ac:dyDescent="0.25">
      <c r="A225" s="1" t="s">
        <v>13</v>
      </c>
      <c r="B225" s="3">
        <v>46132</v>
      </c>
      <c r="C225" s="4">
        <v>0.50239583333333337</v>
      </c>
      <c r="D225" s="11" t="s">
        <v>3371</v>
      </c>
      <c r="E225" s="11" t="s">
        <v>646</v>
      </c>
      <c r="F225" s="11"/>
      <c r="H225" s="11"/>
      <c r="I225" s="11" t="s">
        <v>20954</v>
      </c>
      <c r="J225" s="11" t="s">
        <v>4948</v>
      </c>
      <c r="K225" t="s">
        <v>20955</v>
      </c>
      <c r="L225" t="s">
        <v>20956</v>
      </c>
      <c r="M225" s="2" t="str">
        <f>HYPERLINK(входСтолярка[[#This Row],[RelativePath]])</f>
        <v>15 Вход столярка\GA3948333_9_20260420T120327Z.jpg</v>
      </c>
    </row>
    <row r="226" spans="1:13" x14ac:dyDescent="0.25">
      <c r="A226" s="1" t="s">
        <v>13</v>
      </c>
      <c r="B226" s="3">
        <v>46132</v>
      </c>
      <c r="C226" s="4">
        <v>0.63549768518518523</v>
      </c>
      <c r="D226" s="11" t="s">
        <v>4</v>
      </c>
      <c r="E226" s="11" t="s">
        <v>21131</v>
      </c>
      <c r="F226" s="11"/>
      <c r="H226" s="11"/>
      <c r="I226" s="11" t="s">
        <v>20957</v>
      </c>
      <c r="J226" s="11" t="s">
        <v>4948</v>
      </c>
      <c r="K226" t="s">
        <v>20958</v>
      </c>
      <c r="L226" t="s">
        <v>20959</v>
      </c>
      <c r="M226" s="2" t="str">
        <f>HYPERLINK(входСтолярка[[#This Row],[RelativePath]])</f>
        <v>15 Вход столярка\GA3948333_9_20260420T151507Z.jpg</v>
      </c>
    </row>
    <row r="227" spans="1:13" x14ac:dyDescent="0.25">
      <c r="A227" s="1" t="s">
        <v>13</v>
      </c>
      <c r="B227" s="3">
        <v>46132</v>
      </c>
      <c r="C227" s="4">
        <v>0.63616898148148149</v>
      </c>
      <c r="D227" s="11" t="s">
        <v>4</v>
      </c>
      <c r="E227" s="11" t="s">
        <v>21131</v>
      </c>
      <c r="F227" s="11"/>
      <c r="H227" s="11"/>
      <c r="I227" s="11" t="s">
        <v>20960</v>
      </c>
      <c r="J227" s="11" t="s">
        <v>4948</v>
      </c>
      <c r="K227" t="s">
        <v>20961</v>
      </c>
      <c r="L227" t="s">
        <v>20962</v>
      </c>
      <c r="M227" s="2" t="str">
        <f>HYPERLINK(входСтолярка[[#This Row],[RelativePath]])</f>
        <v>15 Вход столярка\GA3948333_9_20260420T151605Z.jpg</v>
      </c>
    </row>
    <row r="228" spans="1:13" x14ac:dyDescent="0.25">
      <c r="A228" s="1" t="s">
        <v>13</v>
      </c>
      <c r="B228" s="3">
        <v>46132</v>
      </c>
      <c r="C228" s="4">
        <v>0.68423611111111116</v>
      </c>
      <c r="D228" s="11" t="s">
        <v>4</v>
      </c>
      <c r="E228" s="11" t="s">
        <v>8</v>
      </c>
      <c r="F228" s="11"/>
      <c r="H228" s="11"/>
      <c r="I228" s="11" t="s">
        <v>20963</v>
      </c>
      <c r="J228" s="11" t="s">
        <v>4948</v>
      </c>
      <c r="K228" t="s">
        <v>20964</v>
      </c>
      <c r="L228" t="s">
        <v>20965</v>
      </c>
      <c r="M228" s="2" t="str">
        <f>HYPERLINK(входСтолярка[[#This Row],[RelativePath]])</f>
        <v>15 Вход столярка\GA3948333_9_20260420T162518Z.jpg</v>
      </c>
    </row>
    <row r="229" spans="1:13" x14ac:dyDescent="0.25">
      <c r="A229" s="1" t="s">
        <v>14</v>
      </c>
      <c r="B229" s="3">
        <v>46133</v>
      </c>
      <c r="C229" s="4">
        <v>0.4246759259259259</v>
      </c>
      <c r="D229" s="11" t="s">
        <v>4</v>
      </c>
      <c r="E229" s="11" t="s">
        <v>3240</v>
      </c>
      <c r="F229" s="11"/>
      <c r="H229" s="11"/>
      <c r="I229" s="11" t="s">
        <v>20966</v>
      </c>
      <c r="J229" s="11" t="s">
        <v>4948</v>
      </c>
      <c r="K229" t="s">
        <v>20967</v>
      </c>
      <c r="L229" t="s">
        <v>20968</v>
      </c>
      <c r="M229" s="2" t="str">
        <f>HYPERLINK(входСтолярка[[#This Row],[RelativePath]])</f>
        <v>15 Вход столярка\GA3948333_9_20260421T101132Z.jpg</v>
      </c>
    </row>
    <row r="230" spans="1:13" x14ac:dyDescent="0.25">
      <c r="A230" s="1" t="s">
        <v>14</v>
      </c>
      <c r="B230" s="3">
        <v>46133</v>
      </c>
      <c r="C230" s="4">
        <v>0.6390393518518519</v>
      </c>
      <c r="D230" s="11" t="s">
        <v>4</v>
      </c>
      <c r="E230" s="11" t="s">
        <v>12932</v>
      </c>
      <c r="F230" s="11"/>
      <c r="H230" s="11"/>
      <c r="I230" s="11" t="s">
        <v>20969</v>
      </c>
      <c r="J230" s="11" t="s">
        <v>4948</v>
      </c>
      <c r="K230" t="s">
        <v>20970</v>
      </c>
      <c r="L230" t="s">
        <v>20971</v>
      </c>
      <c r="M230" s="2" t="str">
        <f>HYPERLINK(входСтолярка[[#This Row],[RelativePath]])</f>
        <v>15 Вход столярка\GA3948333_9_20260421T152013Z.jpg</v>
      </c>
    </row>
    <row r="231" spans="1:13" x14ac:dyDescent="0.25">
      <c r="A231" s="1" t="s">
        <v>14</v>
      </c>
      <c r="B231" s="3">
        <v>46133</v>
      </c>
      <c r="C231" s="4">
        <v>0.63920138888888889</v>
      </c>
      <c r="D231" s="11" t="s">
        <v>4</v>
      </c>
      <c r="E231" s="11" t="s">
        <v>12932</v>
      </c>
      <c r="F231" s="11"/>
      <c r="H231" s="11"/>
      <c r="I231" s="11" t="s">
        <v>20972</v>
      </c>
      <c r="J231" s="11" t="s">
        <v>4948</v>
      </c>
      <c r="K231" t="s">
        <v>20973</v>
      </c>
      <c r="L231" t="s">
        <v>20974</v>
      </c>
      <c r="M231" s="2" t="str">
        <f>HYPERLINK(входСтолярка[[#This Row],[RelativePath]])</f>
        <v>15 Вход столярка\GA3948333_9_20260421T152027Z.jpg</v>
      </c>
    </row>
    <row r="232" spans="1:13" x14ac:dyDescent="0.25">
      <c r="A232" s="1" t="s">
        <v>14</v>
      </c>
      <c r="B232" s="3">
        <v>46133</v>
      </c>
      <c r="C232" s="4">
        <v>0.65027777777777773</v>
      </c>
      <c r="D232" s="11" t="s">
        <v>3371</v>
      </c>
      <c r="E232" s="11" t="s">
        <v>646</v>
      </c>
      <c r="F232" s="11"/>
      <c r="H232" s="11"/>
      <c r="I232" s="11" t="s">
        <v>20975</v>
      </c>
      <c r="J232" s="11" t="s">
        <v>4948</v>
      </c>
      <c r="K232" t="s">
        <v>20976</v>
      </c>
      <c r="L232" t="s">
        <v>20977</v>
      </c>
      <c r="M232" s="2" t="str">
        <f>HYPERLINK(входСтолярка[[#This Row],[RelativePath]])</f>
        <v>15 Вход столярка\GA3948333_9_20260421T153624Z.jpg</v>
      </c>
    </row>
    <row r="233" spans="1:13" x14ac:dyDescent="0.25">
      <c r="A233" s="1" t="s">
        <v>14</v>
      </c>
      <c r="B233" s="3">
        <v>46133</v>
      </c>
      <c r="C233" s="4">
        <v>0.86496527777777776</v>
      </c>
      <c r="D233" s="11" t="s">
        <v>4</v>
      </c>
      <c r="E233" s="11" t="s">
        <v>8</v>
      </c>
      <c r="F233" s="11"/>
      <c r="H233" s="11"/>
      <c r="I233" s="11" t="s">
        <v>20978</v>
      </c>
      <c r="J233" s="11" t="s">
        <v>4948</v>
      </c>
      <c r="K233" t="s">
        <v>20979</v>
      </c>
      <c r="L233" t="s">
        <v>20980</v>
      </c>
      <c r="M233" s="2" t="str">
        <f>HYPERLINK(входСтолярка[[#This Row],[RelativePath]])</f>
        <v>15 Вход столярка\GA3948333_9_20260421T204533Z.jpg</v>
      </c>
    </row>
    <row r="234" spans="1:13" x14ac:dyDescent="0.25">
      <c r="A234" s="1" t="s">
        <v>15</v>
      </c>
      <c r="B234" s="3">
        <v>46134</v>
      </c>
      <c r="C234" s="4">
        <v>0.36063657407407407</v>
      </c>
      <c r="D234" s="11" t="s">
        <v>4</v>
      </c>
      <c r="E234" s="11" t="s">
        <v>21463</v>
      </c>
      <c r="F234" s="11"/>
      <c r="H234" s="11"/>
      <c r="I234" s="11" t="s">
        <v>21418</v>
      </c>
      <c r="J234" s="11" t="s">
        <v>4948</v>
      </c>
      <c r="K234" t="s">
        <v>21419</v>
      </c>
      <c r="L234" t="s">
        <v>21420</v>
      </c>
      <c r="M234" s="2" t="str">
        <f>HYPERLINK(входСтолярка[[#This Row],[RelativePath]])</f>
        <v>15 Вход столярка\GA3948333_9_20260422T083919Z.jpg</v>
      </c>
    </row>
    <row r="235" spans="1:13" x14ac:dyDescent="0.25">
      <c r="A235" s="1" t="s">
        <v>15</v>
      </c>
      <c r="B235" s="3">
        <v>46134</v>
      </c>
      <c r="C235" s="4">
        <v>0.4496412037037037</v>
      </c>
      <c r="D235" s="11" t="s">
        <v>3371</v>
      </c>
      <c r="E235" s="11" t="s">
        <v>646</v>
      </c>
      <c r="F235" s="11"/>
      <c r="H235" s="11"/>
      <c r="I235" s="11" t="s">
        <v>21421</v>
      </c>
      <c r="J235" s="11" t="s">
        <v>4948</v>
      </c>
      <c r="K235" t="s">
        <v>21422</v>
      </c>
      <c r="L235" t="s">
        <v>21423</v>
      </c>
      <c r="M235" s="2" t="str">
        <f>HYPERLINK(входСтолярка[[#This Row],[RelativePath]])</f>
        <v>15 Вход столярка\GA3948333_9_20260422T104729Z.jpg</v>
      </c>
    </row>
    <row r="236" spans="1:13" x14ac:dyDescent="0.25">
      <c r="A236" s="1" t="s">
        <v>15</v>
      </c>
      <c r="B236" s="3">
        <v>46134</v>
      </c>
      <c r="C236" s="4">
        <v>0.49982638888888886</v>
      </c>
      <c r="D236" s="11" t="s">
        <v>3371</v>
      </c>
      <c r="E236" s="11" t="s">
        <v>646</v>
      </c>
      <c r="F236" s="11"/>
      <c r="H236" s="11"/>
      <c r="I236" s="11" t="s">
        <v>21424</v>
      </c>
      <c r="J236" s="11" t="s">
        <v>4948</v>
      </c>
      <c r="K236" t="s">
        <v>21425</v>
      </c>
      <c r="L236" t="s">
        <v>21426</v>
      </c>
      <c r="M236" s="2" t="str">
        <f>HYPERLINK(входСтолярка[[#This Row],[RelativePath]])</f>
        <v>15 Вход столярка\GA3948333_9_20260422T115945Z.jpg</v>
      </c>
    </row>
    <row r="237" spans="1:13" x14ac:dyDescent="0.25">
      <c r="A237" s="1" t="s">
        <v>15</v>
      </c>
      <c r="B237" s="3">
        <v>46134</v>
      </c>
      <c r="C237" s="4">
        <v>0.70302083333333332</v>
      </c>
      <c r="D237" s="11" t="s">
        <v>3371</v>
      </c>
      <c r="E237" s="11" t="s">
        <v>646</v>
      </c>
      <c r="F237" s="11"/>
      <c r="H237" s="11"/>
      <c r="I237" s="11" t="s">
        <v>21427</v>
      </c>
      <c r="J237" s="11" t="s">
        <v>4948</v>
      </c>
      <c r="K237" t="s">
        <v>21428</v>
      </c>
      <c r="L237" t="s">
        <v>21429</v>
      </c>
      <c r="M237" s="2" t="str">
        <f>HYPERLINK(входСтолярка[[#This Row],[RelativePath]])</f>
        <v>15 Вход столярка\GA3948333_9_20260422T165221Z.jpg</v>
      </c>
    </row>
    <row r="238" spans="1:13" x14ac:dyDescent="0.25">
      <c r="A238" s="1" t="s">
        <v>15</v>
      </c>
      <c r="B238" s="3">
        <v>46134</v>
      </c>
      <c r="C238" s="4">
        <v>0.80837962962962961</v>
      </c>
      <c r="D238" s="11" t="s">
        <v>4</v>
      </c>
      <c r="E238" s="11" t="s">
        <v>3240</v>
      </c>
      <c r="F238" s="11"/>
      <c r="H238" s="11"/>
      <c r="I238" s="11" t="s">
        <v>21430</v>
      </c>
      <c r="J238" s="11" t="s">
        <v>4948</v>
      </c>
      <c r="K238" t="s">
        <v>21431</v>
      </c>
      <c r="L238" t="s">
        <v>21432</v>
      </c>
      <c r="M238" s="2" t="str">
        <f>HYPERLINK(входСтолярка[[#This Row],[RelativePath]])</f>
        <v>15 Вход столярка\GA3948333_9_20260422T192404Z.jpg</v>
      </c>
    </row>
    <row r="239" spans="1:13" x14ac:dyDescent="0.25">
      <c r="A239" s="1" t="s">
        <v>16</v>
      </c>
      <c r="B239" s="3">
        <v>46135</v>
      </c>
      <c r="C239" s="4">
        <v>0.39934027777777775</v>
      </c>
      <c r="D239" s="11" t="s">
        <v>4</v>
      </c>
      <c r="E239" s="11" t="s">
        <v>8</v>
      </c>
      <c r="F239" s="11"/>
      <c r="H239" s="11"/>
      <c r="I239" s="11" t="s">
        <v>21906</v>
      </c>
      <c r="J239" s="11" t="s">
        <v>4948</v>
      </c>
      <c r="K239" t="s">
        <v>21907</v>
      </c>
      <c r="L239" t="s">
        <v>21908</v>
      </c>
      <c r="M239" s="2" t="str">
        <f>HYPERLINK(входСтолярка[[#This Row],[RelativePath]])</f>
        <v>15 Вход столярка\GA3948333_9_20260423T093503Z.jpg</v>
      </c>
    </row>
    <row r="240" spans="1:13" x14ac:dyDescent="0.25">
      <c r="A240" s="1" t="s">
        <v>16</v>
      </c>
      <c r="B240" s="3">
        <v>46135</v>
      </c>
      <c r="C240" s="4">
        <v>0.46435185185185185</v>
      </c>
      <c r="D240" s="11" t="s">
        <v>3371</v>
      </c>
      <c r="E240" s="11" t="s">
        <v>260</v>
      </c>
      <c r="F240" s="11"/>
      <c r="H240" s="11"/>
      <c r="I240" s="11" t="s">
        <v>21909</v>
      </c>
      <c r="J240" s="11" t="s">
        <v>4948</v>
      </c>
      <c r="K240" t="s">
        <v>21910</v>
      </c>
      <c r="L240" t="s">
        <v>21911</v>
      </c>
      <c r="M240" s="2" t="str">
        <f>HYPERLINK(входСтолярка[[#This Row],[RelativePath]])</f>
        <v>15 Вход столярка\GA3948333_9_20260423T110840Z.jpg</v>
      </c>
    </row>
    <row r="241" spans="1:13" x14ac:dyDescent="0.25">
      <c r="A241" s="1" t="s">
        <v>16</v>
      </c>
      <c r="B241" s="3">
        <v>46135</v>
      </c>
      <c r="C241" s="4">
        <v>0.87467592592592591</v>
      </c>
      <c r="D241" s="11" t="s">
        <v>4</v>
      </c>
      <c r="E241" s="11" t="s">
        <v>8</v>
      </c>
      <c r="F241" s="11"/>
      <c r="H241" s="11"/>
      <c r="I241" s="11" t="s">
        <v>21912</v>
      </c>
      <c r="J241" s="11" t="s">
        <v>4948</v>
      </c>
      <c r="K241" t="s">
        <v>21913</v>
      </c>
      <c r="L241" t="s">
        <v>21914</v>
      </c>
      <c r="M241" s="2" t="str">
        <f>HYPERLINK(входСтолярка[[#This Row],[RelativePath]])</f>
        <v>15 Вход столярка\GA3948333_9_20260423T205932Z.jpg</v>
      </c>
    </row>
    <row r="242" spans="1:13" x14ac:dyDescent="0.25">
      <c r="A242" s="1" t="s">
        <v>17</v>
      </c>
      <c r="B242" s="3">
        <v>46136</v>
      </c>
      <c r="C242" s="4">
        <v>0.39969907407407407</v>
      </c>
      <c r="D242" s="11" t="s">
        <v>4</v>
      </c>
      <c r="E242" s="11" t="s">
        <v>646</v>
      </c>
      <c r="F242" s="11"/>
      <c r="H242" s="11"/>
      <c r="I242" s="11" t="s">
        <v>21915</v>
      </c>
      <c r="J242" s="11" t="s">
        <v>4948</v>
      </c>
      <c r="K242" t="s">
        <v>21916</v>
      </c>
      <c r="L242" t="s">
        <v>21917</v>
      </c>
      <c r="M242" s="2" t="str">
        <f>HYPERLINK(входСтолярка[[#This Row],[RelativePath]])</f>
        <v>15 Вход столярка\GA3948333_9_20260424T093534Z.jpg</v>
      </c>
    </row>
    <row r="243" spans="1:13" x14ac:dyDescent="0.25">
      <c r="A243" s="1" t="s">
        <v>17</v>
      </c>
      <c r="B243" s="3">
        <v>46136</v>
      </c>
      <c r="C243" s="4">
        <v>0.69983796296296297</v>
      </c>
      <c r="D243" s="11" t="s">
        <v>4</v>
      </c>
      <c r="E243" s="11" t="s">
        <v>260</v>
      </c>
      <c r="F243" s="11"/>
      <c r="H243" s="11"/>
      <c r="I243" s="11" t="s">
        <v>21918</v>
      </c>
      <c r="J243" s="11" t="s">
        <v>4948</v>
      </c>
      <c r="K243" t="s">
        <v>21919</v>
      </c>
      <c r="L243" t="s">
        <v>21920</v>
      </c>
      <c r="M243" s="2" t="str">
        <f>HYPERLINK(входСтолярка[[#This Row],[RelativePath]])</f>
        <v>15 Вход столярка\GA3948333_9_20260424T164746Z.jpg</v>
      </c>
    </row>
    <row r="244" spans="1:13" x14ac:dyDescent="0.25">
      <c r="A244" s="1" t="s">
        <v>18</v>
      </c>
      <c r="B244" s="3">
        <v>46137</v>
      </c>
      <c r="C244" s="4">
        <v>0.50135416666666666</v>
      </c>
      <c r="D244" s="11" t="s">
        <v>4</v>
      </c>
      <c r="E244" s="11" t="s">
        <v>8</v>
      </c>
      <c r="F244" s="11"/>
      <c r="H244" s="11"/>
      <c r="I244" s="11" t="s">
        <v>21921</v>
      </c>
      <c r="J244" s="11" t="s">
        <v>4948</v>
      </c>
      <c r="K244" t="s">
        <v>21922</v>
      </c>
      <c r="L244" t="s">
        <v>21923</v>
      </c>
      <c r="M244" s="2" t="str">
        <f>HYPERLINK(входСтолярка[[#This Row],[RelativePath]])</f>
        <v>15 Вход столярка\GA3948333_9_20260425T120157Z.jpg</v>
      </c>
    </row>
    <row r="245" spans="1:13" x14ac:dyDescent="0.25">
      <c r="A245" s="1" t="s">
        <v>18</v>
      </c>
      <c r="B245" s="3">
        <v>46137</v>
      </c>
      <c r="C245" s="4">
        <v>0.87435185185185182</v>
      </c>
      <c r="D245" s="11" t="s">
        <v>4</v>
      </c>
      <c r="E245" s="11" t="s">
        <v>8</v>
      </c>
      <c r="F245" s="11"/>
      <c r="H245" s="11"/>
      <c r="I245" s="11" t="s">
        <v>21924</v>
      </c>
      <c r="J245" s="11" t="s">
        <v>4948</v>
      </c>
      <c r="K245" t="s">
        <v>21925</v>
      </c>
      <c r="L245" t="s">
        <v>21926</v>
      </c>
      <c r="M245" s="2" t="str">
        <f>HYPERLINK(входСтолярка[[#This Row],[RelativePath]])</f>
        <v>15 Вход столярка\GA3948333_9_20260425T205904Z.jpg</v>
      </c>
    </row>
    <row r="246" spans="1:13" x14ac:dyDescent="0.25">
      <c r="A246" s="1" t="s">
        <v>22</v>
      </c>
      <c r="B246" s="3">
        <v>46138</v>
      </c>
      <c r="C246" s="4">
        <v>0.48033564814814816</v>
      </c>
      <c r="D246" s="11" t="s">
        <v>4</v>
      </c>
      <c r="E246" s="11" t="s">
        <v>260</v>
      </c>
      <c r="F246" s="11"/>
      <c r="H246" s="11"/>
      <c r="I246" s="11" t="s">
        <v>22094</v>
      </c>
      <c r="J246" s="11" t="s">
        <v>4948</v>
      </c>
      <c r="K246" t="s">
        <v>22095</v>
      </c>
      <c r="L246" t="s">
        <v>22096</v>
      </c>
      <c r="M246" s="2" t="str">
        <f>HYPERLINK(входСтолярка[[#This Row],[RelativePath]])</f>
        <v>15 Вход столярка\GA3948333_9_20260426T113141Z.jpg</v>
      </c>
    </row>
    <row r="247" spans="1:13" x14ac:dyDescent="0.25">
      <c r="A247" s="1" t="s">
        <v>22</v>
      </c>
      <c r="B247" s="3">
        <v>46138</v>
      </c>
      <c r="C247" s="4">
        <v>0.82377314814814817</v>
      </c>
      <c r="D247" s="11" t="s">
        <v>4</v>
      </c>
      <c r="E247" s="11" t="s">
        <v>8</v>
      </c>
      <c r="F247" s="11"/>
      <c r="H247" s="11"/>
      <c r="I247" s="11" t="s">
        <v>22097</v>
      </c>
      <c r="J247" s="11" t="s">
        <v>4948</v>
      </c>
      <c r="K247" t="s">
        <v>22098</v>
      </c>
      <c r="L247" t="s">
        <v>22099</v>
      </c>
      <c r="M247" s="2" t="str">
        <f>HYPERLINK(входСтолярка[[#This Row],[RelativePath]])</f>
        <v>15 Вход столярка\GA3948333_9_20260426T194614Z.jpg</v>
      </c>
    </row>
    <row r="248" spans="1:13" x14ac:dyDescent="0.25">
      <c r="A248" s="1" t="s">
        <v>13</v>
      </c>
      <c r="B248" s="3">
        <v>46139</v>
      </c>
      <c r="C248" s="4">
        <v>0.6306018518518518</v>
      </c>
      <c r="D248" s="11" t="s">
        <v>4</v>
      </c>
      <c r="E248" s="11" t="s">
        <v>21131</v>
      </c>
      <c r="F248" s="11"/>
      <c r="H248" s="11"/>
      <c r="I248" s="11" t="s">
        <v>22326</v>
      </c>
      <c r="J248" s="11" t="s">
        <v>4948</v>
      </c>
      <c r="K248" t="s">
        <v>22327</v>
      </c>
      <c r="L248" t="s">
        <v>22328</v>
      </c>
      <c r="M248" s="2" t="str">
        <f>HYPERLINK(входСтолярка[[#This Row],[RelativePath]])</f>
        <v>15 Вход столярка\GA3948333_9_20260427T150804Z.jpg</v>
      </c>
    </row>
    <row r="249" spans="1:13" x14ac:dyDescent="0.25">
      <c r="A249" s="1" t="s">
        <v>13</v>
      </c>
      <c r="B249" s="3">
        <v>46139</v>
      </c>
      <c r="C249" s="4">
        <v>0.63329861111111108</v>
      </c>
      <c r="D249" s="11" t="s">
        <v>4</v>
      </c>
      <c r="E249" s="11" t="s">
        <v>21131</v>
      </c>
      <c r="F249" s="11"/>
      <c r="H249" s="11"/>
      <c r="I249" s="11" t="s">
        <v>22329</v>
      </c>
      <c r="J249" s="11" t="s">
        <v>4948</v>
      </c>
      <c r="K249" t="s">
        <v>22330</v>
      </c>
      <c r="L249" t="s">
        <v>22331</v>
      </c>
      <c r="M249" s="2" t="str">
        <f>HYPERLINK(входСтолярка[[#This Row],[RelativePath]])</f>
        <v>15 Вход столярка\GA3948333_9_20260427T151157Z.jpg</v>
      </c>
    </row>
    <row r="250" spans="1:13" x14ac:dyDescent="0.25">
      <c r="A250" s="1" t="s">
        <v>14</v>
      </c>
      <c r="B250" s="3">
        <v>46140</v>
      </c>
      <c r="C250" s="4">
        <v>0.45144675925925926</v>
      </c>
      <c r="D250" s="11" t="s">
        <v>4</v>
      </c>
      <c r="E250" s="11" t="s">
        <v>260</v>
      </c>
      <c r="F250" s="11"/>
      <c r="H250" s="11"/>
      <c r="I250" s="11" t="s">
        <v>22675</v>
      </c>
      <c r="J250" s="11" t="s">
        <v>4948</v>
      </c>
      <c r="K250" t="s">
        <v>22676</v>
      </c>
      <c r="L250" t="s">
        <v>22677</v>
      </c>
      <c r="M250" s="2" t="str">
        <f>HYPERLINK(входСтолярка[[#This Row],[RelativePath]])</f>
        <v>15 Вход столярка\GA3948333_9_20260428T105005Z.jpg</v>
      </c>
    </row>
    <row r="251" spans="1:13" x14ac:dyDescent="0.25">
      <c r="A251" s="1" t="s">
        <v>14</v>
      </c>
      <c r="B251" s="3">
        <v>46140</v>
      </c>
      <c r="C251" s="4">
        <v>0.4997685185185185</v>
      </c>
      <c r="D251" s="11" t="s">
        <v>3371</v>
      </c>
      <c r="E251" s="11" t="s">
        <v>86</v>
      </c>
      <c r="F251" s="11"/>
      <c r="H251" s="11"/>
      <c r="I251" s="11" t="s">
        <v>22678</v>
      </c>
      <c r="J251" s="11" t="s">
        <v>4948</v>
      </c>
      <c r="K251" t="s">
        <v>22679</v>
      </c>
      <c r="L251" t="s">
        <v>22680</v>
      </c>
      <c r="M251" s="2" t="str">
        <f>HYPERLINK(входСтолярка[[#This Row],[RelativePath]])</f>
        <v>15 Вход столярка\GA3948333_9_20260428T115940Z.jpg</v>
      </c>
    </row>
    <row r="252" spans="1:13" x14ac:dyDescent="0.25">
      <c r="A252" s="1" t="s">
        <v>14</v>
      </c>
      <c r="B252" s="3">
        <v>46140</v>
      </c>
      <c r="C252" s="4">
        <v>0.7364236111111111</v>
      </c>
      <c r="D252" s="11" t="s">
        <v>4</v>
      </c>
      <c r="E252" s="11" t="s">
        <v>8</v>
      </c>
      <c r="F252" s="11"/>
      <c r="H252" s="11"/>
      <c r="I252" s="11" t="s">
        <v>22681</v>
      </c>
      <c r="J252" s="11" t="s">
        <v>4948</v>
      </c>
      <c r="K252" t="s">
        <v>22682</v>
      </c>
      <c r="L252" t="s">
        <v>22683</v>
      </c>
      <c r="M252" s="2" t="str">
        <f>HYPERLINK(входСтолярка[[#This Row],[RelativePath]])</f>
        <v>15 Вход столярка\GA3948333_9_20260428T174027Z.jpg</v>
      </c>
    </row>
    <row r="253" spans="1:13" x14ac:dyDescent="0.25">
      <c r="A253" s="1" t="s">
        <v>15</v>
      </c>
      <c r="B253" s="3">
        <v>46141</v>
      </c>
      <c r="C253" s="4">
        <v>0.34931712962962963</v>
      </c>
      <c r="D253" s="11" t="s">
        <v>4</v>
      </c>
      <c r="E253" s="11" t="s">
        <v>8</v>
      </c>
      <c r="F253" s="11"/>
      <c r="H253" s="11"/>
      <c r="I253" s="11" t="s">
        <v>22684</v>
      </c>
      <c r="J253" s="11" t="s">
        <v>4948</v>
      </c>
      <c r="K253" t="s">
        <v>22685</v>
      </c>
      <c r="L253" t="s">
        <v>22686</v>
      </c>
      <c r="M253" s="2" t="str">
        <f>HYPERLINK(входСтолярка[[#This Row],[RelativePath]])</f>
        <v>15 Вход столярка\GA3948333_9_20260429T082301Z.jpg</v>
      </c>
    </row>
    <row r="254" spans="1:13" x14ac:dyDescent="0.25">
      <c r="A254" s="1" t="s">
        <v>15</v>
      </c>
      <c r="B254" s="3">
        <v>46141</v>
      </c>
      <c r="C254" s="4">
        <v>0.72143518518518523</v>
      </c>
      <c r="D254" s="11" t="s">
        <v>4</v>
      </c>
      <c r="E254" s="11" t="s">
        <v>8</v>
      </c>
      <c r="F254" s="11"/>
      <c r="H254" s="11"/>
      <c r="I254" s="11" t="s">
        <v>22687</v>
      </c>
      <c r="J254" s="11" t="s">
        <v>4948</v>
      </c>
      <c r="K254" t="s">
        <v>22688</v>
      </c>
      <c r="L254" t="s">
        <v>22689</v>
      </c>
      <c r="M254" s="2" t="str">
        <f>HYPERLINK(входСтолярка[[#This Row],[RelativePath]])</f>
        <v>15 Вход столярка\GA3948333_9_20260429T171852Z.jpg</v>
      </c>
    </row>
    <row r="255" spans="1:13" x14ac:dyDescent="0.25">
      <c r="A255" s="1" t="s">
        <v>16</v>
      </c>
      <c r="B255" s="3">
        <v>46142</v>
      </c>
      <c r="C255" s="4">
        <v>0.40171296296296294</v>
      </c>
      <c r="D255" s="11" t="s">
        <v>4</v>
      </c>
      <c r="E255" s="11" t="s">
        <v>8</v>
      </c>
      <c r="F255" s="11"/>
      <c r="H255" s="11"/>
      <c r="I255" s="11" t="s">
        <v>23015</v>
      </c>
      <c r="J255" s="11" t="s">
        <v>4948</v>
      </c>
      <c r="K255" t="s">
        <v>23016</v>
      </c>
      <c r="L255" t="s">
        <v>23017</v>
      </c>
      <c r="M255" s="2" t="str">
        <f>HYPERLINK(входСтолярка[[#This Row],[RelativePath]])</f>
        <v>15 Вход столярка\GA3948333_9_20260430T093828Z.jpg</v>
      </c>
    </row>
    <row r="256" spans="1:13" x14ac:dyDescent="0.25">
      <c r="A256" s="1" t="s">
        <v>16</v>
      </c>
      <c r="B256" s="3">
        <v>46142</v>
      </c>
      <c r="C256" s="4">
        <v>0.74918981481481484</v>
      </c>
      <c r="D256" s="11" t="s">
        <v>4</v>
      </c>
      <c r="E256" s="11" t="s">
        <v>3240</v>
      </c>
      <c r="F256" s="11"/>
      <c r="H256" s="11"/>
      <c r="I256" s="11" t="s">
        <v>23018</v>
      </c>
      <c r="J256" s="11" t="s">
        <v>4948</v>
      </c>
      <c r="K256" t="s">
        <v>23019</v>
      </c>
      <c r="L256" t="s">
        <v>23020</v>
      </c>
      <c r="M256" s="2" t="str">
        <f>HYPERLINK(входСтолярка[[#This Row],[RelativePath]])</f>
        <v>15 Вход столярка\GA3948333_9_20260430T175850Z.jpg</v>
      </c>
    </row>
    <row r="257" spans="1:13" x14ac:dyDescent="0.25">
      <c r="A257" s="1" t="s">
        <v>17</v>
      </c>
      <c r="B257" s="3">
        <v>46143</v>
      </c>
      <c r="C257" s="4">
        <v>0.81357638888888884</v>
      </c>
      <c r="D257" s="11" t="s">
        <v>803</v>
      </c>
      <c r="E257" s="11" t="s">
        <v>8</v>
      </c>
      <c r="F257" s="11"/>
      <c r="H257" s="11"/>
      <c r="I257" s="11" t="s">
        <v>23125</v>
      </c>
      <c r="J257" s="11" t="s">
        <v>4948</v>
      </c>
      <c r="K257" t="s">
        <v>23126</v>
      </c>
      <c r="L257" t="s">
        <v>23127</v>
      </c>
      <c r="M257" s="2" t="str">
        <f>HYPERLINK(входСтолярка[[#This Row],[RelativePath]])</f>
        <v>15 Вход столярка\GA3948333_9_20260501T193133Z.jpg</v>
      </c>
    </row>
    <row r="258" spans="1:13" x14ac:dyDescent="0.25">
      <c r="A258" s="1" t="s">
        <v>18</v>
      </c>
      <c r="B258" s="3">
        <v>46144</v>
      </c>
      <c r="C258" s="4">
        <v>0.83103009259259264</v>
      </c>
      <c r="D258" s="11" t="s">
        <v>803</v>
      </c>
      <c r="E258" s="11" t="s">
        <v>8</v>
      </c>
      <c r="F258" s="11"/>
      <c r="H258" s="11"/>
      <c r="I258" s="11" t="s">
        <v>23128</v>
      </c>
      <c r="J258" s="11" t="s">
        <v>4948</v>
      </c>
      <c r="K258" t="s">
        <v>23129</v>
      </c>
      <c r="L258" t="s">
        <v>23130</v>
      </c>
      <c r="M258" s="2" t="str">
        <f>HYPERLINK(входСтолярка[[#This Row],[RelativePath]])</f>
        <v>15 Вход столярка\GA3948333_9_20260502T195641Z.jpg</v>
      </c>
    </row>
    <row r="259" spans="1:13" x14ac:dyDescent="0.25">
      <c r="A259" s="1" t="s">
        <v>22</v>
      </c>
      <c r="B259" s="3">
        <v>46145</v>
      </c>
      <c r="C259" s="4">
        <v>0.80040509259259263</v>
      </c>
      <c r="D259" s="11" t="s">
        <v>803</v>
      </c>
      <c r="E259" s="11" t="s">
        <v>8</v>
      </c>
      <c r="F259" s="11"/>
      <c r="H259" s="11"/>
      <c r="I259" s="11" t="s">
        <v>23414</v>
      </c>
      <c r="J259" s="11" t="s">
        <v>4948</v>
      </c>
      <c r="K259" t="s">
        <v>23415</v>
      </c>
      <c r="L259" t="s">
        <v>23416</v>
      </c>
      <c r="M259" s="2" t="str">
        <f>HYPERLINK(входСтолярка[[#This Row],[RelativePath]])</f>
        <v>15 Вход столярка\GA3948333_9_20260503T191235Z.jpg</v>
      </c>
    </row>
    <row r="260" spans="1:13" x14ac:dyDescent="0.25">
      <c r="A260" s="1" t="s">
        <v>13</v>
      </c>
      <c r="B260" s="3">
        <v>46146</v>
      </c>
      <c r="C260" s="4">
        <v>0.44200231481481483</v>
      </c>
      <c r="D260" s="11" t="s">
        <v>4</v>
      </c>
      <c r="E260" s="11" t="s">
        <v>10091</v>
      </c>
      <c r="F260" s="11"/>
      <c r="H260" s="11"/>
      <c r="I260" s="11" t="s">
        <v>23962</v>
      </c>
      <c r="J260" s="11" t="s">
        <v>4948</v>
      </c>
      <c r="K260" t="s">
        <v>23963</v>
      </c>
      <c r="L260" t="s">
        <v>23964</v>
      </c>
      <c r="M260" s="2" t="str">
        <f>HYPERLINK(входСтолярка[[#This Row],[RelativePath]])</f>
        <v>15 Вход столярка\GA3948333_9_20260504T103629Z.jpg</v>
      </c>
    </row>
    <row r="261" spans="1:13" x14ac:dyDescent="0.25">
      <c r="A261" s="1" t="s">
        <v>13</v>
      </c>
      <c r="B261" s="3">
        <v>46146</v>
      </c>
      <c r="C261" s="4">
        <v>0.44944444444444442</v>
      </c>
      <c r="D261" s="11" t="s">
        <v>4</v>
      </c>
      <c r="E261" s="11" t="s">
        <v>21131</v>
      </c>
      <c r="F261" s="11"/>
      <c r="H261" s="11"/>
      <c r="I261" s="11" t="s">
        <v>23965</v>
      </c>
      <c r="J261" s="11" t="s">
        <v>4948</v>
      </c>
      <c r="K261" t="s">
        <v>23966</v>
      </c>
      <c r="L261" t="s">
        <v>23967</v>
      </c>
      <c r="M261" s="2" t="str">
        <f>HYPERLINK(входСтолярка[[#This Row],[RelativePath]])</f>
        <v>15 Вход столярка\GA3948333_9_20260504T104712Z.jpg</v>
      </c>
    </row>
    <row r="262" spans="1:13" x14ac:dyDescent="0.25">
      <c r="A262" s="1" t="s">
        <v>13</v>
      </c>
      <c r="B262" s="3">
        <v>46146</v>
      </c>
      <c r="C262" s="4">
        <v>0.44959490740740743</v>
      </c>
      <c r="D262" s="11" t="s">
        <v>4</v>
      </c>
      <c r="E262" s="11" t="s">
        <v>21131</v>
      </c>
      <c r="F262" s="11"/>
      <c r="H262" s="11"/>
      <c r="I262" s="11" t="s">
        <v>23968</v>
      </c>
      <c r="J262" s="11" t="s">
        <v>4948</v>
      </c>
      <c r="K262" t="s">
        <v>23969</v>
      </c>
      <c r="L262" t="s">
        <v>23970</v>
      </c>
      <c r="M262" s="2" t="str">
        <f>HYPERLINK(входСтолярка[[#This Row],[RelativePath]])</f>
        <v>15 Вход столярка\GA3948333_9_20260504T104725Z.jpg</v>
      </c>
    </row>
    <row r="263" spans="1:13" x14ac:dyDescent="0.25">
      <c r="A263" s="1" t="s">
        <v>13</v>
      </c>
      <c r="B263" s="3">
        <v>46146</v>
      </c>
      <c r="C263" s="4">
        <v>0.58557870370370368</v>
      </c>
      <c r="D263" s="11" t="s">
        <v>4</v>
      </c>
      <c r="E263" s="11" t="s">
        <v>21131</v>
      </c>
      <c r="F263" s="11"/>
      <c r="H263" s="11"/>
      <c r="I263" s="11" t="s">
        <v>23971</v>
      </c>
      <c r="J263" s="11" t="s">
        <v>4948</v>
      </c>
      <c r="K263" t="s">
        <v>23972</v>
      </c>
      <c r="L263" t="s">
        <v>23973</v>
      </c>
      <c r="M263" s="2" t="str">
        <f>HYPERLINK(входСтолярка[[#This Row],[RelativePath]])</f>
        <v>15 Вход столярка\GA3948333_9_20260504T140314Z.jpg</v>
      </c>
    </row>
    <row r="264" spans="1:13" x14ac:dyDescent="0.25">
      <c r="A264" s="1" t="s">
        <v>13</v>
      </c>
      <c r="B264" s="3">
        <v>46146</v>
      </c>
      <c r="C264" s="4">
        <v>0.58584490740740736</v>
      </c>
      <c r="D264" s="11" t="s">
        <v>4</v>
      </c>
      <c r="E264" s="11" t="s">
        <v>21131</v>
      </c>
      <c r="F264" s="11"/>
      <c r="H264" s="11"/>
      <c r="I264" s="11" t="s">
        <v>23974</v>
      </c>
      <c r="J264" s="11" t="s">
        <v>4948</v>
      </c>
      <c r="K264" t="s">
        <v>23975</v>
      </c>
      <c r="L264" t="s">
        <v>23976</v>
      </c>
      <c r="M264" s="2" t="str">
        <f>HYPERLINK(входСтолярка[[#This Row],[RelativePath]])</f>
        <v>15 Вход столярка\GA3948333_9_20260504T140337Z.jpg</v>
      </c>
    </row>
    <row r="265" spans="1:13" x14ac:dyDescent="0.25">
      <c r="A265" s="1" t="s">
        <v>13</v>
      </c>
      <c r="B265" s="3">
        <v>46146</v>
      </c>
      <c r="C265" s="4">
        <v>0.58718749999999997</v>
      </c>
      <c r="D265" s="11" t="s">
        <v>4</v>
      </c>
      <c r="E265" s="11" t="s">
        <v>21131</v>
      </c>
      <c r="F265" s="11"/>
      <c r="H265" s="11"/>
      <c r="I265" s="11" t="s">
        <v>23977</v>
      </c>
      <c r="J265" s="11" t="s">
        <v>4948</v>
      </c>
      <c r="K265" t="s">
        <v>23978</v>
      </c>
      <c r="L265" t="s">
        <v>23979</v>
      </c>
      <c r="M265" s="2" t="str">
        <f>HYPERLINK(входСтолярка[[#This Row],[RelativePath]])</f>
        <v>15 Вход столярка\GA3948333_9_20260504T140533Z.jpg</v>
      </c>
    </row>
    <row r="266" spans="1:13" x14ac:dyDescent="0.25">
      <c r="A266" s="1" t="s">
        <v>13</v>
      </c>
      <c r="B266" s="3">
        <v>46146</v>
      </c>
      <c r="C266" s="4">
        <v>0.59075231481481483</v>
      </c>
      <c r="D266" s="11" t="s">
        <v>4</v>
      </c>
      <c r="E266" s="11" t="s">
        <v>21131</v>
      </c>
      <c r="F266" s="11"/>
      <c r="H266" s="11"/>
      <c r="I266" s="11" t="s">
        <v>23980</v>
      </c>
      <c r="J266" s="11" t="s">
        <v>4948</v>
      </c>
      <c r="K266" t="s">
        <v>23981</v>
      </c>
      <c r="L266" t="s">
        <v>23982</v>
      </c>
      <c r="M266" s="2" t="str">
        <f>HYPERLINK(входСтолярка[[#This Row],[RelativePath]])</f>
        <v>15 Вход столярка\GA3948333_9_20260504T141041Z.jpg</v>
      </c>
    </row>
    <row r="267" spans="1:13" x14ac:dyDescent="0.25">
      <c r="A267" s="1" t="s">
        <v>13</v>
      </c>
      <c r="B267" s="3">
        <v>46146</v>
      </c>
      <c r="C267" s="4">
        <v>0.59372685185185181</v>
      </c>
      <c r="D267" s="11" t="s">
        <v>4</v>
      </c>
      <c r="E267" s="11" t="s">
        <v>21131</v>
      </c>
      <c r="F267" s="11"/>
      <c r="H267" s="11"/>
      <c r="I267" s="11" t="s">
        <v>23983</v>
      </c>
      <c r="J267" s="11" t="s">
        <v>4948</v>
      </c>
      <c r="K267" t="s">
        <v>23984</v>
      </c>
      <c r="L267" t="s">
        <v>23985</v>
      </c>
      <c r="M267" s="2" t="str">
        <f>HYPERLINK(входСтолярка[[#This Row],[RelativePath]])</f>
        <v>15 Вход столярка\GA3948333_9_20260504T141458Z.jpg</v>
      </c>
    </row>
    <row r="268" spans="1:13" x14ac:dyDescent="0.25">
      <c r="A268" s="1" t="s">
        <v>13</v>
      </c>
      <c r="B268" s="3">
        <v>46146</v>
      </c>
      <c r="C268" s="4">
        <v>0.59670138888888891</v>
      </c>
      <c r="D268" s="11" t="s">
        <v>4</v>
      </c>
      <c r="E268" s="11" t="s">
        <v>21131</v>
      </c>
      <c r="F268" s="11"/>
      <c r="H268" s="11"/>
      <c r="I268" s="11" t="s">
        <v>23986</v>
      </c>
      <c r="J268" s="11" t="s">
        <v>4948</v>
      </c>
      <c r="K268" t="s">
        <v>23987</v>
      </c>
      <c r="L268" t="s">
        <v>23988</v>
      </c>
      <c r="M268" s="2" t="str">
        <f>HYPERLINK(входСтолярка[[#This Row],[RelativePath]])</f>
        <v>15 Вход столярка\GA3948333_9_20260504T141915Z.jpg</v>
      </c>
    </row>
    <row r="269" spans="1:13" x14ac:dyDescent="0.25">
      <c r="A269" s="1" t="s">
        <v>13</v>
      </c>
      <c r="B269" s="3">
        <v>46146</v>
      </c>
      <c r="C269" s="4">
        <v>0.60069444444444442</v>
      </c>
      <c r="D269" s="11" t="s">
        <v>4</v>
      </c>
      <c r="E269" s="11" t="s">
        <v>21131</v>
      </c>
      <c r="F269" s="11"/>
      <c r="H269" s="11"/>
      <c r="I269" s="11" t="s">
        <v>23989</v>
      </c>
      <c r="J269" s="11" t="s">
        <v>4948</v>
      </c>
      <c r="K269" t="s">
        <v>23990</v>
      </c>
      <c r="L269" t="s">
        <v>23991</v>
      </c>
      <c r="M269" s="2" t="str">
        <f>HYPERLINK(входСтолярка[[#This Row],[RelativePath]])</f>
        <v>15 Вход столярка\GA3948333_9_20260504T142500Z.jpg</v>
      </c>
    </row>
    <row r="270" spans="1:13" x14ac:dyDescent="0.25">
      <c r="A270" s="1" t="s">
        <v>13</v>
      </c>
      <c r="B270" s="3">
        <v>46146</v>
      </c>
      <c r="C270" s="4">
        <v>0.62861111111111112</v>
      </c>
      <c r="D270" s="11" t="s">
        <v>4</v>
      </c>
      <c r="E270" s="11" t="s">
        <v>21131</v>
      </c>
      <c r="F270" s="11"/>
      <c r="H270" s="11"/>
      <c r="I270" s="11" t="s">
        <v>23992</v>
      </c>
      <c r="J270" s="11" t="s">
        <v>4948</v>
      </c>
      <c r="K270" t="s">
        <v>23993</v>
      </c>
      <c r="L270" t="s">
        <v>23994</v>
      </c>
      <c r="M270" s="2" t="str">
        <f>HYPERLINK(входСтолярка[[#This Row],[RelativePath]])</f>
        <v>15 Вход столярка\GA3948333_9_20260504T150512Z.jpg</v>
      </c>
    </row>
    <row r="271" spans="1:13" x14ac:dyDescent="0.25">
      <c r="A271" s="1" t="s">
        <v>13</v>
      </c>
      <c r="B271" s="3">
        <v>46146</v>
      </c>
      <c r="C271" s="4">
        <v>0.82064814814814813</v>
      </c>
      <c r="D271" s="11" t="s">
        <v>4</v>
      </c>
      <c r="E271" s="11" t="s">
        <v>8</v>
      </c>
      <c r="F271" s="11"/>
      <c r="H271" s="11"/>
      <c r="I271" s="11" t="s">
        <v>23995</v>
      </c>
      <c r="J271" s="11" t="s">
        <v>4948</v>
      </c>
      <c r="K271" t="s">
        <v>23996</v>
      </c>
      <c r="L271" t="s">
        <v>23997</v>
      </c>
      <c r="M271" s="2" t="str">
        <f>HYPERLINK(входСтолярка[[#This Row],[RelativePath]])</f>
        <v>15 Вход столярка\GA3948333_9_20260504T194144Z.jpg</v>
      </c>
    </row>
    <row r="272" spans="1:13" x14ac:dyDescent="0.25">
      <c r="A272" s="1" t="s">
        <v>14</v>
      </c>
      <c r="B272" s="3">
        <v>46147</v>
      </c>
      <c r="C272" s="4">
        <v>0.50755787037037037</v>
      </c>
      <c r="D272" s="11" t="s">
        <v>4</v>
      </c>
      <c r="E272" s="11" t="s">
        <v>10091</v>
      </c>
      <c r="F272" s="11"/>
      <c r="H272" s="11"/>
      <c r="I272" s="11" t="s">
        <v>23998</v>
      </c>
      <c r="J272" s="11" t="s">
        <v>4948</v>
      </c>
      <c r="K272" t="s">
        <v>23999</v>
      </c>
      <c r="L272" t="s">
        <v>24000</v>
      </c>
      <c r="M272" s="2" t="str">
        <f>HYPERLINK(входСтолярка[[#This Row],[RelativePath]])</f>
        <v>15 Вход столярка\GA3948333_9_20260505T121053Z.jpg</v>
      </c>
    </row>
    <row r="273" spans="1:13" x14ac:dyDescent="0.25">
      <c r="A273" s="1" t="s">
        <v>14</v>
      </c>
      <c r="B273" s="3">
        <v>46147</v>
      </c>
      <c r="C273" s="4">
        <v>0.62230324074074073</v>
      </c>
      <c r="D273" s="11" t="s">
        <v>4</v>
      </c>
      <c r="E273" s="11" t="s">
        <v>8</v>
      </c>
      <c r="F273" s="11"/>
      <c r="H273" s="11"/>
      <c r="I273" s="11" t="s">
        <v>24001</v>
      </c>
      <c r="J273" s="11" t="s">
        <v>4948</v>
      </c>
      <c r="K273" t="s">
        <v>24002</v>
      </c>
      <c r="L273" t="s">
        <v>24003</v>
      </c>
      <c r="M273" s="2" t="str">
        <f>HYPERLINK(входСтолярка[[#This Row],[RelativePath]])</f>
        <v>15 Вход столярка\GA3948333_9_20260505T145607Z.jpg</v>
      </c>
    </row>
    <row r="274" spans="1:13" x14ac:dyDescent="0.25">
      <c r="A274" s="1" t="s">
        <v>15</v>
      </c>
      <c r="B274" s="3">
        <v>46148</v>
      </c>
      <c r="C274" s="4">
        <v>0.4392361111111111</v>
      </c>
      <c r="D274" s="11" t="s">
        <v>4</v>
      </c>
      <c r="E274" s="11" t="s">
        <v>8</v>
      </c>
      <c r="F274" s="11"/>
      <c r="H274" s="11"/>
      <c r="I274" s="11" t="s">
        <v>24101</v>
      </c>
      <c r="J274" s="11" t="s">
        <v>4948</v>
      </c>
      <c r="K274" t="s">
        <v>24102</v>
      </c>
      <c r="L274" t="s">
        <v>24103</v>
      </c>
      <c r="M274" s="2" t="str">
        <f>HYPERLINK(входСтолярка[[#This Row],[RelativePath]])</f>
        <v>15 Вход столярка\GA3948333_9_20260506T103230Z.jpg</v>
      </c>
    </row>
    <row r="275" spans="1:13" x14ac:dyDescent="0.25">
      <c r="A275" s="1" t="s">
        <v>15</v>
      </c>
      <c r="B275" s="3">
        <v>46148</v>
      </c>
      <c r="C275" s="4">
        <v>0.86032407407407407</v>
      </c>
      <c r="D275" s="11" t="s">
        <v>803</v>
      </c>
      <c r="E275" s="11" t="s">
        <v>8</v>
      </c>
      <c r="F275" s="11"/>
      <c r="H275" s="11"/>
      <c r="I275" s="11" t="s">
        <v>24104</v>
      </c>
      <c r="J275" s="11" t="s">
        <v>4948</v>
      </c>
      <c r="K275" t="s">
        <v>24105</v>
      </c>
      <c r="L275" t="s">
        <v>24106</v>
      </c>
      <c r="M275" s="2" t="str">
        <f>HYPERLINK(входСтолярка[[#This Row],[RelativePath]])</f>
        <v>15 Вход столярка\GA3948333_9_20260506T203852Z.jpg</v>
      </c>
    </row>
    <row r="276" spans="1:13" x14ac:dyDescent="0.25">
      <c r="A276" s="1" t="s">
        <v>16</v>
      </c>
      <c r="B276" s="3">
        <v>46149</v>
      </c>
      <c r="C276" s="4">
        <v>0.37582175925925926</v>
      </c>
      <c r="D276" s="11" t="s">
        <v>4</v>
      </c>
      <c r="E276" s="11" t="s">
        <v>8</v>
      </c>
      <c r="F276" s="11"/>
      <c r="H276" s="11"/>
      <c r="I276" s="11" t="s">
        <v>24670</v>
      </c>
      <c r="J276" s="11" t="s">
        <v>4948</v>
      </c>
      <c r="K276" t="s">
        <v>24671</v>
      </c>
      <c r="L276" t="s">
        <v>24672</v>
      </c>
      <c r="M276" s="2" t="str">
        <f>HYPERLINK(входСтолярка[[#This Row],[RelativePath]])</f>
        <v>15 Вход столярка\GA3948333_9_20260507T090111Z.jpg</v>
      </c>
    </row>
    <row r="277" spans="1:13" x14ac:dyDescent="0.25">
      <c r="A277" s="1" t="s">
        <v>16</v>
      </c>
      <c r="B277" s="3">
        <v>46149</v>
      </c>
      <c r="C277" s="4">
        <v>0.84465277777777781</v>
      </c>
      <c r="D277" s="11" t="s">
        <v>4</v>
      </c>
      <c r="E277" s="11" t="s">
        <v>8</v>
      </c>
      <c r="F277" s="11"/>
      <c r="H277" s="11"/>
      <c r="I277" s="11" t="s">
        <v>24673</v>
      </c>
      <c r="J277" s="11" t="s">
        <v>4948</v>
      </c>
      <c r="K277" t="s">
        <v>24674</v>
      </c>
      <c r="L277" t="s">
        <v>24675</v>
      </c>
      <c r="M277" s="2" t="str">
        <f>HYPERLINK(входСтолярка[[#This Row],[RelativePath]])</f>
        <v>15 Вход столярка\GA3948333_9_20260507T201618Z.jpg</v>
      </c>
    </row>
    <row r="278" spans="1:13" x14ac:dyDescent="0.25">
      <c r="A278" s="1" t="s">
        <v>17</v>
      </c>
      <c r="B278" s="3">
        <v>46150</v>
      </c>
      <c r="C278" s="4">
        <v>0.34177083333333336</v>
      </c>
      <c r="D278" s="11" t="s">
        <v>4</v>
      </c>
      <c r="E278" s="11" t="s">
        <v>12932</v>
      </c>
      <c r="F278" s="11" t="s">
        <v>1897</v>
      </c>
      <c r="H278" s="11"/>
      <c r="I278" s="11" t="s">
        <v>24676</v>
      </c>
      <c r="J278" s="11" t="s">
        <v>4948</v>
      </c>
      <c r="K278" t="s">
        <v>24677</v>
      </c>
      <c r="L278" t="s">
        <v>24678</v>
      </c>
      <c r="M278" s="2" t="str">
        <f>HYPERLINK(входСтолярка[[#This Row],[RelativePath]])</f>
        <v>15 Вход столярка\GA3948333_9_20260508T081209Z.jpg</v>
      </c>
    </row>
    <row r="279" spans="1:13" x14ac:dyDescent="0.25">
      <c r="A279" s="1" t="s">
        <v>17</v>
      </c>
      <c r="B279" s="3">
        <v>46150</v>
      </c>
      <c r="C279" s="4">
        <v>0.34266203703703701</v>
      </c>
      <c r="D279" s="11" t="s">
        <v>162</v>
      </c>
      <c r="E279" s="11" t="s">
        <v>12932</v>
      </c>
      <c r="F279" s="11" t="s">
        <v>58</v>
      </c>
      <c r="H279" s="11"/>
      <c r="I279" s="11" t="s">
        <v>24679</v>
      </c>
      <c r="J279" s="11" t="s">
        <v>4948</v>
      </c>
      <c r="K279" t="s">
        <v>24680</v>
      </c>
      <c r="L279" t="s">
        <v>24681</v>
      </c>
      <c r="M279" s="2" t="str">
        <f>HYPERLINK(входСтолярка[[#This Row],[RelativePath]])</f>
        <v>15 Вход столярка\GA3948333_9_20260508T081326Z.jpg</v>
      </c>
    </row>
    <row r="280" spans="1:13" x14ac:dyDescent="0.25">
      <c r="A280" s="1" t="s">
        <v>17</v>
      </c>
      <c r="B280" s="3">
        <v>46150</v>
      </c>
      <c r="C280" s="4">
        <v>0.3432175925925926</v>
      </c>
      <c r="D280" s="11" t="s">
        <v>162</v>
      </c>
      <c r="E280" s="11" t="s">
        <v>12932</v>
      </c>
      <c r="F280" s="11" t="s">
        <v>58</v>
      </c>
      <c r="H280" s="11"/>
      <c r="I280" s="11" t="s">
        <v>24682</v>
      </c>
      <c r="J280" s="11" t="s">
        <v>4948</v>
      </c>
      <c r="K280" t="s">
        <v>24683</v>
      </c>
      <c r="L280" t="s">
        <v>24684</v>
      </c>
      <c r="M280" s="2" t="str">
        <f>HYPERLINK(входСтолярка[[#This Row],[RelativePath]])</f>
        <v>15 Вход столярка\GA3948333_9_20260508T081414Z.jpg</v>
      </c>
    </row>
    <row r="281" spans="1:13" x14ac:dyDescent="0.25">
      <c r="A281" s="1" t="s">
        <v>17</v>
      </c>
      <c r="B281" s="3">
        <v>46150</v>
      </c>
      <c r="C281" s="4">
        <v>0.34362268518518518</v>
      </c>
      <c r="D281" s="11" t="s">
        <v>162</v>
      </c>
      <c r="E281" s="11" t="s">
        <v>12932</v>
      </c>
      <c r="F281" s="11" t="s">
        <v>58</v>
      </c>
      <c r="H281" s="11"/>
      <c r="I281" s="11" t="s">
        <v>24685</v>
      </c>
      <c r="J281" s="11" t="s">
        <v>4948</v>
      </c>
      <c r="K281" t="s">
        <v>24686</v>
      </c>
      <c r="L281" t="s">
        <v>24687</v>
      </c>
      <c r="M281" s="2" t="str">
        <f>HYPERLINK(входСтолярка[[#This Row],[RelativePath]])</f>
        <v>15 Вход столярка\GA3948333_9_20260508T081449Z.jpg</v>
      </c>
    </row>
    <row r="282" spans="1:13" x14ac:dyDescent="0.25">
      <c r="A282" s="1" t="s">
        <v>17</v>
      </c>
      <c r="B282" s="3">
        <v>46150</v>
      </c>
      <c r="C282" s="4">
        <v>0.45973379629629629</v>
      </c>
      <c r="D282" s="11" t="s">
        <v>4</v>
      </c>
      <c r="E282" s="11" t="s">
        <v>3240</v>
      </c>
      <c r="F282" s="11"/>
      <c r="H282" s="11"/>
      <c r="I282" s="11" t="s">
        <v>24688</v>
      </c>
      <c r="J282" s="11" t="s">
        <v>4948</v>
      </c>
      <c r="K282" t="s">
        <v>24689</v>
      </c>
      <c r="L282" t="s">
        <v>24690</v>
      </c>
      <c r="M282" s="2" t="str">
        <f>HYPERLINK(входСтолярка[[#This Row],[RelativePath]])</f>
        <v>15 Вход столярка\GA3948333_9_20260508T110201Z.jpg</v>
      </c>
    </row>
    <row r="283" spans="1:13" x14ac:dyDescent="0.25">
      <c r="A283" s="1" t="s">
        <v>18</v>
      </c>
      <c r="B283" s="3">
        <v>46151</v>
      </c>
      <c r="C283" s="4">
        <v>0.9113310185185185</v>
      </c>
      <c r="D283" s="11" t="s">
        <v>803</v>
      </c>
      <c r="E283" s="11" t="s">
        <v>8</v>
      </c>
      <c r="F283" s="11"/>
      <c r="H283" s="11"/>
      <c r="I283" s="11" t="s">
        <v>24691</v>
      </c>
      <c r="J283" s="11" t="s">
        <v>4948</v>
      </c>
      <c r="K283" t="s">
        <v>24692</v>
      </c>
      <c r="L283" t="s">
        <v>24693</v>
      </c>
      <c r="M283" s="2" t="str">
        <f>HYPERLINK(входСтолярка[[#This Row],[RelativePath]])</f>
        <v>15 Вход столярка\GA3948333_9_20260509T215219Z.jpg</v>
      </c>
    </row>
    <row r="284" spans="1:13" x14ac:dyDescent="0.25">
      <c r="A284" s="1" t="s">
        <v>22</v>
      </c>
      <c r="B284" s="3">
        <v>46152</v>
      </c>
      <c r="C284" s="4">
        <v>0.91321759259259261</v>
      </c>
      <c r="D284" s="11" t="s">
        <v>803</v>
      </c>
      <c r="E284" s="11" t="s">
        <v>8</v>
      </c>
      <c r="F284" s="11"/>
      <c r="H284" s="11"/>
      <c r="I284" s="11" t="s">
        <v>24694</v>
      </c>
      <c r="J284" s="11" t="s">
        <v>4948</v>
      </c>
      <c r="K284" t="s">
        <v>24695</v>
      </c>
      <c r="L284" t="s">
        <v>24696</v>
      </c>
      <c r="M284" s="2" t="str">
        <f>HYPERLINK(входСтолярка[[#This Row],[RelativePath]])</f>
        <v>15 Вход столярка\GA3948333_9_20260510T215502Z.jpg</v>
      </c>
    </row>
    <row r="285" spans="1:13" x14ac:dyDescent="0.25">
      <c r="A285" s="1" t="s">
        <v>13</v>
      </c>
      <c r="B285" s="3">
        <v>46153</v>
      </c>
      <c r="C285" s="4">
        <v>0.45233796296296297</v>
      </c>
      <c r="D285" s="11" t="s">
        <v>4</v>
      </c>
      <c r="E285" s="11" t="s">
        <v>10091</v>
      </c>
      <c r="F285" s="11"/>
      <c r="H285" s="11"/>
      <c r="I285" s="11" t="s">
        <v>25071</v>
      </c>
      <c r="J285" s="11" t="s">
        <v>4948</v>
      </c>
      <c r="K285" t="s">
        <v>25072</v>
      </c>
      <c r="L285" t="s">
        <v>25073</v>
      </c>
      <c r="M285" s="2" t="str">
        <f>HYPERLINK(входСтолярка[[#This Row],[RelativePath]])</f>
        <v>15 Вход столярка\GA3948333_9_20260511T105122Z.jpg</v>
      </c>
    </row>
    <row r="286" spans="1:13" x14ac:dyDescent="0.25">
      <c r="A286" s="1" t="s">
        <v>13</v>
      </c>
      <c r="B286" s="3">
        <v>46153</v>
      </c>
      <c r="C286" s="4">
        <v>0.45377314814814818</v>
      </c>
      <c r="D286" s="11" t="s">
        <v>4</v>
      </c>
      <c r="E286" s="11" t="s">
        <v>10091</v>
      </c>
      <c r="F286" s="11"/>
      <c r="H286" s="11"/>
      <c r="I286" s="11" t="s">
        <v>25074</v>
      </c>
      <c r="J286" s="11" t="s">
        <v>4948</v>
      </c>
      <c r="K286" t="s">
        <v>25075</v>
      </c>
      <c r="L286" t="s">
        <v>25076</v>
      </c>
      <c r="M286" s="2" t="str">
        <f>HYPERLINK(входСтолярка[[#This Row],[RelativePath]])</f>
        <v>15 Вход столярка\GA3948333_9_20260511T105326Z.jpg</v>
      </c>
    </row>
    <row r="287" spans="1:13" x14ac:dyDescent="0.25">
      <c r="A287" s="1" t="s">
        <v>13</v>
      </c>
      <c r="B287" s="3">
        <v>46153</v>
      </c>
      <c r="C287" s="4">
        <v>0.4561574074074074</v>
      </c>
      <c r="D287" s="11" t="s">
        <v>4</v>
      </c>
      <c r="E287" s="11" t="s">
        <v>10091</v>
      </c>
      <c r="F287" s="11"/>
      <c r="H287" s="11"/>
      <c r="I287" s="11" t="s">
        <v>25077</v>
      </c>
      <c r="J287" s="11" t="s">
        <v>4948</v>
      </c>
      <c r="K287" t="s">
        <v>25078</v>
      </c>
      <c r="L287" t="s">
        <v>25079</v>
      </c>
      <c r="M287" s="2" t="str">
        <f>HYPERLINK(входСтолярка[[#This Row],[RelativePath]])</f>
        <v>15 Вход столярка\GA3948333_9_20260511T105652Z.jpg</v>
      </c>
    </row>
    <row r="288" spans="1:13" x14ac:dyDescent="0.25">
      <c r="A288" s="1" t="s">
        <v>14</v>
      </c>
      <c r="B288" s="3">
        <v>46154</v>
      </c>
      <c r="C288" s="4">
        <v>0.47585648148148146</v>
      </c>
      <c r="D288" s="11" t="s">
        <v>4</v>
      </c>
      <c r="E288" s="11" t="s">
        <v>10091</v>
      </c>
      <c r="F288" s="11"/>
      <c r="H288" s="11"/>
      <c r="I288" s="11" t="s">
        <v>25080</v>
      </c>
      <c r="J288" s="11" t="s">
        <v>4948</v>
      </c>
      <c r="K288" t="s">
        <v>25081</v>
      </c>
      <c r="L288" t="s">
        <v>25082</v>
      </c>
      <c r="M288" s="2" t="str">
        <f>HYPERLINK(входСтолярка[[#This Row],[RelativePath]])</f>
        <v>15 Вход столярка\GA3948333_9_20260512T112514Z.jpg</v>
      </c>
    </row>
    <row r="289" spans="1:13" x14ac:dyDescent="0.25">
      <c r="A289" s="1" t="s">
        <v>14</v>
      </c>
      <c r="B289" s="3">
        <v>46154</v>
      </c>
      <c r="C289" s="4">
        <v>0.47692129629629632</v>
      </c>
      <c r="D289" s="11" t="s">
        <v>4</v>
      </c>
      <c r="E289" s="11" t="s">
        <v>10091</v>
      </c>
      <c r="F289" s="11"/>
      <c r="H289" s="11"/>
      <c r="I289" s="11" t="s">
        <v>25083</v>
      </c>
      <c r="J289" s="11" t="s">
        <v>4948</v>
      </c>
      <c r="K289" t="s">
        <v>25084</v>
      </c>
      <c r="L289" t="s">
        <v>25085</v>
      </c>
      <c r="M289" s="2" t="str">
        <f>HYPERLINK(входСтолярка[[#This Row],[RelativePath]])</f>
        <v>15 Вход столярка\GA3948333_9_20260512T112646Z.jpg</v>
      </c>
    </row>
    <row r="290" spans="1:13" x14ac:dyDescent="0.25">
      <c r="A290" s="1" t="s">
        <v>14</v>
      </c>
      <c r="B290" s="3">
        <v>46154</v>
      </c>
      <c r="C290" s="4">
        <v>0.5103240740740741</v>
      </c>
      <c r="D290" s="11" t="s">
        <v>4</v>
      </c>
      <c r="E290" s="11" t="s">
        <v>10091</v>
      </c>
      <c r="F290" s="11"/>
      <c r="H290" s="11"/>
      <c r="I290" s="11" t="s">
        <v>25086</v>
      </c>
      <c r="J290" s="11" t="s">
        <v>4948</v>
      </c>
      <c r="K290" t="s">
        <v>25087</v>
      </c>
      <c r="L290" t="s">
        <v>25088</v>
      </c>
      <c r="M290" s="2" t="str">
        <f>HYPERLINK(входСтолярка[[#This Row],[RelativePath]])</f>
        <v>15 Вход столярка\GA3948333_9_20260512T121452Z.jpg</v>
      </c>
    </row>
    <row r="291" spans="1:13" x14ac:dyDescent="0.25">
      <c r="A291" s="1" t="s">
        <v>14</v>
      </c>
      <c r="B291" s="3">
        <v>46154</v>
      </c>
      <c r="C291" s="4">
        <v>0.68487268518518518</v>
      </c>
      <c r="D291" s="11" t="s">
        <v>4</v>
      </c>
      <c r="E291" s="11" t="s">
        <v>10091</v>
      </c>
      <c r="F291" s="11"/>
      <c r="H291" s="11"/>
      <c r="I291" s="11" t="s">
        <v>25089</v>
      </c>
      <c r="J291" s="11" t="s">
        <v>4948</v>
      </c>
      <c r="K291" t="s">
        <v>25090</v>
      </c>
      <c r="L291" t="s">
        <v>25091</v>
      </c>
      <c r="M291" s="2" t="str">
        <f>HYPERLINK(входСтолярка[[#This Row],[RelativePath]])</f>
        <v>15 Вход столярка\GA3948333_9_20260512T162613Z.jpg</v>
      </c>
    </row>
    <row r="292" spans="1:13" x14ac:dyDescent="0.25">
      <c r="A292" s="1" t="s">
        <v>15</v>
      </c>
      <c r="B292" s="3">
        <v>46155</v>
      </c>
      <c r="C292" s="4">
        <v>0.36935185185185188</v>
      </c>
      <c r="D292" s="11" t="s">
        <v>14154</v>
      </c>
      <c r="E292" s="11" t="s">
        <v>646</v>
      </c>
      <c r="F292" s="11"/>
      <c r="H292" s="11"/>
      <c r="I292" s="11" t="s">
        <v>25421</v>
      </c>
      <c r="J292" s="11" t="s">
        <v>4948</v>
      </c>
      <c r="K292" t="s">
        <v>25422</v>
      </c>
      <c r="L292" t="s">
        <v>25423</v>
      </c>
      <c r="M292" s="2" t="str">
        <f>HYPERLINK(входСтолярка[[#This Row],[RelativePath]])</f>
        <v>15 Вход столярка\GA3948333_9_20260513T085152Z.jpg</v>
      </c>
    </row>
    <row r="293" spans="1:13" x14ac:dyDescent="0.25">
      <c r="A293" s="1" t="s">
        <v>15</v>
      </c>
      <c r="B293" s="3">
        <v>46155</v>
      </c>
      <c r="C293" s="4">
        <v>0.41608796296296297</v>
      </c>
      <c r="D293" s="11" t="s">
        <v>14154</v>
      </c>
      <c r="E293" s="11" t="s">
        <v>646</v>
      </c>
      <c r="F293" s="11"/>
      <c r="H293" s="11"/>
      <c r="I293" s="11" t="s">
        <v>25424</v>
      </c>
      <c r="J293" s="11" t="s">
        <v>4948</v>
      </c>
      <c r="K293" t="s">
        <v>25425</v>
      </c>
      <c r="L293" t="s">
        <v>25426</v>
      </c>
      <c r="M293" s="2" t="str">
        <f>HYPERLINK(входСтолярка[[#This Row],[RelativePath]])</f>
        <v>15 Вход столярка\GA3948333_9_20260513T095910Z.jpg</v>
      </c>
    </row>
    <row r="294" spans="1:13" x14ac:dyDescent="0.25">
      <c r="A294" s="1" t="s">
        <v>15</v>
      </c>
      <c r="B294" s="3">
        <v>46155</v>
      </c>
      <c r="C294" s="4">
        <v>0.65006944444444448</v>
      </c>
      <c r="D294" s="11" t="s">
        <v>162</v>
      </c>
      <c r="E294" s="11" t="s">
        <v>70</v>
      </c>
      <c r="F294" s="11" t="s">
        <v>58</v>
      </c>
      <c r="H294" s="11"/>
      <c r="I294" s="11" t="s">
        <v>25427</v>
      </c>
      <c r="J294" s="11" t="s">
        <v>4948</v>
      </c>
      <c r="K294" t="s">
        <v>25428</v>
      </c>
      <c r="L294" t="s">
        <v>25429</v>
      </c>
      <c r="M294" s="2" t="str">
        <f>HYPERLINK(входСтолярка[[#This Row],[RelativePath]])</f>
        <v>15 Вход столярка\GA3948333_9_20260513T153606Z.jpg</v>
      </c>
    </row>
    <row r="295" spans="1:13" x14ac:dyDescent="0.25">
      <c r="A295" s="1" t="s">
        <v>15</v>
      </c>
      <c r="B295" s="3">
        <v>46155</v>
      </c>
      <c r="C295" s="4">
        <v>0.65112268518518523</v>
      </c>
      <c r="D295" s="11" t="s">
        <v>162</v>
      </c>
      <c r="E295" s="11" t="s">
        <v>70</v>
      </c>
      <c r="F295" s="11" t="s">
        <v>58</v>
      </c>
      <c r="H295" s="11"/>
      <c r="I295" s="11" t="s">
        <v>25430</v>
      </c>
      <c r="J295" s="11" t="s">
        <v>4948</v>
      </c>
      <c r="K295" t="s">
        <v>25431</v>
      </c>
      <c r="L295" t="s">
        <v>25432</v>
      </c>
      <c r="M295" s="2" t="str">
        <f>HYPERLINK(входСтолярка[[#This Row],[RelativePath]])</f>
        <v>15 Вход столярка\GA3948333_9_20260513T153737Z.jpg</v>
      </c>
    </row>
    <row r="296" spans="1:13" x14ac:dyDescent="0.25">
      <c r="A296" s="1" t="s">
        <v>15</v>
      </c>
      <c r="B296" s="3">
        <v>46155</v>
      </c>
      <c r="C296" s="4">
        <v>0.65160879629629631</v>
      </c>
      <c r="D296" s="11" t="s">
        <v>162</v>
      </c>
      <c r="E296" s="11" t="s">
        <v>70</v>
      </c>
      <c r="F296" s="11" t="s">
        <v>58</v>
      </c>
      <c r="H296" s="11"/>
      <c r="I296" s="11" t="s">
        <v>25433</v>
      </c>
      <c r="J296" s="11" t="s">
        <v>4948</v>
      </c>
      <c r="K296" t="s">
        <v>25434</v>
      </c>
      <c r="L296" t="s">
        <v>25435</v>
      </c>
      <c r="M296" s="2" t="str">
        <f>HYPERLINK(входСтолярка[[#This Row],[RelativePath]])</f>
        <v>15 Вход столярка\GA3948333_9_20260513T153819Z.jpg</v>
      </c>
    </row>
    <row r="297" spans="1:13" x14ac:dyDescent="0.25">
      <c r="A297" s="1" t="s">
        <v>15</v>
      </c>
      <c r="B297" s="3">
        <v>46155</v>
      </c>
      <c r="C297" s="4">
        <v>0.65173611111111107</v>
      </c>
      <c r="D297" s="11" t="s">
        <v>162</v>
      </c>
      <c r="E297" s="11" t="s">
        <v>70</v>
      </c>
      <c r="F297" s="11" t="s">
        <v>58</v>
      </c>
      <c r="H297" s="11"/>
      <c r="I297" s="11" t="s">
        <v>25436</v>
      </c>
      <c r="J297" s="11" t="s">
        <v>4948</v>
      </c>
      <c r="K297" t="s">
        <v>25437</v>
      </c>
      <c r="L297" t="s">
        <v>25438</v>
      </c>
      <c r="M297" s="2" t="str">
        <f>HYPERLINK(входСтолярка[[#This Row],[RelativePath]])</f>
        <v>15 Вход столярка\GA3948333_9_20260513T153830Z.jpg</v>
      </c>
    </row>
    <row r="298" spans="1:13" x14ac:dyDescent="0.25">
      <c r="A298" s="1" t="s">
        <v>15</v>
      </c>
      <c r="B298" s="3">
        <v>46155</v>
      </c>
      <c r="C298" s="4">
        <v>0.65266203703703707</v>
      </c>
      <c r="D298" s="11" t="s">
        <v>304</v>
      </c>
      <c r="E298" s="11" t="s">
        <v>70</v>
      </c>
      <c r="F298" s="11" t="s">
        <v>58</v>
      </c>
      <c r="H298" s="11"/>
      <c r="I298" s="11" t="s">
        <v>25439</v>
      </c>
      <c r="J298" s="11" t="s">
        <v>4948</v>
      </c>
      <c r="K298" t="s">
        <v>25440</v>
      </c>
      <c r="L298" t="s">
        <v>25441</v>
      </c>
      <c r="M298" s="2" t="str">
        <f>HYPERLINK(входСтолярка[[#This Row],[RelativePath]])</f>
        <v>15 Вход столярка\GA3948333_9_20260513T153950Z.jpg</v>
      </c>
    </row>
    <row r="299" spans="1:13" x14ac:dyDescent="0.25">
      <c r="A299" s="1" t="s">
        <v>15</v>
      </c>
      <c r="B299" s="3">
        <v>46155</v>
      </c>
      <c r="C299" s="4">
        <v>0.70142361111111107</v>
      </c>
      <c r="D299" s="11" t="s">
        <v>25887</v>
      </c>
      <c r="E299" s="11" t="s">
        <v>70</v>
      </c>
      <c r="F299" s="11" t="s">
        <v>25888</v>
      </c>
      <c r="H299" s="11"/>
      <c r="I299" s="11" t="s">
        <v>25442</v>
      </c>
      <c r="J299" s="11" t="s">
        <v>4948</v>
      </c>
      <c r="K299" t="s">
        <v>25443</v>
      </c>
      <c r="L299" t="s">
        <v>25444</v>
      </c>
      <c r="M299" s="2" t="str">
        <f>HYPERLINK(входСтолярка[[#This Row],[RelativePath]])</f>
        <v>15 Вход столярка\GA3948333_9_20260513T165003Z.jpg</v>
      </c>
    </row>
    <row r="300" spans="1:13" x14ac:dyDescent="0.25">
      <c r="A300" s="1" t="s">
        <v>16</v>
      </c>
      <c r="B300" s="3">
        <v>46156</v>
      </c>
      <c r="C300" s="4">
        <v>0.52796296296296297</v>
      </c>
      <c r="D300" s="11" t="s">
        <v>803</v>
      </c>
      <c r="E300" s="11" t="s">
        <v>8</v>
      </c>
      <c r="F300" s="11"/>
      <c r="H300" s="11"/>
      <c r="I300" s="11" t="s">
        <v>25832</v>
      </c>
      <c r="J300" s="11" t="s">
        <v>4948</v>
      </c>
      <c r="K300" t="s">
        <v>25833</v>
      </c>
      <c r="L300" t="s">
        <v>25834</v>
      </c>
      <c r="M300" s="2" t="str">
        <f>HYPERLINK(входСтолярка[[#This Row],[RelativePath]])</f>
        <v>15 Вход столярка\GA3948333_9_20260514T124016Z.jpg</v>
      </c>
    </row>
    <row r="301" spans="1:13" x14ac:dyDescent="0.25">
      <c r="A301" s="1" t="s">
        <v>17</v>
      </c>
      <c r="B301" s="3">
        <v>46157</v>
      </c>
      <c r="C301" s="4">
        <v>0.9201273148148148</v>
      </c>
      <c r="D301" s="11" t="s">
        <v>803</v>
      </c>
      <c r="E301" s="11" t="s">
        <v>8</v>
      </c>
      <c r="F301" s="11"/>
      <c r="H301" s="11"/>
      <c r="I301" s="11" t="s">
        <v>25835</v>
      </c>
      <c r="J301" s="11" t="s">
        <v>4948</v>
      </c>
      <c r="K301" t="s">
        <v>25836</v>
      </c>
      <c r="L301" t="s">
        <v>25837</v>
      </c>
      <c r="M301" s="2" t="str">
        <f>HYPERLINK(входСтолярка[[#This Row],[RelativePath]])</f>
        <v>15 Вход столярка\GA3948333_9_20260515T220459Z.jpg</v>
      </c>
    </row>
    <row r="302" spans="1:13" x14ac:dyDescent="0.25">
      <c r="A302" s="1" t="s">
        <v>18</v>
      </c>
      <c r="B302" s="3">
        <v>46158</v>
      </c>
      <c r="C302" s="4">
        <v>0.64717592592592588</v>
      </c>
      <c r="D302" s="11" t="s">
        <v>803</v>
      </c>
      <c r="E302" s="11" t="s">
        <v>8</v>
      </c>
      <c r="F302" s="11"/>
      <c r="H302" s="11"/>
      <c r="I302" s="11" t="s">
        <v>25993</v>
      </c>
      <c r="J302" s="11" t="s">
        <v>4948</v>
      </c>
      <c r="K302" t="s">
        <v>25994</v>
      </c>
      <c r="L302" t="s">
        <v>25995</v>
      </c>
      <c r="M302" s="2" t="str">
        <f>HYPERLINK(входСтолярка[[#This Row],[RelativePath]])</f>
        <v>15 Вход столярка\GA3948333_9_20260516T153156Z.jpg</v>
      </c>
    </row>
    <row r="303" spans="1:13" x14ac:dyDescent="0.25">
      <c r="A303" s="1" t="s">
        <v>22</v>
      </c>
      <c r="B303" s="3">
        <v>46159</v>
      </c>
      <c r="C303" s="4">
        <v>0.90200231481481485</v>
      </c>
      <c r="D303" s="11" t="s">
        <v>803</v>
      </c>
      <c r="E303" s="11" t="s">
        <v>8</v>
      </c>
      <c r="F303" s="11"/>
      <c r="H303" s="11"/>
      <c r="I303" s="11" t="s">
        <v>25996</v>
      </c>
      <c r="J303" s="11" t="s">
        <v>4948</v>
      </c>
      <c r="K303" t="s">
        <v>25997</v>
      </c>
      <c r="L303" t="s">
        <v>25998</v>
      </c>
      <c r="M303" s="2" t="str">
        <f>HYPERLINK(входСтолярка[[#This Row],[RelativePath]])</f>
        <v>15 Вход столярка\GA3948333_9_20260517T213853Z.jpg</v>
      </c>
    </row>
    <row r="304" spans="1:13" x14ac:dyDescent="0.25">
      <c r="A304" s="1" t="s">
        <v>13</v>
      </c>
      <c r="B304" s="3">
        <v>46160</v>
      </c>
      <c r="C304" s="4">
        <v>0.53045138888888888</v>
      </c>
      <c r="D304" s="11" t="s">
        <v>4</v>
      </c>
      <c r="E304" s="11" t="s">
        <v>10091</v>
      </c>
      <c r="F304" s="11"/>
      <c r="H304" s="11"/>
      <c r="I304" s="11" t="s">
        <v>26441</v>
      </c>
      <c r="J304" s="11" t="s">
        <v>4948</v>
      </c>
      <c r="K304" t="s">
        <v>26442</v>
      </c>
      <c r="L304" t="s">
        <v>26443</v>
      </c>
      <c r="M304" s="2" t="str">
        <f>HYPERLINK(входСтолярка[[#This Row],[RelativePath]])</f>
        <v>15 Вход столярка\GA3948333_9_20260518T124351Z.jpg</v>
      </c>
    </row>
    <row r="305" spans="1:13" x14ac:dyDescent="0.25">
      <c r="A305" s="1" t="s">
        <v>13</v>
      </c>
      <c r="B305" s="3">
        <v>46160</v>
      </c>
      <c r="C305" s="4">
        <v>0.60908564814814814</v>
      </c>
      <c r="D305" s="11" t="s">
        <v>3371</v>
      </c>
      <c r="E305" s="11" t="s">
        <v>646</v>
      </c>
      <c r="F305" s="11"/>
      <c r="H305" s="11"/>
      <c r="I305" s="11" t="s">
        <v>26444</v>
      </c>
      <c r="J305" s="11" t="s">
        <v>4948</v>
      </c>
      <c r="K305" t="s">
        <v>26445</v>
      </c>
      <c r="L305" t="s">
        <v>26446</v>
      </c>
      <c r="M305" s="2" t="str">
        <f>HYPERLINK(входСтолярка[[#This Row],[RelativePath]])</f>
        <v>15 Вход столярка\GA3948333_9_20260518T143705Z.jpg</v>
      </c>
    </row>
    <row r="306" spans="1:13" x14ac:dyDescent="0.25">
      <c r="A306" s="1" t="s">
        <v>13</v>
      </c>
      <c r="B306" s="3">
        <v>46160</v>
      </c>
      <c r="C306" s="4">
        <v>0.68214120370370368</v>
      </c>
      <c r="D306" s="11" t="s">
        <v>163</v>
      </c>
      <c r="E306" s="11" t="s">
        <v>4638</v>
      </c>
      <c r="F306" s="11" t="s">
        <v>58</v>
      </c>
      <c r="H306" s="11"/>
      <c r="I306" s="11" t="s">
        <v>26447</v>
      </c>
      <c r="J306" s="11" t="s">
        <v>4948</v>
      </c>
      <c r="K306" t="s">
        <v>26448</v>
      </c>
      <c r="L306" t="s">
        <v>26449</v>
      </c>
      <c r="M306" s="2" t="str">
        <f>HYPERLINK(входСтолярка[[#This Row],[RelativePath]])</f>
        <v>15 Вход столярка\GA3948333_9_20260518T162217Z.jpg</v>
      </c>
    </row>
    <row r="307" spans="1:13" x14ac:dyDescent="0.25">
      <c r="A307" s="1" t="s">
        <v>13</v>
      </c>
      <c r="B307" s="3">
        <v>46160</v>
      </c>
      <c r="C307" s="4">
        <v>0.68247685185185181</v>
      </c>
      <c r="D307" s="11" t="s">
        <v>163</v>
      </c>
      <c r="E307" s="11" t="s">
        <v>4638</v>
      </c>
      <c r="F307" s="11" t="s">
        <v>58</v>
      </c>
      <c r="H307" s="11"/>
      <c r="I307" s="11" t="s">
        <v>26450</v>
      </c>
      <c r="J307" s="11" t="s">
        <v>4948</v>
      </c>
      <c r="K307" t="s">
        <v>26451</v>
      </c>
      <c r="L307" t="s">
        <v>26452</v>
      </c>
      <c r="M307" s="2" t="str">
        <f>HYPERLINK(входСтолярка[[#This Row],[RelativePath]])</f>
        <v>15 Вход столярка\GA3948333_9_20260518T162246Z.jpg</v>
      </c>
    </row>
    <row r="308" spans="1:13" x14ac:dyDescent="0.25">
      <c r="A308" s="1" t="s">
        <v>13</v>
      </c>
      <c r="B308" s="3">
        <v>46160</v>
      </c>
      <c r="C308" s="4">
        <v>0.68535879629629626</v>
      </c>
      <c r="D308" s="11" t="s">
        <v>163</v>
      </c>
      <c r="E308" s="11" t="s">
        <v>4638</v>
      </c>
      <c r="F308" s="11" t="s">
        <v>58</v>
      </c>
      <c r="H308" s="11"/>
      <c r="I308" s="11" t="s">
        <v>26453</v>
      </c>
      <c r="J308" s="11" t="s">
        <v>4948</v>
      </c>
      <c r="K308" t="s">
        <v>26454</v>
      </c>
      <c r="L308" t="s">
        <v>26455</v>
      </c>
      <c r="M308" s="2" t="str">
        <f>HYPERLINK(входСтолярка[[#This Row],[RelativePath]])</f>
        <v>15 Вход столярка\GA3948333_9_20260518T162655Z.jpg</v>
      </c>
    </row>
    <row r="309" spans="1:13" x14ac:dyDescent="0.25">
      <c r="A309" s="1" t="s">
        <v>13</v>
      </c>
      <c r="B309" s="3">
        <v>46160</v>
      </c>
      <c r="C309" s="4">
        <v>0.70159722222222221</v>
      </c>
      <c r="D309" s="11" t="s">
        <v>26578</v>
      </c>
      <c r="E309" s="11" t="s">
        <v>646</v>
      </c>
      <c r="F309" s="11"/>
      <c r="H309" s="11"/>
      <c r="I309" s="11" t="s">
        <v>26456</v>
      </c>
      <c r="J309" s="11" t="s">
        <v>4948</v>
      </c>
      <c r="K309" t="s">
        <v>26457</v>
      </c>
      <c r="L309" t="s">
        <v>26458</v>
      </c>
      <c r="M309" s="2" t="str">
        <f>HYPERLINK(входСтолярка[[#This Row],[RelativePath]])</f>
        <v>15 Вход столярка\GA3948333_9_20260518T165018Z.jpg</v>
      </c>
    </row>
    <row r="310" spans="1:13" x14ac:dyDescent="0.25">
      <c r="A310" s="1" t="s">
        <v>14</v>
      </c>
      <c r="B310" s="3">
        <v>46161</v>
      </c>
      <c r="C310" s="4">
        <v>0.39274305555555555</v>
      </c>
      <c r="D310" s="11" t="s">
        <v>26569</v>
      </c>
      <c r="E310" s="11" t="s">
        <v>86</v>
      </c>
      <c r="F310" s="11"/>
      <c r="H310" s="11"/>
      <c r="I310" s="11" t="s">
        <v>26459</v>
      </c>
      <c r="J310" s="11" t="s">
        <v>4948</v>
      </c>
      <c r="K310" t="s">
        <v>26460</v>
      </c>
      <c r="L310" t="s">
        <v>26461</v>
      </c>
      <c r="M310" s="2" t="str">
        <f>HYPERLINK(входСтолярка[[#This Row],[RelativePath]])</f>
        <v>15 Вход столярка\GA3948333_9_20260519T092533Z.jpg</v>
      </c>
    </row>
    <row r="311" spans="1:13" x14ac:dyDescent="0.25">
      <c r="A311" s="1" t="s">
        <v>14</v>
      </c>
      <c r="B311" s="3">
        <v>46161</v>
      </c>
      <c r="C311" s="4">
        <v>0.39949074074074076</v>
      </c>
      <c r="D311" s="11" t="s">
        <v>4</v>
      </c>
      <c r="E311" s="11" t="s">
        <v>3240</v>
      </c>
      <c r="F311" s="11"/>
      <c r="H311" s="11"/>
      <c r="I311" s="11" t="s">
        <v>26462</v>
      </c>
      <c r="J311" s="11" t="s">
        <v>4948</v>
      </c>
      <c r="K311" t="s">
        <v>26463</v>
      </c>
      <c r="L311" t="s">
        <v>26464</v>
      </c>
      <c r="M311" s="2" t="str">
        <f>HYPERLINK(входСтолярка[[#This Row],[RelativePath]])</f>
        <v>15 Вход столярка\GA3948333_9_20260519T093516Z.jpg</v>
      </c>
    </row>
    <row r="312" spans="1:13" x14ac:dyDescent="0.25">
      <c r="A312" s="1" t="s">
        <v>14</v>
      </c>
      <c r="B312" s="3">
        <v>46161</v>
      </c>
      <c r="C312" s="4">
        <v>0.85240740740740739</v>
      </c>
      <c r="D312" s="11" t="s">
        <v>803</v>
      </c>
      <c r="E312" s="11" t="s">
        <v>8</v>
      </c>
      <c r="F312" s="11"/>
      <c r="H312" s="11"/>
      <c r="I312" s="11" t="s">
        <v>26465</v>
      </c>
      <c r="J312" s="11" t="s">
        <v>4948</v>
      </c>
      <c r="K312" t="s">
        <v>26466</v>
      </c>
      <c r="L312" t="s">
        <v>26467</v>
      </c>
      <c r="M312" s="2" t="str">
        <f>HYPERLINK(входСтолярка[[#This Row],[RelativePath]])</f>
        <v>15 Вход столярка\GA3948333_9_20260519T202728Z.jpg</v>
      </c>
    </row>
    <row r="313" spans="1:13" x14ac:dyDescent="0.25">
      <c r="A313" s="1" t="s">
        <v>15</v>
      </c>
      <c r="B313" s="3">
        <v>46162</v>
      </c>
      <c r="C313" s="4">
        <v>0.30055555555555558</v>
      </c>
      <c r="D313" s="11" t="s">
        <v>803</v>
      </c>
      <c r="E313" s="11" t="s">
        <v>8</v>
      </c>
      <c r="F313" s="11"/>
      <c r="H313" s="11"/>
      <c r="I313" s="11" t="s">
        <v>26468</v>
      </c>
      <c r="J313" s="11" t="s">
        <v>4948</v>
      </c>
      <c r="K313" t="s">
        <v>26469</v>
      </c>
      <c r="L313" t="s">
        <v>26470</v>
      </c>
      <c r="M313" s="2" t="str">
        <f>HYPERLINK(входСтолярка[[#This Row],[RelativePath]])</f>
        <v>15 Вход столярка\GA3948333_9_20260520T071248Z.jpg</v>
      </c>
    </row>
    <row r="314" spans="1:13" x14ac:dyDescent="0.25">
      <c r="A314" s="1" t="s">
        <v>15</v>
      </c>
      <c r="B314" s="3">
        <v>46162</v>
      </c>
      <c r="C314" s="4">
        <v>0.35077546296296297</v>
      </c>
      <c r="D314" s="11" t="s">
        <v>162</v>
      </c>
      <c r="E314" s="11" t="s">
        <v>4638</v>
      </c>
      <c r="F314" s="11" t="s">
        <v>1597</v>
      </c>
      <c r="H314" s="11"/>
      <c r="I314" s="11" t="s">
        <v>26471</v>
      </c>
      <c r="J314" s="11" t="s">
        <v>4948</v>
      </c>
      <c r="K314" t="s">
        <v>26472</v>
      </c>
      <c r="L314" t="s">
        <v>26473</v>
      </c>
      <c r="M314" s="2" t="str">
        <f>HYPERLINK(входСтолярка[[#This Row],[RelativePath]])</f>
        <v>15 Вход столярка\GA3948333_9_20260520T082507Z.jpg</v>
      </c>
    </row>
    <row r="315" spans="1:13" x14ac:dyDescent="0.25">
      <c r="A315" s="1" t="s">
        <v>15</v>
      </c>
      <c r="B315" s="3">
        <v>46162</v>
      </c>
      <c r="C315" s="4">
        <v>0.39557870370370368</v>
      </c>
      <c r="D315" s="11" t="s">
        <v>14154</v>
      </c>
      <c r="E315" s="11" t="s">
        <v>646</v>
      </c>
      <c r="F315" s="11"/>
      <c r="H315" s="11"/>
      <c r="I315" s="11" t="s">
        <v>26474</v>
      </c>
      <c r="J315" s="11" t="s">
        <v>4948</v>
      </c>
      <c r="K315" t="s">
        <v>26475</v>
      </c>
      <c r="L315" t="s">
        <v>26476</v>
      </c>
      <c r="M315" s="2" t="str">
        <f>HYPERLINK(входСтолярка[[#This Row],[RelativePath]])</f>
        <v>15 Вход столярка\GA3948333_9_20260520T092938Z.jpg</v>
      </c>
    </row>
    <row r="316" spans="1:13" x14ac:dyDescent="0.25">
      <c r="A316" s="1" t="s">
        <v>15</v>
      </c>
      <c r="B316" s="3">
        <v>46162</v>
      </c>
      <c r="C316" s="4">
        <v>0.68526620370370372</v>
      </c>
      <c r="D316" s="11" t="s">
        <v>26569</v>
      </c>
      <c r="E316" s="11" t="s">
        <v>86</v>
      </c>
      <c r="F316" s="11"/>
      <c r="H316" s="11"/>
      <c r="I316" s="11" t="s">
        <v>26477</v>
      </c>
      <c r="J316" s="11" t="s">
        <v>4948</v>
      </c>
      <c r="K316" t="s">
        <v>26478</v>
      </c>
      <c r="L316" t="s">
        <v>26479</v>
      </c>
      <c r="M316" s="2" t="str">
        <f>HYPERLINK(входСтолярка[[#This Row],[RelativePath]])</f>
        <v>15 Вход столярка\GA3948333_9_20260520T162647Z.jpg</v>
      </c>
    </row>
    <row r="317" spans="1:13" x14ac:dyDescent="0.25">
      <c r="A317" s="1" t="s">
        <v>15</v>
      </c>
      <c r="B317" s="3">
        <v>46162</v>
      </c>
      <c r="C317" s="4">
        <v>0.86629629629629634</v>
      </c>
      <c r="D317" s="11" t="s">
        <v>4</v>
      </c>
      <c r="E317" s="11" t="s">
        <v>3240</v>
      </c>
      <c r="F317" s="11"/>
      <c r="H317" s="11"/>
      <c r="I317" s="11" t="s">
        <v>26480</v>
      </c>
      <c r="J317" s="11" t="s">
        <v>4948</v>
      </c>
      <c r="K317" t="s">
        <v>26481</v>
      </c>
      <c r="L317" t="s">
        <v>26482</v>
      </c>
      <c r="M317" s="2" t="str">
        <f>HYPERLINK(входСтолярка[[#This Row],[RelativePath]])</f>
        <v>15 Вход столярка\GA3948333_9_20260520T204728Z.jpg</v>
      </c>
    </row>
  </sheetData>
  <conditionalFormatting sqref="D318:D328 E318:E331 D2:E317 G2:H317">
    <cfRule type="containsText" dxfId="874" priority="14" operator="containsText" text="Выезд с территории">
      <formula>NOT(ISERROR(SEARCH("Выезд с территории",D2)))</formula>
    </cfRule>
  </conditionalFormatting>
  <conditionalFormatting sqref="F2:F317">
    <cfRule type="notContainsText" dxfId="873" priority="13" operator="notContains" text="порожний">
      <formula>ISERROR(SEARCH("порожний",F2))</formula>
    </cfRule>
  </conditionalFormatting>
  <conditionalFormatting sqref="E2:E331">
    <cfRule type="containsText" dxfId="872" priority="11" operator="containsText" text="Газель базы">
      <formula>NOT(ISERROR(SEARCH("Газель базы",E2)))</formula>
    </cfRule>
    <cfRule type="containsText" dxfId="871" priority="12" operator="containsText" text="Погрузчик базы">
      <formula>NOT(ISERROR(SEARCH("Погрузчик базы",E2)))</formula>
    </cfRule>
  </conditionalFormatting>
  <conditionalFormatting sqref="E2:E331">
    <cfRule type="containsText" dxfId="870" priority="10" operator="containsText" text="Трактор базы">
      <formula>NOT(ISERROR(SEARCH("Трактор базы",E2)))</formula>
    </cfRule>
  </conditionalFormatting>
  <conditionalFormatting sqref="A2:C317">
    <cfRule type="expression" dxfId="869" priority="9">
      <formula>$A2="пн"</formula>
    </cfRule>
  </conditionalFormatting>
  <conditionalFormatting sqref="A2:C319">
    <cfRule type="expression" dxfId="868" priority="3">
      <formula>$A2="вс"</formula>
    </cfRule>
    <cfRule type="expression" dxfId="867" priority="4">
      <formula>$A2="сб"</formula>
    </cfRule>
    <cfRule type="expression" dxfId="866" priority="5">
      <formula>$A2="пт"</formula>
    </cfRule>
    <cfRule type="expression" dxfId="865" priority="6">
      <formula>$A2="чт"</formula>
    </cfRule>
    <cfRule type="expression" dxfId="864" priority="7">
      <formula>$A2="ср"</formula>
    </cfRule>
    <cfRule type="expression" dxfId="863" priority="8">
      <formula>$A2="вт"</formula>
    </cfRule>
  </conditionalFormatting>
  <conditionalFormatting sqref="D2:D328">
    <cfRule type="containsText" dxfId="8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8">
    <cfRule type="containsText" dxfId="8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706"/>
  <sheetViews>
    <sheetView zoomScale="90" zoomScaleNormal="90" workbookViewId="0">
      <pane ySplit="1" topLeftCell="A669" activePane="bottomLeft" state="frozen"/>
      <selection pane="bottomLeft" activeCell="I683" sqref="I683:I6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0.77392361111111108</v>
      </c>
      <c r="D2" s="11" t="s">
        <v>803</v>
      </c>
      <c r="E2" s="11" t="s">
        <v>4943</v>
      </c>
      <c r="F2" s="11"/>
      <c r="H2" s="11"/>
      <c r="I2" s="11" t="s">
        <v>5240</v>
      </c>
      <c r="J2" s="11" t="s">
        <v>4960</v>
      </c>
      <c r="K2" t="s">
        <v>5241</v>
      </c>
      <c r="L2" t="s">
        <v>5242</v>
      </c>
      <c r="M2" s="2" t="str">
        <f>HYPERLINK(столярка[[#This Row],[RelativePath]])</f>
        <v>16 Столярка\GA3948333_11_20260228T183427Z.jpg</v>
      </c>
    </row>
    <row r="3" spans="1:13" x14ac:dyDescent="0.25">
      <c r="A3" s="1" t="s">
        <v>22</v>
      </c>
      <c r="B3" s="3">
        <v>46082</v>
      </c>
      <c r="C3" s="4">
        <v>0.7774537037037037</v>
      </c>
      <c r="D3" s="11" t="s">
        <v>803</v>
      </c>
      <c r="E3" s="11" t="s">
        <v>4943</v>
      </c>
      <c r="F3" s="11"/>
      <c r="H3" s="11"/>
      <c r="I3" s="11" t="s">
        <v>5243</v>
      </c>
      <c r="J3" s="11" t="s">
        <v>4960</v>
      </c>
      <c r="K3" t="s">
        <v>5244</v>
      </c>
      <c r="L3" t="s">
        <v>5245</v>
      </c>
      <c r="M3" s="2" t="str">
        <f>HYPERLINK(столярка[[#This Row],[RelativePath]])</f>
        <v>16 Столярка\GA3948333_11_20260301T183932Z.jpg</v>
      </c>
    </row>
    <row r="4" spans="1:13" x14ac:dyDescent="0.25">
      <c r="A4" s="1" t="s">
        <v>13</v>
      </c>
      <c r="B4" s="3">
        <v>46083</v>
      </c>
      <c r="C4" s="4">
        <v>0.35005787037037039</v>
      </c>
      <c r="D4" s="11" t="s">
        <v>803</v>
      </c>
      <c r="E4" s="11" t="s">
        <v>4943</v>
      </c>
      <c r="F4" s="11"/>
      <c r="H4" s="11"/>
      <c r="I4" s="11" t="s">
        <v>5858</v>
      </c>
      <c r="J4" s="11" t="s">
        <v>4960</v>
      </c>
      <c r="K4" t="s">
        <v>5859</v>
      </c>
      <c r="L4" t="s">
        <v>5860</v>
      </c>
      <c r="M4" s="2" t="str">
        <f>HYPERLINK(столярка[[#This Row],[RelativePath]])</f>
        <v>16 Столярка\GA3948333_11_20260302T082405Z.jpg</v>
      </c>
    </row>
    <row r="5" spans="1:13" x14ac:dyDescent="0.25">
      <c r="A5" s="1" t="s">
        <v>13</v>
      </c>
      <c r="B5" s="3">
        <v>46083</v>
      </c>
      <c r="C5" s="4">
        <v>0.44785879629629627</v>
      </c>
      <c r="D5" s="11" t="s">
        <v>4</v>
      </c>
      <c r="E5" s="11" t="s">
        <v>260</v>
      </c>
      <c r="F5" s="11"/>
      <c r="H5" s="11"/>
      <c r="I5" s="11" t="s">
        <v>5861</v>
      </c>
      <c r="J5" s="11" t="s">
        <v>4960</v>
      </c>
      <c r="K5" t="s">
        <v>5862</v>
      </c>
      <c r="L5" t="s">
        <v>5863</v>
      </c>
      <c r="M5" s="2" t="str">
        <f>HYPERLINK(столярка[[#This Row],[RelativePath]])</f>
        <v>16 Столярка\GA3948333_11_20260302T104455Z.jpg</v>
      </c>
    </row>
    <row r="6" spans="1:13" x14ac:dyDescent="0.25">
      <c r="A6" s="1" t="s">
        <v>13</v>
      </c>
      <c r="B6" s="3">
        <v>46083</v>
      </c>
      <c r="C6" s="4">
        <v>0.47012731481481479</v>
      </c>
      <c r="D6" s="11" t="s">
        <v>4</v>
      </c>
      <c r="E6" s="11" t="s">
        <v>7894</v>
      </c>
      <c r="F6" s="11"/>
      <c r="H6" s="11"/>
      <c r="I6" s="11" t="s">
        <v>5864</v>
      </c>
      <c r="J6" s="11" t="s">
        <v>4960</v>
      </c>
      <c r="K6" t="s">
        <v>5865</v>
      </c>
      <c r="L6" t="s">
        <v>5866</v>
      </c>
      <c r="M6" s="2" t="str">
        <f>HYPERLINK(столярка[[#This Row],[RelativePath]])</f>
        <v>16 Столярка\GA3948333_11_20260302T111659Z.jpg</v>
      </c>
    </row>
    <row r="7" spans="1:13" x14ac:dyDescent="0.25">
      <c r="A7" s="1" t="s">
        <v>13</v>
      </c>
      <c r="B7" s="3">
        <v>46083</v>
      </c>
      <c r="C7" s="4">
        <v>0.52997685185185184</v>
      </c>
      <c r="D7" s="11" t="s">
        <v>4</v>
      </c>
      <c r="E7" s="11" t="s">
        <v>646</v>
      </c>
      <c r="F7" s="11"/>
      <c r="H7" s="11"/>
      <c r="I7" s="11" t="s">
        <v>5867</v>
      </c>
      <c r="J7" s="11" t="s">
        <v>4960</v>
      </c>
      <c r="K7" t="s">
        <v>5868</v>
      </c>
      <c r="L7" t="s">
        <v>5869</v>
      </c>
      <c r="M7" s="2" t="str">
        <f>HYPERLINK(столярка[[#This Row],[RelativePath]])</f>
        <v>16 Столярка\GA3948333_11_20260302T124310Z.jpg</v>
      </c>
    </row>
    <row r="8" spans="1:13" x14ac:dyDescent="0.25">
      <c r="A8" s="1" t="s">
        <v>13</v>
      </c>
      <c r="B8" s="3">
        <v>46083</v>
      </c>
      <c r="C8" s="4">
        <v>0.5322337962962963</v>
      </c>
      <c r="D8" s="11" t="s">
        <v>4</v>
      </c>
      <c r="E8" s="11" t="s">
        <v>7895</v>
      </c>
      <c r="F8" s="11"/>
      <c r="H8" s="11"/>
      <c r="I8" s="11" t="s">
        <v>5870</v>
      </c>
      <c r="J8" s="11" t="s">
        <v>4960</v>
      </c>
      <c r="K8" t="s">
        <v>5871</v>
      </c>
      <c r="L8" t="s">
        <v>5872</v>
      </c>
      <c r="M8" s="2" t="str">
        <f>HYPERLINK(столярка[[#This Row],[RelativePath]])</f>
        <v>16 Столярка\GA3948333_11_20260302T124625Z.jpg</v>
      </c>
    </row>
    <row r="9" spans="1:13" x14ac:dyDescent="0.25">
      <c r="A9" s="1" t="s">
        <v>13</v>
      </c>
      <c r="B9" s="3">
        <v>46083</v>
      </c>
      <c r="C9" s="4">
        <v>0.76312500000000005</v>
      </c>
      <c r="D9" s="11" t="s">
        <v>4</v>
      </c>
      <c r="E9" s="11" t="s">
        <v>646</v>
      </c>
      <c r="F9" s="11"/>
      <c r="H9" s="11"/>
      <c r="I9" s="11" t="s">
        <v>5873</v>
      </c>
      <c r="J9" s="11" t="s">
        <v>4960</v>
      </c>
      <c r="K9" t="s">
        <v>5874</v>
      </c>
      <c r="L9" t="s">
        <v>5875</v>
      </c>
      <c r="M9" s="2" t="str">
        <f>HYPERLINK(столярка[[#This Row],[RelativePath]])</f>
        <v>16 Столярка\GA3948333_11_20260302T181854Z.jpg</v>
      </c>
    </row>
    <row r="10" spans="1:13" x14ac:dyDescent="0.25">
      <c r="A10" s="1" t="s">
        <v>14</v>
      </c>
      <c r="B10" s="3">
        <v>46084</v>
      </c>
      <c r="C10" s="4">
        <v>0.39167824074074076</v>
      </c>
      <c r="D10" s="11" t="s">
        <v>803</v>
      </c>
      <c r="E10" s="11" t="s">
        <v>4943</v>
      </c>
      <c r="F10" s="11"/>
      <c r="H10" s="11"/>
      <c r="I10" s="11" t="s">
        <v>5876</v>
      </c>
      <c r="J10" s="11" t="s">
        <v>4960</v>
      </c>
      <c r="K10" t="s">
        <v>5877</v>
      </c>
      <c r="L10" t="s">
        <v>5878</v>
      </c>
      <c r="M10" s="2" t="str">
        <f>HYPERLINK(столярка[[#This Row],[RelativePath]])</f>
        <v>16 Столярка\GA3948333_11_20260303T092401Z.jpg</v>
      </c>
    </row>
    <row r="11" spans="1:13" x14ac:dyDescent="0.25">
      <c r="A11" s="1" t="s">
        <v>14</v>
      </c>
      <c r="B11" s="3">
        <v>46084</v>
      </c>
      <c r="C11" s="4">
        <v>0.39612268518518517</v>
      </c>
      <c r="D11" s="11" t="s">
        <v>4</v>
      </c>
      <c r="E11" s="11" t="s">
        <v>646</v>
      </c>
      <c r="F11" s="11"/>
      <c r="H11" s="11"/>
      <c r="I11" s="11" t="s">
        <v>5879</v>
      </c>
      <c r="J11" s="11" t="s">
        <v>4960</v>
      </c>
      <c r="K11" t="s">
        <v>5880</v>
      </c>
      <c r="L11" t="s">
        <v>5881</v>
      </c>
      <c r="M11" s="2" t="str">
        <f>HYPERLINK(столярка[[#This Row],[RelativePath]])</f>
        <v>16 Столярка\GA3948333_11_20260303T093025Z.jpg</v>
      </c>
    </row>
    <row r="12" spans="1:13" x14ac:dyDescent="0.25">
      <c r="A12" s="1" t="s">
        <v>14</v>
      </c>
      <c r="B12" s="3">
        <v>46084</v>
      </c>
      <c r="C12" s="4">
        <v>0.40538194444444442</v>
      </c>
      <c r="D12" s="11" t="s">
        <v>4</v>
      </c>
      <c r="E12" s="11" t="s">
        <v>646</v>
      </c>
      <c r="F12" s="11"/>
      <c r="H12" s="11"/>
      <c r="I12" s="11" t="s">
        <v>5882</v>
      </c>
      <c r="J12" s="11" t="s">
        <v>4960</v>
      </c>
      <c r="K12" t="s">
        <v>5883</v>
      </c>
      <c r="L12" t="s">
        <v>5884</v>
      </c>
      <c r="M12" s="2" t="str">
        <f>HYPERLINK(столярка[[#This Row],[RelativePath]])</f>
        <v>16 Столярка\GA3948333_11_20260303T094345Z.jpg</v>
      </c>
    </row>
    <row r="13" spans="1:13" x14ac:dyDescent="0.25">
      <c r="A13" s="1" t="s">
        <v>14</v>
      </c>
      <c r="B13" s="3">
        <v>46084</v>
      </c>
      <c r="C13" s="4">
        <v>0.40716435185185185</v>
      </c>
      <c r="D13" s="11" t="s">
        <v>7896</v>
      </c>
      <c r="E13" s="11" t="s">
        <v>646</v>
      </c>
      <c r="F13" s="11"/>
      <c r="H13" s="11"/>
      <c r="I13" s="11" t="s">
        <v>5885</v>
      </c>
      <c r="J13" s="11" t="s">
        <v>4960</v>
      </c>
      <c r="K13" t="s">
        <v>5886</v>
      </c>
      <c r="L13" t="s">
        <v>5887</v>
      </c>
      <c r="M13" s="2" t="str">
        <f>HYPERLINK(столярка[[#This Row],[RelativePath]])</f>
        <v>16 Столярка\GA3948333_11_20260303T094619Z.jpg</v>
      </c>
    </row>
    <row r="14" spans="1:13" x14ac:dyDescent="0.25">
      <c r="A14" s="1" t="s">
        <v>14</v>
      </c>
      <c r="B14" s="3">
        <v>46084</v>
      </c>
      <c r="C14" s="4">
        <v>0.40938657407407408</v>
      </c>
      <c r="D14" s="11" t="s">
        <v>7896</v>
      </c>
      <c r="E14" s="11" t="s">
        <v>646</v>
      </c>
      <c r="F14" s="11"/>
      <c r="H14" s="11"/>
      <c r="I14" s="11" t="s">
        <v>5888</v>
      </c>
      <c r="J14" s="11" t="s">
        <v>4960</v>
      </c>
      <c r="K14" t="s">
        <v>5889</v>
      </c>
      <c r="L14" t="s">
        <v>5890</v>
      </c>
      <c r="M14" s="2" t="str">
        <f>HYPERLINK(столярка[[#This Row],[RelativePath]])</f>
        <v>16 Столярка\GA3948333_11_20260303T094931Z.jpg</v>
      </c>
    </row>
    <row r="15" spans="1:13" x14ac:dyDescent="0.25">
      <c r="A15" s="1" t="s">
        <v>14</v>
      </c>
      <c r="B15" s="3">
        <v>46084</v>
      </c>
      <c r="C15" s="4">
        <v>0.41063657407407406</v>
      </c>
      <c r="D15" s="11" t="s">
        <v>7896</v>
      </c>
      <c r="E15" s="11" t="s">
        <v>646</v>
      </c>
      <c r="F15" s="11"/>
      <c r="H15" s="11"/>
      <c r="I15" s="11" t="s">
        <v>5891</v>
      </c>
      <c r="J15" s="11" t="s">
        <v>4960</v>
      </c>
      <c r="K15" t="s">
        <v>5892</v>
      </c>
      <c r="L15" t="s">
        <v>5893</v>
      </c>
      <c r="M15" s="2" t="str">
        <f>HYPERLINK(столярка[[#This Row],[RelativePath]])</f>
        <v>16 Столярка\GA3948333_11_20260303T095119Z.jpg</v>
      </c>
    </row>
    <row r="16" spans="1:13" x14ac:dyDescent="0.25">
      <c r="A16" s="1" t="s">
        <v>14</v>
      </c>
      <c r="B16" s="3">
        <v>46084</v>
      </c>
      <c r="C16" s="4">
        <v>0.41273148148148148</v>
      </c>
      <c r="D16" s="11" t="s">
        <v>7896</v>
      </c>
      <c r="E16" s="11" t="s">
        <v>646</v>
      </c>
      <c r="F16" s="11"/>
      <c r="H16" s="11"/>
      <c r="I16" s="11" t="s">
        <v>5894</v>
      </c>
      <c r="J16" s="11" t="s">
        <v>4960</v>
      </c>
      <c r="K16" t="s">
        <v>5895</v>
      </c>
      <c r="L16" t="s">
        <v>5896</v>
      </c>
      <c r="M16" s="2" t="str">
        <f>HYPERLINK(столярка[[#This Row],[RelativePath]])</f>
        <v>16 Столярка\GA3948333_11_20260303T095420Z.jpg</v>
      </c>
    </row>
    <row r="17" spans="1:13" x14ac:dyDescent="0.25">
      <c r="A17" s="1" t="s">
        <v>14</v>
      </c>
      <c r="B17" s="3">
        <v>46084</v>
      </c>
      <c r="C17" s="4">
        <v>0.41856481481481483</v>
      </c>
      <c r="D17" s="11" t="s">
        <v>803</v>
      </c>
      <c r="E17" s="11" t="s">
        <v>4943</v>
      </c>
      <c r="F17" s="11"/>
      <c r="H17" s="11"/>
      <c r="I17" s="11" t="s">
        <v>5897</v>
      </c>
      <c r="J17" s="11" t="s">
        <v>4960</v>
      </c>
      <c r="K17" t="s">
        <v>5898</v>
      </c>
      <c r="L17" t="s">
        <v>5899</v>
      </c>
      <c r="M17" s="2" t="str">
        <f>HYPERLINK(столярка[[#This Row],[RelativePath]])</f>
        <v>16 Столярка\GA3948333_11_20260303T100244Z.jpg</v>
      </c>
    </row>
    <row r="18" spans="1:13" x14ac:dyDescent="0.25">
      <c r="A18" s="1" t="s">
        <v>14</v>
      </c>
      <c r="B18" s="3">
        <v>46084</v>
      </c>
      <c r="C18" s="4">
        <v>0.46135416666666668</v>
      </c>
      <c r="D18" s="11" t="s">
        <v>4</v>
      </c>
      <c r="E18" s="11" t="s">
        <v>260</v>
      </c>
      <c r="F18" s="11"/>
      <c r="H18" s="11"/>
      <c r="I18" s="11" t="s">
        <v>5900</v>
      </c>
      <c r="J18" s="11" t="s">
        <v>4960</v>
      </c>
      <c r="K18" t="s">
        <v>5901</v>
      </c>
      <c r="L18" t="s">
        <v>5902</v>
      </c>
      <c r="M18" s="2" t="str">
        <f>HYPERLINK(столярка[[#This Row],[RelativePath]])</f>
        <v>16 Столярка\GA3948333_11_20260303T110421Z.jpg</v>
      </c>
    </row>
    <row r="19" spans="1:13" x14ac:dyDescent="0.25">
      <c r="A19" s="1" t="s">
        <v>14</v>
      </c>
      <c r="B19" s="3">
        <v>46084</v>
      </c>
      <c r="C19" s="4">
        <v>0.46244212962962961</v>
      </c>
      <c r="D19" s="11" t="s">
        <v>4</v>
      </c>
      <c r="E19" s="11" t="s">
        <v>646</v>
      </c>
      <c r="F19" s="11"/>
      <c r="H19" s="11"/>
      <c r="I19" s="11" t="s">
        <v>5903</v>
      </c>
      <c r="J19" s="11" t="s">
        <v>4960</v>
      </c>
      <c r="K19" t="s">
        <v>5904</v>
      </c>
      <c r="L19" t="s">
        <v>5905</v>
      </c>
      <c r="M19" s="2" t="str">
        <f>HYPERLINK(столярка[[#This Row],[RelativePath]])</f>
        <v>16 Столярка\GA3948333_11_20260303T110555Z.jpg</v>
      </c>
    </row>
    <row r="20" spans="1:13" x14ac:dyDescent="0.25">
      <c r="A20" s="1" t="s">
        <v>14</v>
      </c>
      <c r="B20" s="3">
        <v>46084</v>
      </c>
      <c r="C20" s="4">
        <v>0.47499999999999998</v>
      </c>
      <c r="D20" s="11" t="s">
        <v>4</v>
      </c>
      <c r="E20" s="11" t="s">
        <v>7895</v>
      </c>
      <c r="F20" s="11"/>
      <c r="H20" s="11"/>
      <c r="I20" s="11" t="s">
        <v>5906</v>
      </c>
      <c r="J20" s="11" t="s">
        <v>4960</v>
      </c>
      <c r="K20" t="s">
        <v>5907</v>
      </c>
      <c r="L20" t="s">
        <v>5908</v>
      </c>
      <c r="M20" s="2" t="str">
        <f>HYPERLINK(столярка[[#This Row],[RelativePath]])</f>
        <v>16 Столярка\GA3948333_11_20260303T112400Z.jpg</v>
      </c>
    </row>
    <row r="21" spans="1:13" x14ac:dyDescent="0.25">
      <c r="A21" s="1" t="s">
        <v>14</v>
      </c>
      <c r="B21" s="3">
        <v>46084</v>
      </c>
      <c r="C21" s="4">
        <v>0.62237268518518518</v>
      </c>
      <c r="D21" s="11" t="s">
        <v>4</v>
      </c>
      <c r="E21" s="11" t="s">
        <v>646</v>
      </c>
      <c r="F21" s="11"/>
      <c r="H21" s="11"/>
      <c r="I21" s="11" t="s">
        <v>5909</v>
      </c>
      <c r="J21" s="11" t="s">
        <v>4960</v>
      </c>
      <c r="K21" t="s">
        <v>5910</v>
      </c>
      <c r="L21" t="s">
        <v>5911</v>
      </c>
      <c r="M21" s="2" t="str">
        <f>HYPERLINK(столярка[[#This Row],[RelativePath]])</f>
        <v>16 Столярка\GA3948333_11_20260303T145613Z.jpg</v>
      </c>
    </row>
    <row r="22" spans="1:13" x14ac:dyDescent="0.25">
      <c r="A22" s="1" t="s">
        <v>15</v>
      </c>
      <c r="B22" s="3">
        <v>46085</v>
      </c>
      <c r="C22" s="4">
        <v>0.77550925925925929</v>
      </c>
      <c r="D22" s="11" t="s">
        <v>803</v>
      </c>
      <c r="E22" s="11" t="s">
        <v>4943</v>
      </c>
      <c r="F22" s="11"/>
      <c r="H22" s="11"/>
      <c r="I22" s="11" t="s">
        <v>5912</v>
      </c>
      <c r="J22" s="11" t="s">
        <v>4960</v>
      </c>
      <c r="K22" t="s">
        <v>5913</v>
      </c>
      <c r="L22" t="s">
        <v>5914</v>
      </c>
      <c r="M22" s="2" t="str">
        <f>HYPERLINK(столярка[[#This Row],[RelativePath]])</f>
        <v>16 Столярка\GA3948333_11_20260304T183644Z.jpg</v>
      </c>
    </row>
    <row r="23" spans="1:13" x14ac:dyDescent="0.25">
      <c r="A23" s="1" t="s">
        <v>16</v>
      </c>
      <c r="B23" s="3">
        <v>46086</v>
      </c>
      <c r="C23" s="4">
        <v>0.33383101851851854</v>
      </c>
      <c r="D23" s="11" t="s">
        <v>803</v>
      </c>
      <c r="E23" s="11" t="s">
        <v>4943</v>
      </c>
      <c r="F23" s="11"/>
      <c r="H23" s="11"/>
      <c r="I23" s="11" t="s">
        <v>5915</v>
      </c>
      <c r="J23" s="11" t="s">
        <v>4960</v>
      </c>
      <c r="K23" t="s">
        <v>5916</v>
      </c>
      <c r="L23" t="s">
        <v>5917</v>
      </c>
      <c r="M23" s="2" t="str">
        <f>HYPERLINK(столярка[[#This Row],[RelativePath]])</f>
        <v>16 Столярка\GA3948333_11_20260305T080043Z.jpg</v>
      </c>
    </row>
    <row r="24" spans="1:13" x14ac:dyDescent="0.25">
      <c r="A24" s="1" t="s">
        <v>16</v>
      </c>
      <c r="B24" s="3">
        <v>46086</v>
      </c>
      <c r="C24" s="4">
        <v>0.43408564814814815</v>
      </c>
      <c r="D24" s="11" t="s">
        <v>4</v>
      </c>
      <c r="E24" s="11" t="s">
        <v>646</v>
      </c>
      <c r="F24" s="11"/>
      <c r="H24" s="11"/>
      <c r="I24" s="11" t="s">
        <v>5918</v>
      </c>
      <c r="J24" s="11" t="s">
        <v>4960</v>
      </c>
      <c r="K24" t="s">
        <v>5919</v>
      </c>
      <c r="L24" t="s">
        <v>5920</v>
      </c>
      <c r="M24" s="2" t="str">
        <f>HYPERLINK(столярка[[#This Row],[RelativePath]])</f>
        <v>16 Столярка\GA3948333_11_20260305T102505Z.jpg</v>
      </c>
    </row>
    <row r="25" spans="1:13" x14ac:dyDescent="0.25">
      <c r="A25" s="1" t="s">
        <v>16</v>
      </c>
      <c r="B25" s="3">
        <v>46086</v>
      </c>
      <c r="C25" s="4">
        <v>0.43912037037037038</v>
      </c>
      <c r="D25" s="11" t="s">
        <v>4</v>
      </c>
      <c r="E25" s="11" t="s">
        <v>260</v>
      </c>
      <c r="F25" s="11"/>
      <c r="H25" s="11"/>
      <c r="I25" s="11" t="s">
        <v>5921</v>
      </c>
      <c r="J25" s="11" t="s">
        <v>4960</v>
      </c>
      <c r="K25" t="s">
        <v>5922</v>
      </c>
      <c r="L25" t="s">
        <v>5923</v>
      </c>
      <c r="M25" s="2" t="str">
        <f>HYPERLINK(столярка[[#This Row],[RelativePath]])</f>
        <v>16 Столярка\GA3948333_11_20260305T103220Z.jpg</v>
      </c>
    </row>
    <row r="26" spans="1:13" x14ac:dyDescent="0.25">
      <c r="A26" s="1" t="s">
        <v>16</v>
      </c>
      <c r="B26" s="3">
        <v>46086</v>
      </c>
      <c r="C26" s="4">
        <v>0.44021990740740741</v>
      </c>
      <c r="D26" s="11" t="s">
        <v>4</v>
      </c>
      <c r="E26" s="11" t="s">
        <v>260</v>
      </c>
      <c r="F26" s="11"/>
      <c r="H26" s="11"/>
      <c r="I26" s="11" t="s">
        <v>5924</v>
      </c>
      <c r="J26" s="11" t="s">
        <v>4960</v>
      </c>
      <c r="K26" t="s">
        <v>5925</v>
      </c>
      <c r="L26" t="s">
        <v>5926</v>
      </c>
      <c r="M26" s="2" t="str">
        <f>HYPERLINK(столярка[[#This Row],[RelativePath]])</f>
        <v>16 Столярка\GA3948333_11_20260305T103355Z.jpg</v>
      </c>
    </row>
    <row r="27" spans="1:13" x14ac:dyDescent="0.25">
      <c r="A27" s="1" t="s">
        <v>16</v>
      </c>
      <c r="B27" s="3">
        <v>46086</v>
      </c>
      <c r="C27" s="4">
        <v>0.44039351851851855</v>
      </c>
      <c r="D27" s="11" t="s">
        <v>7896</v>
      </c>
      <c r="E27" s="11" t="s">
        <v>260</v>
      </c>
      <c r="F27" s="11"/>
      <c r="H27" s="11"/>
      <c r="I27" s="11" t="s">
        <v>5927</v>
      </c>
      <c r="J27" s="11" t="s">
        <v>4960</v>
      </c>
      <c r="K27" t="s">
        <v>5928</v>
      </c>
      <c r="L27" t="s">
        <v>5929</v>
      </c>
      <c r="M27" s="2" t="str">
        <f>HYPERLINK(столярка[[#This Row],[RelativePath]])</f>
        <v>16 Столярка\GA3948333_11_20260305T103410Z.jpg</v>
      </c>
    </row>
    <row r="28" spans="1:13" x14ac:dyDescent="0.25">
      <c r="A28" s="1" t="s">
        <v>16</v>
      </c>
      <c r="B28" s="3">
        <v>46086</v>
      </c>
      <c r="C28" s="4">
        <v>0.44197916666666665</v>
      </c>
      <c r="D28" s="11" t="s">
        <v>7896</v>
      </c>
      <c r="E28" s="11" t="s">
        <v>260</v>
      </c>
      <c r="F28" s="11"/>
      <c r="H28" s="11"/>
      <c r="I28" s="11" t="s">
        <v>5930</v>
      </c>
      <c r="J28" s="11" t="s">
        <v>4960</v>
      </c>
      <c r="K28" t="s">
        <v>5931</v>
      </c>
      <c r="L28" t="s">
        <v>5932</v>
      </c>
      <c r="M28" s="2" t="str">
        <f>HYPERLINK(столярка[[#This Row],[RelativePath]])</f>
        <v>16 Столярка\GA3948333_11_20260305T103627Z.jpg</v>
      </c>
    </row>
    <row r="29" spans="1:13" x14ac:dyDescent="0.25">
      <c r="A29" s="1" t="s">
        <v>16</v>
      </c>
      <c r="B29" s="3">
        <v>46086</v>
      </c>
      <c r="C29" s="4">
        <v>0.44289351851851849</v>
      </c>
      <c r="D29" s="11" t="s">
        <v>7896</v>
      </c>
      <c r="E29" s="11" t="s">
        <v>260</v>
      </c>
      <c r="F29" s="11"/>
      <c r="H29" s="11"/>
      <c r="I29" s="11" t="s">
        <v>5933</v>
      </c>
      <c r="J29" s="11" t="s">
        <v>4960</v>
      </c>
      <c r="K29" t="s">
        <v>5934</v>
      </c>
      <c r="L29" t="s">
        <v>5935</v>
      </c>
      <c r="M29" s="2" t="str">
        <f>HYPERLINK(столярка[[#This Row],[RelativePath]])</f>
        <v>16 Столярка\GA3948333_11_20260305T103746Z.jpg</v>
      </c>
    </row>
    <row r="30" spans="1:13" x14ac:dyDescent="0.25">
      <c r="A30" s="1" t="s">
        <v>16</v>
      </c>
      <c r="B30" s="3">
        <v>46086</v>
      </c>
      <c r="C30" s="4">
        <v>0.44611111111111112</v>
      </c>
      <c r="D30" s="11" t="s">
        <v>7896</v>
      </c>
      <c r="E30" s="11" t="s">
        <v>260</v>
      </c>
      <c r="F30" s="11"/>
      <c r="H30" s="11"/>
      <c r="I30" s="11" t="s">
        <v>5936</v>
      </c>
      <c r="J30" s="11" t="s">
        <v>4960</v>
      </c>
      <c r="K30" t="s">
        <v>5937</v>
      </c>
      <c r="L30" t="s">
        <v>5938</v>
      </c>
      <c r="M30" s="2" t="str">
        <f>HYPERLINK(столярка[[#This Row],[RelativePath]])</f>
        <v>16 Столярка\GA3948333_11_20260305T104224Z.jpg</v>
      </c>
    </row>
    <row r="31" spans="1:13" x14ac:dyDescent="0.25">
      <c r="A31" s="1" t="s">
        <v>16</v>
      </c>
      <c r="B31" s="3">
        <v>46086</v>
      </c>
      <c r="C31" s="4">
        <v>0.44809027777777777</v>
      </c>
      <c r="D31" s="11" t="s">
        <v>7896</v>
      </c>
      <c r="E31" s="11" t="s">
        <v>260</v>
      </c>
      <c r="F31" s="11"/>
      <c r="H31" s="11"/>
      <c r="I31" s="11" t="s">
        <v>5939</v>
      </c>
      <c r="J31" s="11" t="s">
        <v>4960</v>
      </c>
      <c r="K31" t="s">
        <v>5940</v>
      </c>
      <c r="L31" t="s">
        <v>5941</v>
      </c>
      <c r="M31" s="2" t="str">
        <f>HYPERLINK(столярка[[#This Row],[RelativePath]])</f>
        <v>16 Столярка\GA3948333_11_20260305T104515Z.jpg</v>
      </c>
    </row>
    <row r="32" spans="1:13" x14ac:dyDescent="0.25">
      <c r="A32" s="1" t="s">
        <v>16</v>
      </c>
      <c r="B32" s="3">
        <v>46086</v>
      </c>
      <c r="C32" s="4">
        <v>0.45026620370370368</v>
      </c>
      <c r="D32" s="11" t="s">
        <v>4</v>
      </c>
      <c r="E32" s="11" t="s">
        <v>260</v>
      </c>
      <c r="F32" s="11"/>
      <c r="H32" s="11"/>
      <c r="I32" s="11" t="s">
        <v>5942</v>
      </c>
      <c r="J32" s="11" t="s">
        <v>4960</v>
      </c>
      <c r="K32" t="s">
        <v>5943</v>
      </c>
      <c r="L32" t="s">
        <v>5944</v>
      </c>
      <c r="M32" s="2" t="str">
        <f>HYPERLINK(столярка[[#This Row],[RelativePath]])</f>
        <v>16 Столярка\GA3948333_11_20260305T104823Z.jpg</v>
      </c>
    </row>
    <row r="33" spans="1:13" x14ac:dyDescent="0.25">
      <c r="A33" s="1" t="s">
        <v>16</v>
      </c>
      <c r="B33" s="3">
        <v>46086</v>
      </c>
      <c r="C33" s="4">
        <v>0.45127314814814817</v>
      </c>
      <c r="D33" s="11" t="s">
        <v>4</v>
      </c>
      <c r="E33" s="11" t="s">
        <v>7894</v>
      </c>
      <c r="F33" s="11"/>
      <c r="H33" s="11"/>
      <c r="I33" s="11" t="s">
        <v>5945</v>
      </c>
      <c r="J33" s="11" t="s">
        <v>4960</v>
      </c>
      <c r="K33" t="s">
        <v>5946</v>
      </c>
      <c r="L33" t="s">
        <v>5947</v>
      </c>
      <c r="M33" s="2" t="str">
        <f>HYPERLINK(столярка[[#This Row],[RelativePath]])</f>
        <v>16 Столярка\GA3948333_11_20260305T104950Z.jpg</v>
      </c>
    </row>
    <row r="34" spans="1:13" x14ac:dyDescent="0.25">
      <c r="A34" s="1" t="s">
        <v>16</v>
      </c>
      <c r="B34" s="3">
        <v>46086</v>
      </c>
      <c r="C34" s="4">
        <v>0.45571759259259259</v>
      </c>
      <c r="D34" s="11" t="s">
        <v>7896</v>
      </c>
      <c r="E34" s="11" t="s">
        <v>260</v>
      </c>
      <c r="F34" s="11"/>
      <c r="H34" s="11"/>
      <c r="I34" s="11" t="s">
        <v>5948</v>
      </c>
      <c r="J34" s="11" t="s">
        <v>4960</v>
      </c>
      <c r="K34" t="s">
        <v>5949</v>
      </c>
      <c r="L34" t="s">
        <v>5950</v>
      </c>
      <c r="M34" s="2" t="str">
        <f>HYPERLINK(столярка[[#This Row],[RelativePath]])</f>
        <v>16 Столярка\GA3948333_11_20260305T105614Z.jpg</v>
      </c>
    </row>
    <row r="35" spans="1:13" x14ac:dyDescent="0.25">
      <c r="A35" s="1" t="s">
        <v>16</v>
      </c>
      <c r="B35" s="3">
        <v>46086</v>
      </c>
      <c r="C35" s="4">
        <v>0.46026620370370369</v>
      </c>
      <c r="D35" s="11" t="s">
        <v>7896</v>
      </c>
      <c r="E35" s="11" t="s">
        <v>260</v>
      </c>
      <c r="F35" s="11"/>
      <c r="H35" s="11"/>
      <c r="I35" s="11" t="s">
        <v>5951</v>
      </c>
      <c r="J35" s="11" t="s">
        <v>4960</v>
      </c>
      <c r="K35" t="s">
        <v>5952</v>
      </c>
      <c r="L35" t="s">
        <v>5953</v>
      </c>
      <c r="M35" s="2" t="str">
        <f>HYPERLINK(столярка[[#This Row],[RelativePath]])</f>
        <v>16 Столярка\GA3948333_11_20260305T110247Z.jpg</v>
      </c>
    </row>
    <row r="36" spans="1:13" x14ac:dyDescent="0.25">
      <c r="A36" s="1" t="s">
        <v>16</v>
      </c>
      <c r="B36" s="3">
        <v>46086</v>
      </c>
      <c r="C36" s="4">
        <v>0.4622337962962963</v>
      </c>
      <c r="D36" s="11" t="s">
        <v>7896</v>
      </c>
      <c r="E36" s="11" t="s">
        <v>260</v>
      </c>
      <c r="F36" s="11"/>
      <c r="H36" s="11"/>
      <c r="I36" s="11" t="s">
        <v>5954</v>
      </c>
      <c r="J36" s="11" t="s">
        <v>4960</v>
      </c>
      <c r="K36" t="s">
        <v>5955</v>
      </c>
      <c r="L36" t="s">
        <v>5956</v>
      </c>
      <c r="M36" s="2" t="str">
        <f>HYPERLINK(столярка[[#This Row],[RelativePath]])</f>
        <v>16 Столярка\GA3948333_11_20260305T110537Z.jpg</v>
      </c>
    </row>
    <row r="37" spans="1:13" x14ac:dyDescent="0.25">
      <c r="A37" s="1" t="s">
        <v>16</v>
      </c>
      <c r="B37" s="3">
        <v>46086</v>
      </c>
      <c r="C37" s="4">
        <v>0.46348379629629627</v>
      </c>
      <c r="D37" s="11" t="s">
        <v>7896</v>
      </c>
      <c r="E37" s="11" t="s">
        <v>260</v>
      </c>
      <c r="F37" s="11"/>
      <c r="H37" s="11"/>
      <c r="I37" s="11" t="s">
        <v>5957</v>
      </c>
      <c r="J37" s="11" t="s">
        <v>4960</v>
      </c>
      <c r="K37" t="s">
        <v>5958</v>
      </c>
      <c r="L37" t="s">
        <v>5959</v>
      </c>
      <c r="M37" s="2" t="str">
        <f>HYPERLINK(столярка[[#This Row],[RelativePath]])</f>
        <v>16 Столярка\GA3948333_11_20260305T110725Z.jpg</v>
      </c>
    </row>
    <row r="38" spans="1:13" x14ac:dyDescent="0.25">
      <c r="A38" s="1" t="s">
        <v>16</v>
      </c>
      <c r="B38" s="3">
        <v>46086</v>
      </c>
      <c r="C38" s="4">
        <v>0.46516203703703701</v>
      </c>
      <c r="D38" s="11" t="s">
        <v>7896</v>
      </c>
      <c r="E38" s="11" t="s">
        <v>260</v>
      </c>
      <c r="F38" s="11"/>
      <c r="H38" s="11"/>
      <c r="I38" s="11" t="s">
        <v>5960</v>
      </c>
      <c r="J38" s="11" t="s">
        <v>4960</v>
      </c>
      <c r="K38" t="s">
        <v>5961</v>
      </c>
      <c r="L38" t="s">
        <v>5962</v>
      </c>
      <c r="M38" s="2" t="str">
        <f>HYPERLINK(столярка[[#This Row],[RelativePath]])</f>
        <v>16 Столярка\GA3948333_11_20260305T110950Z.jpg</v>
      </c>
    </row>
    <row r="39" spans="1:13" x14ac:dyDescent="0.25">
      <c r="A39" s="1" t="s">
        <v>16</v>
      </c>
      <c r="B39" s="3">
        <v>46086</v>
      </c>
      <c r="C39" s="4">
        <v>0.46553240740740742</v>
      </c>
      <c r="D39" s="11" t="s">
        <v>4</v>
      </c>
      <c r="E39" s="11" t="s">
        <v>7894</v>
      </c>
      <c r="F39" s="11"/>
      <c r="H39" s="11"/>
      <c r="I39" s="11" t="s">
        <v>5963</v>
      </c>
      <c r="J39" s="11" t="s">
        <v>4960</v>
      </c>
      <c r="K39" t="s">
        <v>5964</v>
      </c>
      <c r="L39" t="s">
        <v>5965</v>
      </c>
      <c r="M39" s="2" t="str">
        <f>HYPERLINK(столярка[[#This Row],[RelativePath]])</f>
        <v>16 Столярка\GA3948333_11_20260305T111022Z.jpg</v>
      </c>
    </row>
    <row r="40" spans="1:13" x14ac:dyDescent="0.25">
      <c r="A40" s="1" t="s">
        <v>16</v>
      </c>
      <c r="B40" s="3">
        <v>46086</v>
      </c>
      <c r="C40" s="4">
        <v>0.47302083333333333</v>
      </c>
      <c r="D40" s="11" t="s">
        <v>4</v>
      </c>
      <c r="E40" s="11" t="s">
        <v>646</v>
      </c>
      <c r="F40" s="11"/>
      <c r="H40" s="11"/>
      <c r="I40" s="11" t="s">
        <v>5966</v>
      </c>
      <c r="J40" s="11" t="s">
        <v>4960</v>
      </c>
      <c r="K40" t="s">
        <v>5967</v>
      </c>
      <c r="L40" t="s">
        <v>5968</v>
      </c>
      <c r="M40" s="2" t="str">
        <f>HYPERLINK(столярка[[#This Row],[RelativePath]])</f>
        <v>16 Столярка\GA3948333_11_20260305T112109Z.jpg</v>
      </c>
    </row>
    <row r="41" spans="1:13" x14ac:dyDescent="0.25">
      <c r="A41" s="1" t="s">
        <v>16</v>
      </c>
      <c r="B41" s="3">
        <v>46086</v>
      </c>
      <c r="C41" s="4">
        <v>0.47339120370370369</v>
      </c>
      <c r="D41" s="11" t="s">
        <v>4</v>
      </c>
      <c r="E41" s="11" t="s">
        <v>260</v>
      </c>
      <c r="F41" s="11"/>
      <c r="H41" s="11"/>
      <c r="I41" s="11" t="s">
        <v>5969</v>
      </c>
      <c r="J41" s="11" t="s">
        <v>4960</v>
      </c>
      <c r="K41" t="s">
        <v>5970</v>
      </c>
      <c r="L41" t="s">
        <v>5971</v>
      </c>
      <c r="M41" s="2" t="str">
        <f>HYPERLINK(столярка[[#This Row],[RelativePath]])</f>
        <v>16 Столярка\GA3948333_11_20260305T112141Z.jpg</v>
      </c>
    </row>
    <row r="42" spans="1:13" x14ac:dyDescent="0.25">
      <c r="A42" s="1" t="s">
        <v>16</v>
      </c>
      <c r="B42" s="3">
        <v>46086</v>
      </c>
      <c r="C42" s="4">
        <v>0.47446759259259258</v>
      </c>
      <c r="D42" s="11" t="s">
        <v>4</v>
      </c>
      <c r="E42" s="11" t="s">
        <v>260</v>
      </c>
      <c r="F42" s="11"/>
      <c r="H42" s="11"/>
      <c r="I42" s="11" t="s">
        <v>5972</v>
      </c>
      <c r="J42" s="11" t="s">
        <v>4960</v>
      </c>
      <c r="K42" t="s">
        <v>5973</v>
      </c>
      <c r="L42" t="s">
        <v>5974</v>
      </c>
      <c r="M42" s="2" t="str">
        <f>HYPERLINK(столярка[[#This Row],[RelativePath]])</f>
        <v>16 Столярка\GA3948333_11_20260305T112314Z.jpg</v>
      </c>
    </row>
    <row r="43" spans="1:13" x14ac:dyDescent="0.25">
      <c r="A43" s="1" t="s">
        <v>16</v>
      </c>
      <c r="B43" s="3">
        <v>46086</v>
      </c>
      <c r="C43" s="4">
        <v>0.47680555555555554</v>
      </c>
      <c r="D43" s="11" t="s">
        <v>4</v>
      </c>
      <c r="E43" s="11" t="s">
        <v>260</v>
      </c>
      <c r="F43" s="11"/>
      <c r="H43" s="11"/>
      <c r="I43" s="11" t="s">
        <v>5975</v>
      </c>
      <c r="J43" s="11" t="s">
        <v>4960</v>
      </c>
      <c r="K43" t="s">
        <v>5976</v>
      </c>
      <c r="L43" t="s">
        <v>5977</v>
      </c>
      <c r="M43" s="2" t="str">
        <f>HYPERLINK(столярка[[#This Row],[RelativePath]])</f>
        <v>16 Столярка\GA3948333_11_20260305T112636Z.jpg</v>
      </c>
    </row>
    <row r="44" spans="1:13" x14ac:dyDescent="0.25">
      <c r="A44" s="1" t="s">
        <v>16</v>
      </c>
      <c r="B44" s="3">
        <v>46086</v>
      </c>
      <c r="C44" s="4">
        <v>0.47748842592592594</v>
      </c>
      <c r="D44" s="11" t="s">
        <v>4</v>
      </c>
      <c r="E44" s="11" t="s">
        <v>260</v>
      </c>
      <c r="F44" s="11"/>
      <c r="H44" s="11"/>
      <c r="I44" s="11" t="s">
        <v>5978</v>
      </c>
      <c r="J44" s="11" t="s">
        <v>4960</v>
      </c>
      <c r="K44" t="s">
        <v>5979</v>
      </c>
      <c r="L44" t="s">
        <v>5980</v>
      </c>
      <c r="M44" s="2" t="str">
        <f>HYPERLINK(столярка[[#This Row],[RelativePath]])</f>
        <v>16 Столярка\GA3948333_11_20260305T112735Z.jpg</v>
      </c>
    </row>
    <row r="45" spans="1:13" x14ac:dyDescent="0.25">
      <c r="A45" s="1" t="s">
        <v>16</v>
      </c>
      <c r="B45" s="3">
        <v>46086</v>
      </c>
      <c r="C45" s="4">
        <v>0.47771990740740738</v>
      </c>
      <c r="D45" s="11" t="s">
        <v>4</v>
      </c>
      <c r="E45" s="11" t="s">
        <v>7894</v>
      </c>
      <c r="F45" s="11"/>
      <c r="H45" s="11"/>
      <c r="I45" s="11" t="s">
        <v>5981</v>
      </c>
      <c r="J45" s="11" t="s">
        <v>4960</v>
      </c>
      <c r="K45" t="s">
        <v>5982</v>
      </c>
      <c r="L45" t="s">
        <v>5983</v>
      </c>
      <c r="M45" s="2" t="str">
        <f>HYPERLINK(столярка[[#This Row],[RelativePath]])</f>
        <v>16 Столярка\GA3948333_11_20260305T112755Z.jpg</v>
      </c>
    </row>
    <row r="46" spans="1:13" x14ac:dyDescent="0.25">
      <c r="A46" s="1" t="s">
        <v>16</v>
      </c>
      <c r="B46" s="3">
        <v>46086</v>
      </c>
      <c r="C46" s="4">
        <v>0.48761574074074077</v>
      </c>
      <c r="D46" s="11" t="s">
        <v>7896</v>
      </c>
      <c r="E46" s="11" t="s">
        <v>260</v>
      </c>
      <c r="F46" s="11"/>
      <c r="H46" s="11"/>
      <c r="I46" s="11" t="s">
        <v>5984</v>
      </c>
      <c r="J46" s="11" t="s">
        <v>4960</v>
      </c>
      <c r="K46" t="s">
        <v>5985</v>
      </c>
      <c r="L46" t="s">
        <v>5986</v>
      </c>
      <c r="M46" s="2" t="str">
        <f>HYPERLINK(столярка[[#This Row],[RelativePath]])</f>
        <v>16 Столярка\GA3948333_11_20260305T114210Z.jpg</v>
      </c>
    </row>
    <row r="47" spans="1:13" x14ac:dyDescent="0.25">
      <c r="A47" s="1" t="s">
        <v>16</v>
      </c>
      <c r="B47" s="3">
        <v>46086</v>
      </c>
      <c r="C47" s="4">
        <v>0.48799768518518516</v>
      </c>
      <c r="D47" s="11" t="s">
        <v>7896</v>
      </c>
      <c r="E47" s="11" t="s">
        <v>260</v>
      </c>
      <c r="F47" s="11"/>
      <c r="H47" s="11"/>
      <c r="I47" s="11" t="s">
        <v>5987</v>
      </c>
      <c r="J47" s="11" t="s">
        <v>4960</v>
      </c>
      <c r="K47" t="s">
        <v>5988</v>
      </c>
      <c r="L47" t="s">
        <v>5989</v>
      </c>
      <c r="M47" s="2" t="str">
        <f>HYPERLINK(столярка[[#This Row],[RelativePath]])</f>
        <v>16 Столярка\GA3948333_11_20260305T114243Z.jpg</v>
      </c>
    </row>
    <row r="48" spans="1:13" x14ac:dyDescent="0.25">
      <c r="A48" s="1" t="s">
        <v>16</v>
      </c>
      <c r="B48" s="3">
        <v>46086</v>
      </c>
      <c r="C48" s="4">
        <v>0.4883912037037037</v>
      </c>
      <c r="D48" s="11" t="s">
        <v>7896</v>
      </c>
      <c r="E48" s="11" t="s">
        <v>260</v>
      </c>
      <c r="F48" s="11"/>
      <c r="H48" s="11"/>
      <c r="I48" s="11" t="s">
        <v>5990</v>
      </c>
      <c r="J48" s="11" t="s">
        <v>4960</v>
      </c>
      <c r="K48" t="s">
        <v>5991</v>
      </c>
      <c r="L48" t="s">
        <v>5992</v>
      </c>
      <c r="M48" s="2" t="str">
        <f>HYPERLINK(столярка[[#This Row],[RelativePath]])</f>
        <v>16 Столярка\GA3948333_11_20260305T114317Z.jpg</v>
      </c>
    </row>
    <row r="49" spans="1:13" x14ac:dyDescent="0.25">
      <c r="A49" s="1" t="s">
        <v>16</v>
      </c>
      <c r="B49" s="3">
        <v>46086</v>
      </c>
      <c r="C49" s="4">
        <v>0.48982638888888891</v>
      </c>
      <c r="D49" s="11" t="s">
        <v>7896</v>
      </c>
      <c r="E49" s="11" t="s">
        <v>260</v>
      </c>
      <c r="F49" s="11"/>
      <c r="H49" s="11"/>
      <c r="I49" s="11" t="s">
        <v>5993</v>
      </c>
      <c r="J49" s="11" t="s">
        <v>4960</v>
      </c>
      <c r="K49" t="s">
        <v>5994</v>
      </c>
      <c r="L49" t="s">
        <v>5995</v>
      </c>
      <c r="M49" s="2" t="str">
        <f>HYPERLINK(столярка[[#This Row],[RelativePath]])</f>
        <v>16 Столярка\GA3948333_11_20260305T114521Z.jpg</v>
      </c>
    </row>
    <row r="50" spans="1:13" x14ac:dyDescent="0.25">
      <c r="A50" s="1" t="s">
        <v>16</v>
      </c>
      <c r="B50" s="3">
        <v>46086</v>
      </c>
      <c r="C50" s="4">
        <v>0.49122685185185183</v>
      </c>
      <c r="D50" s="11" t="s">
        <v>7896</v>
      </c>
      <c r="E50" s="11" t="s">
        <v>260</v>
      </c>
      <c r="F50" s="11"/>
      <c r="H50" s="11"/>
      <c r="I50" s="11" t="s">
        <v>5996</v>
      </c>
      <c r="J50" s="11" t="s">
        <v>4960</v>
      </c>
      <c r="K50" t="s">
        <v>5997</v>
      </c>
      <c r="L50" t="s">
        <v>5998</v>
      </c>
      <c r="M50" s="2" t="str">
        <f>HYPERLINK(столярка[[#This Row],[RelativePath]])</f>
        <v>16 Столярка\GA3948333_11_20260305T114722Z.jpg</v>
      </c>
    </row>
    <row r="51" spans="1:13" x14ac:dyDescent="0.25">
      <c r="A51" s="1" t="s">
        <v>16</v>
      </c>
      <c r="B51" s="3">
        <v>46086</v>
      </c>
      <c r="C51" s="4">
        <v>0.49222222222222223</v>
      </c>
      <c r="D51" s="11" t="s">
        <v>7896</v>
      </c>
      <c r="E51" s="11" t="s">
        <v>260</v>
      </c>
      <c r="F51" s="11"/>
      <c r="H51" s="11"/>
      <c r="I51" s="11" t="s">
        <v>5999</v>
      </c>
      <c r="J51" s="11" t="s">
        <v>4960</v>
      </c>
      <c r="K51" t="s">
        <v>6000</v>
      </c>
      <c r="L51" t="s">
        <v>6001</v>
      </c>
      <c r="M51" s="2" t="str">
        <f>HYPERLINK(столярка[[#This Row],[RelativePath]])</f>
        <v>16 Столярка\GA3948333_11_20260305T114848Z.jpg</v>
      </c>
    </row>
    <row r="52" spans="1:13" x14ac:dyDescent="0.25">
      <c r="A52" s="1" t="s">
        <v>16</v>
      </c>
      <c r="B52" s="3">
        <v>46086</v>
      </c>
      <c r="C52" s="4">
        <v>0.49259259259259258</v>
      </c>
      <c r="D52" s="11" t="s">
        <v>7896</v>
      </c>
      <c r="E52" s="11" t="s">
        <v>260</v>
      </c>
      <c r="F52" s="11"/>
      <c r="H52" s="11"/>
      <c r="I52" s="11" t="s">
        <v>6002</v>
      </c>
      <c r="J52" s="11" t="s">
        <v>4960</v>
      </c>
      <c r="K52" t="s">
        <v>6003</v>
      </c>
      <c r="L52" t="s">
        <v>6004</v>
      </c>
      <c r="M52" s="2" t="str">
        <f>HYPERLINK(столярка[[#This Row],[RelativePath]])</f>
        <v>16 Столярка\GA3948333_11_20260305T114920Z.jpg</v>
      </c>
    </row>
    <row r="53" spans="1:13" x14ac:dyDescent="0.25">
      <c r="A53" s="1" t="s">
        <v>16</v>
      </c>
      <c r="B53" s="3">
        <v>46086</v>
      </c>
      <c r="C53" s="4">
        <v>0.49324074074074076</v>
      </c>
      <c r="D53" s="11" t="s">
        <v>7896</v>
      </c>
      <c r="E53" s="11" t="s">
        <v>260</v>
      </c>
      <c r="F53" s="11"/>
      <c r="H53" s="11"/>
      <c r="I53" s="11" t="s">
        <v>6005</v>
      </c>
      <c r="J53" s="11" t="s">
        <v>4960</v>
      </c>
      <c r="K53" t="s">
        <v>6006</v>
      </c>
      <c r="L53" t="s">
        <v>6007</v>
      </c>
      <c r="M53" s="2" t="str">
        <f>HYPERLINK(столярка[[#This Row],[RelativePath]])</f>
        <v>16 Столярка\GA3948333_11_20260305T115016Z.jpg</v>
      </c>
    </row>
    <row r="54" spans="1:13" x14ac:dyDescent="0.25">
      <c r="A54" s="1" t="s">
        <v>16</v>
      </c>
      <c r="B54" s="3">
        <v>46086</v>
      </c>
      <c r="C54" s="4">
        <v>0.49450231481481483</v>
      </c>
      <c r="D54" s="11" t="s">
        <v>7896</v>
      </c>
      <c r="E54" s="11" t="s">
        <v>260</v>
      </c>
      <c r="F54" s="11"/>
      <c r="H54" s="11"/>
      <c r="I54" s="11" t="s">
        <v>6008</v>
      </c>
      <c r="J54" s="11" t="s">
        <v>4960</v>
      </c>
      <c r="K54" t="s">
        <v>6009</v>
      </c>
      <c r="L54" t="s">
        <v>6010</v>
      </c>
      <c r="M54" s="2" t="str">
        <f>HYPERLINK(столярка[[#This Row],[RelativePath]])</f>
        <v>16 Столярка\GA3948333_11_20260305T115205Z.jpg</v>
      </c>
    </row>
    <row r="55" spans="1:13" x14ac:dyDescent="0.25">
      <c r="A55" s="1" t="s">
        <v>16</v>
      </c>
      <c r="B55" s="3">
        <v>46086</v>
      </c>
      <c r="C55" s="4">
        <v>0.49534722222222222</v>
      </c>
      <c r="D55" s="11" t="s">
        <v>4</v>
      </c>
      <c r="E55" s="11" t="s">
        <v>260</v>
      </c>
      <c r="F55" s="11"/>
      <c r="H55" s="11"/>
      <c r="I55" s="11" t="s">
        <v>6011</v>
      </c>
      <c r="J55" s="11" t="s">
        <v>4960</v>
      </c>
      <c r="K55" t="s">
        <v>6012</v>
      </c>
      <c r="L55" t="s">
        <v>6013</v>
      </c>
      <c r="M55" s="2" t="str">
        <f>HYPERLINK(столярка[[#This Row],[RelativePath]])</f>
        <v>16 Столярка\GA3948333_11_20260305T115318Z.jpg</v>
      </c>
    </row>
    <row r="56" spans="1:13" x14ac:dyDescent="0.25">
      <c r="A56" s="1" t="s">
        <v>16</v>
      </c>
      <c r="B56" s="3">
        <v>46086</v>
      </c>
      <c r="C56" s="4">
        <v>0.51135416666666667</v>
      </c>
      <c r="D56" s="11" t="s">
        <v>4</v>
      </c>
      <c r="E56" s="11" t="s">
        <v>646</v>
      </c>
      <c r="F56" s="11"/>
      <c r="H56" s="11"/>
      <c r="I56" s="11" t="s">
        <v>6014</v>
      </c>
      <c r="J56" s="11" t="s">
        <v>4960</v>
      </c>
      <c r="K56" t="s">
        <v>6015</v>
      </c>
      <c r="L56" t="s">
        <v>6016</v>
      </c>
      <c r="M56" s="2" t="str">
        <f>HYPERLINK(столярка[[#This Row],[RelativePath]])</f>
        <v>16 Столярка\GA3948333_11_20260305T121621Z.jpg</v>
      </c>
    </row>
    <row r="57" spans="1:13" x14ac:dyDescent="0.25">
      <c r="A57" s="1" t="s">
        <v>16</v>
      </c>
      <c r="B57" s="3">
        <v>46086</v>
      </c>
      <c r="C57" s="4">
        <v>0.51734953703703701</v>
      </c>
      <c r="D57" s="11" t="s">
        <v>4</v>
      </c>
      <c r="E57" s="11" t="s">
        <v>260</v>
      </c>
      <c r="F57" s="11"/>
      <c r="H57" s="11"/>
      <c r="I57" s="11" t="s">
        <v>6017</v>
      </c>
      <c r="J57" s="11" t="s">
        <v>4960</v>
      </c>
      <c r="K57" t="s">
        <v>6018</v>
      </c>
      <c r="L57" t="s">
        <v>6019</v>
      </c>
      <c r="M57" s="2" t="str">
        <f>HYPERLINK(столярка[[#This Row],[RelativePath]])</f>
        <v>16 Столярка\GA3948333_11_20260305T122459Z.jpg</v>
      </c>
    </row>
    <row r="58" spans="1:13" x14ac:dyDescent="0.25">
      <c r="A58" s="1" t="s">
        <v>16</v>
      </c>
      <c r="B58" s="3">
        <v>46086</v>
      </c>
      <c r="C58" s="4">
        <v>0.51872685185185186</v>
      </c>
      <c r="D58" s="11" t="s">
        <v>7896</v>
      </c>
      <c r="E58" s="11" t="s">
        <v>260</v>
      </c>
      <c r="F58" s="11"/>
      <c r="H58" s="11"/>
      <c r="I58" s="11" t="s">
        <v>6020</v>
      </c>
      <c r="J58" s="11" t="s">
        <v>4960</v>
      </c>
      <c r="K58" t="s">
        <v>6021</v>
      </c>
      <c r="L58" t="s">
        <v>6022</v>
      </c>
      <c r="M58" s="2" t="str">
        <f>HYPERLINK(столярка[[#This Row],[RelativePath]])</f>
        <v>16 Столярка\GA3948333_11_20260305T122658Z.jpg</v>
      </c>
    </row>
    <row r="59" spans="1:13" x14ac:dyDescent="0.25">
      <c r="A59" s="1" t="s">
        <v>16</v>
      </c>
      <c r="B59" s="3">
        <v>46086</v>
      </c>
      <c r="C59" s="4">
        <v>0.53158564814814813</v>
      </c>
      <c r="D59" s="11" t="s">
        <v>7896</v>
      </c>
      <c r="E59" s="11" t="s">
        <v>260</v>
      </c>
      <c r="F59" s="11"/>
      <c r="H59" s="11"/>
      <c r="I59" s="11" t="s">
        <v>6023</v>
      </c>
      <c r="J59" s="11" t="s">
        <v>4960</v>
      </c>
      <c r="K59" t="s">
        <v>6024</v>
      </c>
      <c r="L59" t="s">
        <v>6025</v>
      </c>
      <c r="M59" s="2" t="str">
        <f>HYPERLINK(столярка[[#This Row],[RelativePath]])</f>
        <v>16 Столярка\GA3948333_11_20260305T124529Z.jpg</v>
      </c>
    </row>
    <row r="60" spans="1:13" x14ac:dyDescent="0.25">
      <c r="A60" s="1" t="s">
        <v>16</v>
      </c>
      <c r="B60" s="3">
        <v>46086</v>
      </c>
      <c r="C60" s="4">
        <v>0.5336805555555556</v>
      </c>
      <c r="D60" s="11" t="s">
        <v>4</v>
      </c>
      <c r="E60" s="11" t="s">
        <v>7894</v>
      </c>
      <c r="F60" s="11"/>
      <c r="H60" s="11"/>
      <c r="I60" s="11" t="s">
        <v>6026</v>
      </c>
      <c r="J60" s="11" t="s">
        <v>4960</v>
      </c>
      <c r="K60" t="s">
        <v>6027</v>
      </c>
      <c r="L60" t="s">
        <v>6028</v>
      </c>
      <c r="M60" s="2" t="str">
        <f>HYPERLINK(столярка[[#This Row],[RelativePath]])</f>
        <v>16 Столярка\GA3948333_11_20260305T124830Z.jpg</v>
      </c>
    </row>
    <row r="61" spans="1:13" x14ac:dyDescent="0.25">
      <c r="A61" s="1" t="s">
        <v>16</v>
      </c>
      <c r="B61" s="3">
        <v>46086</v>
      </c>
      <c r="C61" s="4">
        <v>0.5839699074074074</v>
      </c>
      <c r="D61" s="11" t="s">
        <v>4</v>
      </c>
      <c r="E61" s="11" t="s">
        <v>646</v>
      </c>
      <c r="F61" s="11"/>
      <c r="H61" s="11"/>
      <c r="I61" s="11" t="s">
        <v>6029</v>
      </c>
      <c r="J61" s="11" t="s">
        <v>4960</v>
      </c>
      <c r="K61" t="s">
        <v>6030</v>
      </c>
      <c r="L61" t="s">
        <v>6031</v>
      </c>
      <c r="M61" s="2" t="str">
        <f>HYPERLINK(столярка[[#This Row],[RelativePath]])</f>
        <v>16 Столярка\GA3948333_11_20260305T140055Z.jpg</v>
      </c>
    </row>
    <row r="62" spans="1:13" x14ac:dyDescent="0.25">
      <c r="A62" s="1" t="s">
        <v>16</v>
      </c>
      <c r="B62" s="3">
        <v>46086</v>
      </c>
      <c r="C62" s="4">
        <v>0.58678240740740739</v>
      </c>
      <c r="D62" s="11" t="s">
        <v>4</v>
      </c>
      <c r="E62" s="11" t="s">
        <v>260</v>
      </c>
      <c r="F62" s="11"/>
      <c r="H62" s="11"/>
      <c r="I62" s="11" t="s">
        <v>6032</v>
      </c>
      <c r="J62" s="11" t="s">
        <v>4960</v>
      </c>
      <c r="K62" t="s">
        <v>6033</v>
      </c>
      <c r="L62" t="s">
        <v>6034</v>
      </c>
      <c r="M62" s="2" t="str">
        <f>HYPERLINK(столярка[[#This Row],[RelativePath]])</f>
        <v>16 Столярка\GA3948333_11_20260305T140458Z.jpg</v>
      </c>
    </row>
    <row r="63" spans="1:13" x14ac:dyDescent="0.25">
      <c r="A63" s="1" t="s">
        <v>16</v>
      </c>
      <c r="B63" s="3">
        <v>46086</v>
      </c>
      <c r="C63" s="4">
        <v>0.59368055555555554</v>
      </c>
      <c r="D63" s="11" t="s">
        <v>4</v>
      </c>
      <c r="E63" s="11" t="s">
        <v>260</v>
      </c>
      <c r="F63" s="11"/>
      <c r="H63" s="11"/>
      <c r="I63" s="11" t="s">
        <v>6035</v>
      </c>
      <c r="J63" s="11" t="s">
        <v>4960</v>
      </c>
      <c r="K63" t="s">
        <v>6036</v>
      </c>
      <c r="L63" t="s">
        <v>6037</v>
      </c>
      <c r="M63" s="2" t="str">
        <f>HYPERLINK(столярка[[#This Row],[RelativePath]])</f>
        <v>16 Столярка\GA3948333_11_20260305T141454Z.jpg</v>
      </c>
    </row>
    <row r="64" spans="1:13" x14ac:dyDescent="0.25">
      <c r="A64" s="1" t="s">
        <v>16</v>
      </c>
      <c r="B64" s="3">
        <v>46086</v>
      </c>
      <c r="C64" s="4">
        <v>0.61761574074074077</v>
      </c>
      <c r="D64" s="11" t="s">
        <v>7896</v>
      </c>
      <c r="E64" s="11" t="s">
        <v>260</v>
      </c>
      <c r="F64" s="11"/>
      <c r="H64" s="11"/>
      <c r="I64" s="11" t="s">
        <v>6038</v>
      </c>
      <c r="J64" s="11" t="s">
        <v>4960</v>
      </c>
      <c r="K64" t="s">
        <v>6039</v>
      </c>
      <c r="L64" t="s">
        <v>6040</v>
      </c>
      <c r="M64" s="2" t="str">
        <f>HYPERLINK(столярка[[#This Row],[RelativePath]])</f>
        <v>16 Столярка\GA3948333_11_20260305T144922Z.jpg</v>
      </c>
    </row>
    <row r="65" spans="1:13" x14ac:dyDescent="0.25">
      <c r="A65" s="1" t="s">
        <v>16</v>
      </c>
      <c r="B65" s="3">
        <v>46086</v>
      </c>
      <c r="C65" s="4">
        <v>0.62697916666666664</v>
      </c>
      <c r="D65" s="11" t="s">
        <v>7896</v>
      </c>
      <c r="E65" s="11" t="s">
        <v>260</v>
      </c>
      <c r="F65" s="11"/>
      <c r="H65" s="11"/>
      <c r="I65" s="11" t="s">
        <v>6041</v>
      </c>
      <c r="J65" s="11" t="s">
        <v>4960</v>
      </c>
      <c r="K65" t="s">
        <v>6042</v>
      </c>
      <c r="L65" t="s">
        <v>6043</v>
      </c>
      <c r="M65" s="2" t="str">
        <f>HYPERLINK(столярка[[#This Row],[RelativePath]])</f>
        <v>16 Столярка\GA3948333_11_20260305T150251Z.jpg</v>
      </c>
    </row>
    <row r="66" spans="1:13" x14ac:dyDescent="0.25">
      <c r="A66" s="1" t="s">
        <v>16</v>
      </c>
      <c r="B66" s="3">
        <v>46086</v>
      </c>
      <c r="C66" s="4">
        <v>0.66556712962962961</v>
      </c>
      <c r="D66" s="11" t="s">
        <v>7896</v>
      </c>
      <c r="E66" s="11" t="s">
        <v>260</v>
      </c>
      <c r="F66" s="11"/>
      <c r="H66" s="11"/>
      <c r="I66" s="11" t="s">
        <v>6044</v>
      </c>
      <c r="J66" s="11" t="s">
        <v>4960</v>
      </c>
      <c r="K66" t="s">
        <v>6045</v>
      </c>
      <c r="L66" t="s">
        <v>6046</v>
      </c>
      <c r="M66" s="2" t="str">
        <f>HYPERLINK(столярка[[#This Row],[RelativePath]])</f>
        <v>16 Столярка\GA3948333_11_20260305T155825Z.jpg</v>
      </c>
    </row>
    <row r="67" spans="1:13" x14ac:dyDescent="0.25">
      <c r="A67" s="1" t="s">
        <v>16</v>
      </c>
      <c r="B67" s="3">
        <v>46086</v>
      </c>
      <c r="C67" s="4">
        <v>0.67424768518518519</v>
      </c>
      <c r="D67" s="11" t="s">
        <v>7896</v>
      </c>
      <c r="E67" s="11" t="s">
        <v>260</v>
      </c>
      <c r="F67" s="11"/>
      <c r="H67" s="11"/>
      <c r="I67" s="11" t="s">
        <v>6047</v>
      </c>
      <c r="J67" s="11" t="s">
        <v>4960</v>
      </c>
      <c r="K67" t="s">
        <v>6048</v>
      </c>
      <c r="L67" t="s">
        <v>6049</v>
      </c>
      <c r="M67" s="2" t="str">
        <f>HYPERLINK(столярка[[#This Row],[RelativePath]])</f>
        <v>16 Столярка\GA3948333_11_20260305T161055Z.jpg</v>
      </c>
    </row>
    <row r="68" spans="1:13" x14ac:dyDescent="0.25">
      <c r="A68" s="1" t="s">
        <v>16</v>
      </c>
      <c r="B68" s="3">
        <v>46086</v>
      </c>
      <c r="C68" s="4">
        <v>0.69964120370370375</v>
      </c>
      <c r="D68" s="11" t="s">
        <v>4</v>
      </c>
      <c r="E68" s="11" t="s">
        <v>260</v>
      </c>
      <c r="F68" s="11"/>
      <c r="H68" s="11"/>
      <c r="I68" s="11" t="s">
        <v>6050</v>
      </c>
      <c r="J68" s="11" t="s">
        <v>4960</v>
      </c>
      <c r="K68" t="s">
        <v>6051</v>
      </c>
      <c r="L68" t="s">
        <v>6052</v>
      </c>
      <c r="M68" s="2" t="str">
        <f>HYPERLINK(столярка[[#This Row],[RelativePath]])</f>
        <v>16 Столярка\GA3948333_11_20260305T164729Z.jpg</v>
      </c>
    </row>
    <row r="69" spans="1:13" x14ac:dyDescent="0.25">
      <c r="A69" s="1" t="s">
        <v>16</v>
      </c>
      <c r="B69" s="3">
        <v>46086</v>
      </c>
      <c r="C69" s="4">
        <v>0.77627314814814818</v>
      </c>
      <c r="D69" s="11" t="s">
        <v>7897</v>
      </c>
      <c r="E69" s="11" t="s">
        <v>260</v>
      </c>
      <c r="F69" s="11"/>
      <c r="H69" s="11"/>
      <c r="I69" s="11" t="s">
        <v>6053</v>
      </c>
      <c r="J69" s="11" t="s">
        <v>4960</v>
      </c>
      <c r="K69" t="s">
        <v>6054</v>
      </c>
      <c r="L69" t="s">
        <v>6055</v>
      </c>
      <c r="M69" s="2" t="str">
        <f>HYPERLINK(столярка[[#This Row],[RelativePath]])</f>
        <v>16 Столярка\GA3948333_11_20260305T183750Z.jpg</v>
      </c>
    </row>
    <row r="70" spans="1:13" x14ac:dyDescent="0.25">
      <c r="A70" s="1" t="s">
        <v>16</v>
      </c>
      <c r="B70" s="3">
        <v>46086</v>
      </c>
      <c r="C70" s="4">
        <v>0.78994212962962962</v>
      </c>
      <c r="D70" s="11" t="s">
        <v>4</v>
      </c>
      <c r="E70" s="11" t="s">
        <v>4943</v>
      </c>
      <c r="F70" s="11"/>
      <c r="H70" s="11"/>
      <c r="I70" s="11" t="s">
        <v>6056</v>
      </c>
      <c r="J70" s="11" t="s">
        <v>4960</v>
      </c>
      <c r="K70" t="s">
        <v>6057</v>
      </c>
      <c r="L70" t="s">
        <v>6058</v>
      </c>
      <c r="M70" s="2" t="str">
        <f>HYPERLINK(столярка[[#This Row],[RelativePath]])</f>
        <v>16 Столярка\GA3948333_11_20260305T185731Z.jpg</v>
      </c>
    </row>
    <row r="71" spans="1:13" x14ac:dyDescent="0.25">
      <c r="A71" s="1" t="s">
        <v>16</v>
      </c>
      <c r="B71" s="3">
        <v>46086</v>
      </c>
      <c r="C71" s="4">
        <v>0.7926157407407407</v>
      </c>
      <c r="D71" s="11" t="s">
        <v>7898</v>
      </c>
      <c r="E71" s="11"/>
      <c r="F71" s="11"/>
      <c r="H71" s="11"/>
      <c r="I71" s="11" t="s">
        <v>6059</v>
      </c>
      <c r="J71" s="11" t="s">
        <v>4960</v>
      </c>
      <c r="K71" t="s">
        <v>6060</v>
      </c>
      <c r="L71" t="s">
        <v>6061</v>
      </c>
      <c r="M71" s="2" t="str">
        <f>HYPERLINK(столярка[[#This Row],[RelativePath]])</f>
        <v>16 Столярка\GA3948333_11_20260305T190122Z.jpg</v>
      </c>
    </row>
    <row r="72" spans="1:13" x14ac:dyDescent="0.25">
      <c r="A72" s="1" t="s">
        <v>16</v>
      </c>
      <c r="B72" s="3">
        <v>46086</v>
      </c>
      <c r="C72" s="4">
        <v>0.7927777777777778</v>
      </c>
      <c r="D72" s="11" t="s">
        <v>7898</v>
      </c>
      <c r="E72" s="11"/>
      <c r="F72" s="11"/>
      <c r="H72" s="11"/>
      <c r="I72" s="11" t="s">
        <v>6062</v>
      </c>
      <c r="J72" s="11" t="s">
        <v>4960</v>
      </c>
      <c r="K72" t="s">
        <v>6063</v>
      </c>
      <c r="L72" t="s">
        <v>6064</v>
      </c>
      <c r="M72" s="2" t="str">
        <f>HYPERLINK(столярка[[#This Row],[RelativePath]])</f>
        <v>16 Столярка\GA3948333_11_20260305T190136Z.jpg</v>
      </c>
    </row>
    <row r="73" spans="1:13" x14ac:dyDescent="0.25">
      <c r="A73" s="1" t="s">
        <v>16</v>
      </c>
      <c r="B73" s="3">
        <v>46086</v>
      </c>
      <c r="C73" s="4">
        <v>0.79427083333333337</v>
      </c>
      <c r="D73" s="11" t="s">
        <v>7898</v>
      </c>
      <c r="E73" s="11"/>
      <c r="F73" s="11"/>
      <c r="H73" s="11"/>
      <c r="I73" s="11" t="s">
        <v>6065</v>
      </c>
      <c r="J73" s="11" t="s">
        <v>4960</v>
      </c>
      <c r="K73" t="s">
        <v>6066</v>
      </c>
      <c r="L73" t="s">
        <v>6067</v>
      </c>
      <c r="M73" s="2" t="str">
        <f>HYPERLINK(столярка[[#This Row],[RelativePath]])</f>
        <v>16 Столярка\GA3948333_11_20260305T190345Z.jpg</v>
      </c>
    </row>
    <row r="74" spans="1:13" x14ac:dyDescent="0.25">
      <c r="A74" s="1" t="s">
        <v>16</v>
      </c>
      <c r="B74" s="3">
        <v>46086</v>
      </c>
      <c r="C74" s="4">
        <v>0.79577546296296298</v>
      </c>
      <c r="D74" s="11" t="s">
        <v>4</v>
      </c>
      <c r="E74" s="11" t="s">
        <v>7895</v>
      </c>
      <c r="F74" s="11"/>
      <c r="H74" s="11"/>
      <c r="I74" s="11" t="s">
        <v>6068</v>
      </c>
      <c r="J74" s="11" t="s">
        <v>4960</v>
      </c>
      <c r="K74" t="s">
        <v>6069</v>
      </c>
      <c r="L74" t="s">
        <v>6070</v>
      </c>
      <c r="M74" s="2" t="str">
        <f>HYPERLINK(столярка[[#This Row],[RelativePath]])</f>
        <v>16 Столярка\GA3948333_11_20260305T190555Z.jpg</v>
      </c>
    </row>
    <row r="75" spans="1:13" x14ac:dyDescent="0.25">
      <c r="A75" s="1" t="s">
        <v>16</v>
      </c>
      <c r="B75" s="3">
        <v>46086</v>
      </c>
      <c r="C75" s="4">
        <v>0.79583333333333328</v>
      </c>
      <c r="D75" s="11" t="s">
        <v>4</v>
      </c>
      <c r="E75" s="11" t="s">
        <v>4943</v>
      </c>
      <c r="F75" s="11"/>
      <c r="H75" s="11"/>
      <c r="I75" s="11" t="s">
        <v>6071</v>
      </c>
      <c r="J75" s="11" t="s">
        <v>4960</v>
      </c>
      <c r="K75" t="s">
        <v>6072</v>
      </c>
      <c r="L75" t="s">
        <v>6073</v>
      </c>
      <c r="M75" s="2" t="str">
        <f>HYPERLINK(столярка[[#This Row],[RelativePath]])</f>
        <v>16 Столярка\GA3948333_11_20260305T190600Z.jpg</v>
      </c>
    </row>
    <row r="76" spans="1:13" x14ac:dyDescent="0.25">
      <c r="A76" s="1" t="s">
        <v>17</v>
      </c>
      <c r="B76" s="3">
        <v>46087</v>
      </c>
      <c r="C76" s="4">
        <v>0.36694444444444446</v>
      </c>
      <c r="D76" s="11" t="s">
        <v>4</v>
      </c>
      <c r="E76" s="11" t="s">
        <v>4943</v>
      </c>
      <c r="F76" s="11"/>
      <c r="H76" s="11"/>
      <c r="I76" s="11" t="s">
        <v>8295</v>
      </c>
      <c r="J76" s="11" t="s">
        <v>4960</v>
      </c>
      <c r="K76" t="s">
        <v>8296</v>
      </c>
      <c r="L76" t="s">
        <v>8297</v>
      </c>
      <c r="M76" s="2" t="str">
        <f>HYPERLINK(столярка[[#This Row],[RelativePath]])</f>
        <v>16 Столярка\GA3948333_11_20260306T084824Z.jpg</v>
      </c>
    </row>
    <row r="77" spans="1:13" x14ac:dyDescent="0.25">
      <c r="A77" s="1" t="s">
        <v>17</v>
      </c>
      <c r="B77" s="3">
        <v>46087</v>
      </c>
      <c r="C77" s="4">
        <v>0.36730324074074072</v>
      </c>
      <c r="D77" s="11" t="s">
        <v>7896</v>
      </c>
      <c r="E77" s="11" t="s">
        <v>260</v>
      </c>
      <c r="F77" s="11"/>
      <c r="H77" s="11"/>
      <c r="I77" s="11" t="s">
        <v>8298</v>
      </c>
      <c r="J77" s="11" t="s">
        <v>4960</v>
      </c>
      <c r="K77" t="s">
        <v>8299</v>
      </c>
      <c r="L77" t="s">
        <v>8300</v>
      </c>
      <c r="M77" s="2" t="str">
        <f>HYPERLINK(столярка[[#This Row],[RelativePath]])</f>
        <v>16 Столярка\GA3948333_11_20260306T084855Z.jpg</v>
      </c>
    </row>
    <row r="78" spans="1:13" x14ac:dyDescent="0.25">
      <c r="A78" s="1" t="s">
        <v>17</v>
      </c>
      <c r="B78" s="3">
        <v>46087</v>
      </c>
      <c r="C78" s="4">
        <v>0.36774305555555553</v>
      </c>
      <c r="D78" s="11" t="s">
        <v>7896</v>
      </c>
      <c r="E78" s="11" t="s">
        <v>260</v>
      </c>
      <c r="F78" s="11"/>
      <c r="H78" s="11"/>
      <c r="I78" s="11" t="s">
        <v>8301</v>
      </c>
      <c r="J78" s="11" t="s">
        <v>4960</v>
      </c>
      <c r="K78" t="s">
        <v>8302</v>
      </c>
      <c r="L78" t="s">
        <v>8303</v>
      </c>
      <c r="M78" s="2" t="str">
        <f>HYPERLINK(столярка[[#This Row],[RelativePath]])</f>
        <v>16 Столярка\GA3948333_11_20260306T084933Z.jpg</v>
      </c>
    </row>
    <row r="79" spans="1:13" x14ac:dyDescent="0.25">
      <c r="A79" s="1" t="s">
        <v>17</v>
      </c>
      <c r="B79" s="3">
        <v>46087</v>
      </c>
      <c r="C79" s="4">
        <v>0.36854166666666666</v>
      </c>
      <c r="D79" s="11" t="s">
        <v>7896</v>
      </c>
      <c r="E79" s="11" t="s">
        <v>260</v>
      </c>
      <c r="F79" s="11"/>
      <c r="H79" s="11"/>
      <c r="I79" s="11" t="s">
        <v>8304</v>
      </c>
      <c r="J79" s="11" t="s">
        <v>4960</v>
      </c>
      <c r="K79" t="s">
        <v>8305</v>
      </c>
      <c r="L79" t="s">
        <v>8306</v>
      </c>
      <c r="M79" s="2" t="str">
        <f>HYPERLINK(столярка[[#This Row],[RelativePath]])</f>
        <v>16 Столярка\GA3948333_11_20260306T085042Z.jpg</v>
      </c>
    </row>
    <row r="80" spans="1:13" x14ac:dyDescent="0.25">
      <c r="A80" s="1" t="s">
        <v>17</v>
      </c>
      <c r="B80" s="3">
        <v>46087</v>
      </c>
      <c r="C80" s="4">
        <v>0.36910879629629628</v>
      </c>
      <c r="D80" s="11" t="s">
        <v>7896</v>
      </c>
      <c r="E80" s="11" t="s">
        <v>260</v>
      </c>
      <c r="F80" s="11"/>
      <c r="H80" s="11"/>
      <c r="I80" s="11" t="s">
        <v>8307</v>
      </c>
      <c r="J80" s="11" t="s">
        <v>4960</v>
      </c>
      <c r="K80" t="s">
        <v>8308</v>
      </c>
      <c r="L80" t="s">
        <v>8309</v>
      </c>
      <c r="M80" s="2" t="str">
        <f>HYPERLINK(столярка[[#This Row],[RelativePath]])</f>
        <v>16 Столярка\GA3948333_11_20260306T085131Z.jpg</v>
      </c>
    </row>
    <row r="81" spans="1:13" x14ac:dyDescent="0.25">
      <c r="A81" s="1" t="s">
        <v>17</v>
      </c>
      <c r="B81" s="3">
        <v>46087</v>
      </c>
      <c r="C81" s="4">
        <v>0.37047453703703703</v>
      </c>
      <c r="D81" s="11" t="s">
        <v>7896</v>
      </c>
      <c r="E81" s="11" t="s">
        <v>260</v>
      </c>
      <c r="F81" s="11"/>
      <c r="H81" s="11"/>
      <c r="I81" s="11" t="s">
        <v>8310</v>
      </c>
      <c r="J81" s="11" t="s">
        <v>4960</v>
      </c>
      <c r="K81" t="s">
        <v>8311</v>
      </c>
      <c r="L81" t="s">
        <v>8312</v>
      </c>
      <c r="M81" s="2" t="str">
        <f>HYPERLINK(столярка[[#This Row],[RelativePath]])</f>
        <v>16 Столярка\GA3948333_11_20260306T085329Z.jpg</v>
      </c>
    </row>
    <row r="82" spans="1:13" x14ac:dyDescent="0.25">
      <c r="A82" s="1" t="s">
        <v>17</v>
      </c>
      <c r="B82" s="3">
        <v>46087</v>
      </c>
      <c r="C82" s="4">
        <v>0.37344907407407407</v>
      </c>
      <c r="D82" s="11" t="s">
        <v>7896</v>
      </c>
      <c r="E82" s="11" t="s">
        <v>260</v>
      </c>
      <c r="F82" s="11"/>
      <c r="H82" s="11"/>
      <c r="I82" s="11" t="s">
        <v>8313</v>
      </c>
      <c r="J82" s="11" t="s">
        <v>4960</v>
      </c>
      <c r="K82" t="s">
        <v>8314</v>
      </c>
      <c r="L82" t="s">
        <v>8315</v>
      </c>
      <c r="M82" s="2" t="str">
        <f>HYPERLINK(столярка[[#This Row],[RelativePath]])</f>
        <v>16 Столярка\GA3948333_11_20260306T085746Z.jpg</v>
      </c>
    </row>
    <row r="83" spans="1:13" x14ac:dyDescent="0.25">
      <c r="A83" s="1" t="s">
        <v>17</v>
      </c>
      <c r="B83" s="3">
        <v>46087</v>
      </c>
      <c r="C83" s="4">
        <v>0.37634259259259262</v>
      </c>
      <c r="D83" s="11" t="s">
        <v>7896</v>
      </c>
      <c r="E83" s="11" t="s">
        <v>646</v>
      </c>
      <c r="F83" s="11"/>
      <c r="H83" s="11"/>
      <c r="I83" s="11" t="s">
        <v>8316</v>
      </c>
      <c r="J83" s="11" t="s">
        <v>4960</v>
      </c>
      <c r="K83" t="s">
        <v>8317</v>
      </c>
      <c r="L83" t="s">
        <v>8318</v>
      </c>
      <c r="M83" s="2" t="str">
        <f>HYPERLINK(столярка[[#This Row],[RelativePath]])</f>
        <v>16 Столярка\GA3948333_11_20260306T090156Z.jpg</v>
      </c>
    </row>
    <row r="84" spans="1:13" x14ac:dyDescent="0.25">
      <c r="A84" s="1" t="s">
        <v>17</v>
      </c>
      <c r="B84" s="3">
        <v>46087</v>
      </c>
      <c r="C84" s="4">
        <v>0.37793981481481481</v>
      </c>
      <c r="D84" s="11" t="s">
        <v>4</v>
      </c>
      <c r="E84" s="11" t="s">
        <v>260</v>
      </c>
      <c r="F84" s="11"/>
      <c r="H84" s="11"/>
      <c r="I84" s="11" t="s">
        <v>8319</v>
      </c>
      <c r="J84" s="11" t="s">
        <v>4960</v>
      </c>
      <c r="K84" t="s">
        <v>8320</v>
      </c>
      <c r="L84" t="s">
        <v>5594</v>
      </c>
      <c r="M84" s="2" t="str">
        <f>HYPERLINK(столярка[[#This Row],[RelativePath]])</f>
        <v>16 Столярка\GA3948333_11_20260306T090414Z.jpg</v>
      </c>
    </row>
    <row r="85" spans="1:13" x14ac:dyDescent="0.25">
      <c r="A85" s="1" t="s">
        <v>17</v>
      </c>
      <c r="B85" s="3">
        <v>46087</v>
      </c>
      <c r="C85" s="4">
        <v>0.37949074074074074</v>
      </c>
      <c r="D85" s="11" t="s">
        <v>7896</v>
      </c>
      <c r="E85" s="11" t="s">
        <v>8693</v>
      </c>
      <c r="F85" s="11"/>
      <c r="H85" s="11"/>
      <c r="I85" s="11" t="s">
        <v>8321</v>
      </c>
      <c r="J85" s="11" t="s">
        <v>4960</v>
      </c>
      <c r="K85" t="s">
        <v>8322</v>
      </c>
      <c r="L85" t="s">
        <v>8323</v>
      </c>
      <c r="M85" s="2" t="str">
        <f>HYPERLINK(столярка[[#This Row],[RelativePath]])</f>
        <v>16 Столярка\GA3948333_11_20260306T090628Z.jpg</v>
      </c>
    </row>
    <row r="86" spans="1:13" x14ac:dyDescent="0.25">
      <c r="A86" s="1" t="s">
        <v>17</v>
      </c>
      <c r="B86" s="3">
        <v>46087</v>
      </c>
      <c r="C86" s="4">
        <v>0.38603009259259258</v>
      </c>
      <c r="D86" s="11" t="s">
        <v>7896</v>
      </c>
      <c r="E86" s="11" t="s">
        <v>8693</v>
      </c>
      <c r="F86" s="11"/>
      <c r="H86" s="11"/>
      <c r="I86" s="11" t="s">
        <v>8324</v>
      </c>
      <c r="J86" s="11" t="s">
        <v>4960</v>
      </c>
      <c r="K86" t="s">
        <v>8325</v>
      </c>
      <c r="L86" t="s">
        <v>8326</v>
      </c>
      <c r="M86" s="2" t="str">
        <f>HYPERLINK(столярка[[#This Row],[RelativePath]])</f>
        <v>16 Столярка\GA3948333_11_20260306T091553Z.jpg</v>
      </c>
    </row>
    <row r="87" spans="1:13" x14ac:dyDescent="0.25">
      <c r="A87" s="1" t="s">
        <v>17</v>
      </c>
      <c r="B87" s="3">
        <v>46087</v>
      </c>
      <c r="C87" s="4">
        <v>0.38818287037037036</v>
      </c>
      <c r="D87" s="11" t="s">
        <v>7896</v>
      </c>
      <c r="E87" s="11" t="s">
        <v>8693</v>
      </c>
      <c r="F87" s="11"/>
      <c r="H87" s="11"/>
      <c r="I87" s="11" t="s">
        <v>8327</v>
      </c>
      <c r="J87" s="11" t="s">
        <v>4960</v>
      </c>
      <c r="K87" t="s">
        <v>8328</v>
      </c>
      <c r="L87" t="s">
        <v>8329</v>
      </c>
      <c r="M87" s="2" t="str">
        <f>HYPERLINK(столярка[[#This Row],[RelativePath]])</f>
        <v>16 Столярка\GA3948333_11_20260306T091859Z.jpg</v>
      </c>
    </row>
    <row r="88" spans="1:13" x14ac:dyDescent="0.25">
      <c r="A88" s="1" t="s">
        <v>17</v>
      </c>
      <c r="B88" s="3">
        <v>46087</v>
      </c>
      <c r="C88" s="4">
        <v>0.39215277777777779</v>
      </c>
      <c r="D88" s="11" t="s">
        <v>7896</v>
      </c>
      <c r="E88" s="11" t="s">
        <v>8693</v>
      </c>
      <c r="F88" s="11"/>
      <c r="H88" s="11"/>
      <c r="I88" s="11" t="s">
        <v>8330</v>
      </c>
      <c r="J88" s="11" t="s">
        <v>4960</v>
      </c>
      <c r="K88" t="s">
        <v>8331</v>
      </c>
      <c r="L88" t="s">
        <v>8332</v>
      </c>
      <c r="M88" s="2" t="str">
        <f>HYPERLINK(столярка[[#This Row],[RelativePath]])</f>
        <v>16 Столярка\GA3948333_11_20260306T092442Z.jpg</v>
      </c>
    </row>
    <row r="89" spans="1:13" x14ac:dyDescent="0.25">
      <c r="A89" s="1" t="s">
        <v>17</v>
      </c>
      <c r="B89" s="3">
        <v>46087</v>
      </c>
      <c r="C89" s="4">
        <v>0.3951736111111111</v>
      </c>
      <c r="D89" s="11" t="s">
        <v>7896</v>
      </c>
      <c r="E89" s="11" t="s">
        <v>8693</v>
      </c>
      <c r="F89" s="11"/>
      <c r="H89" s="11"/>
      <c r="I89" s="11" t="s">
        <v>8333</v>
      </c>
      <c r="J89" s="11" t="s">
        <v>4960</v>
      </c>
      <c r="K89" t="s">
        <v>8334</v>
      </c>
      <c r="L89" t="s">
        <v>8335</v>
      </c>
      <c r="M89" s="2" t="str">
        <f>HYPERLINK(столярка[[#This Row],[RelativePath]])</f>
        <v>16 Столярка\GA3948333_11_20260306T092903Z.jpg</v>
      </c>
    </row>
    <row r="90" spans="1:13" x14ac:dyDescent="0.25">
      <c r="A90" s="1" t="s">
        <v>17</v>
      </c>
      <c r="B90" s="3">
        <v>46087</v>
      </c>
      <c r="C90" s="4">
        <v>0.39983796296296298</v>
      </c>
      <c r="D90" s="11" t="s">
        <v>4</v>
      </c>
      <c r="E90" s="11" t="s">
        <v>260</v>
      </c>
      <c r="F90" s="11"/>
      <c r="H90" s="11"/>
      <c r="I90" s="11" t="s">
        <v>8336</v>
      </c>
      <c r="J90" s="11" t="s">
        <v>4960</v>
      </c>
      <c r="K90" t="s">
        <v>8337</v>
      </c>
      <c r="L90" t="s">
        <v>8338</v>
      </c>
      <c r="M90" s="2" t="str">
        <f>HYPERLINK(столярка[[#This Row],[RelativePath]])</f>
        <v>16 Столярка\GA3948333_11_20260306T093546Z.jpg</v>
      </c>
    </row>
    <row r="91" spans="1:13" x14ac:dyDescent="0.25">
      <c r="A91" s="1" t="s">
        <v>17</v>
      </c>
      <c r="B91" s="3">
        <v>46087</v>
      </c>
      <c r="C91" s="4">
        <v>0.40151620370370372</v>
      </c>
      <c r="D91" s="11" t="s">
        <v>4</v>
      </c>
      <c r="E91" s="11" t="s">
        <v>260</v>
      </c>
      <c r="F91" s="11"/>
      <c r="H91" s="11"/>
      <c r="I91" s="11" t="s">
        <v>8339</v>
      </c>
      <c r="J91" s="11" t="s">
        <v>4960</v>
      </c>
      <c r="K91" t="s">
        <v>8340</v>
      </c>
      <c r="L91" t="s">
        <v>8341</v>
      </c>
      <c r="M91" s="2" t="str">
        <f>HYPERLINK(столярка[[#This Row],[RelativePath]])</f>
        <v>16 Столярка\GA3948333_11_20260306T093811Z.jpg</v>
      </c>
    </row>
    <row r="92" spans="1:13" x14ac:dyDescent="0.25">
      <c r="A92" s="1" t="s">
        <v>17</v>
      </c>
      <c r="B92" s="3">
        <v>46087</v>
      </c>
      <c r="C92" s="4">
        <v>0.42775462962962962</v>
      </c>
      <c r="D92" s="11" t="s">
        <v>4</v>
      </c>
      <c r="E92" s="11" t="s">
        <v>260</v>
      </c>
      <c r="F92" s="11"/>
      <c r="H92" s="11"/>
      <c r="I92" s="11" t="s">
        <v>8342</v>
      </c>
      <c r="J92" s="11" t="s">
        <v>4960</v>
      </c>
      <c r="K92" t="s">
        <v>8343</v>
      </c>
      <c r="L92" t="s">
        <v>8344</v>
      </c>
      <c r="M92" s="2" t="str">
        <f>HYPERLINK(столярка[[#This Row],[RelativePath]])</f>
        <v>16 Столярка\GA3948333_11_20260306T101558Z.jpg</v>
      </c>
    </row>
    <row r="93" spans="1:13" x14ac:dyDescent="0.25">
      <c r="A93" s="1" t="s">
        <v>17</v>
      </c>
      <c r="B93" s="3">
        <v>46087</v>
      </c>
      <c r="C93" s="4">
        <v>0.42834490740740738</v>
      </c>
      <c r="D93" s="11" t="s">
        <v>4</v>
      </c>
      <c r="E93" s="11" t="s">
        <v>260</v>
      </c>
      <c r="F93" s="11"/>
      <c r="H93" s="11"/>
      <c r="I93" s="11" t="s">
        <v>8345</v>
      </c>
      <c r="J93" s="11" t="s">
        <v>4960</v>
      </c>
      <c r="K93" t="s">
        <v>8346</v>
      </c>
      <c r="L93" t="s">
        <v>8347</v>
      </c>
      <c r="M93" s="2" t="str">
        <f>HYPERLINK(столярка[[#This Row],[RelativePath]])</f>
        <v>16 Столярка\GA3948333_11_20260306T101649Z.jpg</v>
      </c>
    </row>
    <row r="94" spans="1:13" x14ac:dyDescent="0.25">
      <c r="A94" s="1" t="s">
        <v>17</v>
      </c>
      <c r="B94" s="3">
        <v>46087</v>
      </c>
      <c r="C94" s="4">
        <v>0.43194444444444446</v>
      </c>
      <c r="D94" s="11" t="s">
        <v>4</v>
      </c>
      <c r="E94" s="11" t="s">
        <v>260</v>
      </c>
      <c r="F94" s="11"/>
      <c r="H94" s="11"/>
      <c r="I94" s="11" t="s">
        <v>8348</v>
      </c>
      <c r="J94" s="11" t="s">
        <v>4960</v>
      </c>
      <c r="K94" t="s">
        <v>8349</v>
      </c>
      <c r="L94" t="s">
        <v>8350</v>
      </c>
      <c r="M94" s="2" t="str">
        <f>HYPERLINK(столярка[[#This Row],[RelativePath]])</f>
        <v>16 Столярка\GA3948333_11_20260306T102200Z.jpg</v>
      </c>
    </row>
    <row r="95" spans="1:13" x14ac:dyDescent="0.25">
      <c r="A95" s="1" t="s">
        <v>17</v>
      </c>
      <c r="B95" s="3">
        <v>46087</v>
      </c>
      <c r="C95" s="4">
        <v>0.43216435185185187</v>
      </c>
      <c r="D95" s="11" t="s">
        <v>4</v>
      </c>
      <c r="E95" s="11" t="s">
        <v>260</v>
      </c>
      <c r="F95" s="11"/>
      <c r="H95" s="11"/>
      <c r="I95" s="11" t="s">
        <v>8351</v>
      </c>
      <c r="J95" s="11" t="s">
        <v>4960</v>
      </c>
      <c r="K95" t="s">
        <v>8352</v>
      </c>
      <c r="L95" t="s">
        <v>8353</v>
      </c>
      <c r="M95" s="2" t="str">
        <f>HYPERLINK(столярка[[#This Row],[RelativePath]])</f>
        <v>16 Столярка\GA3948333_11_20260306T102219Z.jpg</v>
      </c>
    </row>
    <row r="96" spans="1:13" x14ac:dyDescent="0.25">
      <c r="A96" s="1" t="s">
        <v>17</v>
      </c>
      <c r="B96" s="3">
        <v>46087</v>
      </c>
      <c r="C96" s="4">
        <v>0.51263888888888887</v>
      </c>
      <c r="D96" s="11" t="s">
        <v>4</v>
      </c>
      <c r="E96" s="11" t="s">
        <v>260</v>
      </c>
      <c r="F96" s="11"/>
      <c r="H96" s="11"/>
      <c r="I96" s="11" t="s">
        <v>8354</v>
      </c>
      <c r="J96" s="11" t="s">
        <v>4960</v>
      </c>
      <c r="K96" t="s">
        <v>8355</v>
      </c>
      <c r="L96" t="s">
        <v>8356</v>
      </c>
      <c r="M96" s="2" t="str">
        <f>HYPERLINK(столярка[[#This Row],[RelativePath]])</f>
        <v>16 Столярка\GA3948333_11_20260306T121812Z.jpg</v>
      </c>
    </row>
    <row r="97" spans="1:13" x14ac:dyDescent="0.25">
      <c r="A97" s="1" t="s">
        <v>17</v>
      </c>
      <c r="B97" s="3">
        <v>46087</v>
      </c>
      <c r="C97" s="4">
        <v>0.51402777777777775</v>
      </c>
      <c r="D97" s="11" t="s">
        <v>4</v>
      </c>
      <c r="E97" s="11" t="s">
        <v>260</v>
      </c>
      <c r="F97" s="11"/>
      <c r="H97" s="11"/>
      <c r="I97" s="11" t="s">
        <v>8357</v>
      </c>
      <c r="J97" s="11" t="s">
        <v>4960</v>
      </c>
      <c r="K97" t="s">
        <v>8358</v>
      </c>
      <c r="L97" t="s">
        <v>8359</v>
      </c>
      <c r="M97" s="2" t="str">
        <f>HYPERLINK(столярка[[#This Row],[RelativePath]])</f>
        <v>16 Столярка\GA3948333_11_20260306T122012Z.jpg</v>
      </c>
    </row>
    <row r="98" spans="1:13" x14ac:dyDescent="0.25">
      <c r="A98" s="1" t="s">
        <v>17</v>
      </c>
      <c r="B98" s="3">
        <v>46087</v>
      </c>
      <c r="C98" s="4">
        <v>0.51559027777777777</v>
      </c>
      <c r="D98" s="11" t="s">
        <v>4</v>
      </c>
      <c r="E98" s="11" t="s">
        <v>260</v>
      </c>
      <c r="F98" s="11"/>
      <c r="H98" s="11"/>
      <c r="I98" s="11" t="s">
        <v>8360</v>
      </c>
      <c r="J98" s="11" t="s">
        <v>4960</v>
      </c>
      <c r="K98" t="s">
        <v>8361</v>
      </c>
      <c r="L98" t="s">
        <v>8362</v>
      </c>
      <c r="M98" s="2" t="str">
        <f>HYPERLINK(столярка[[#This Row],[RelativePath]])</f>
        <v>16 Столярка\GA3948333_11_20260306T122227Z.jpg</v>
      </c>
    </row>
    <row r="99" spans="1:13" x14ac:dyDescent="0.25">
      <c r="A99" s="1" t="s">
        <v>17</v>
      </c>
      <c r="B99" s="3">
        <v>46087</v>
      </c>
      <c r="C99" s="4">
        <v>0.51714120370370376</v>
      </c>
      <c r="D99" s="11" t="s">
        <v>4</v>
      </c>
      <c r="E99" s="11" t="s">
        <v>260</v>
      </c>
      <c r="F99" s="11"/>
      <c r="H99" s="11"/>
      <c r="I99" s="11" t="s">
        <v>8363</v>
      </c>
      <c r="J99" s="11" t="s">
        <v>4960</v>
      </c>
      <c r="K99" t="s">
        <v>8364</v>
      </c>
      <c r="L99" t="s">
        <v>8365</v>
      </c>
      <c r="M99" s="2" t="str">
        <f>HYPERLINK(столярка[[#This Row],[RelativePath]])</f>
        <v>16 Столярка\GA3948333_11_20260306T122441Z.jpg</v>
      </c>
    </row>
    <row r="100" spans="1:13" x14ac:dyDescent="0.25">
      <c r="A100" s="1" t="s">
        <v>17</v>
      </c>
      <c r="B100" s="3">
        <v>46087</v>
      </c>
      <c r="C100" s="4">
        <v>0.51803240740740741</v>
      </c>
      <c r="D100" s="11" t="s">
        <v>7896</v>
      </c>
      <c r="E100" s="11" t="s">
        <v>8693</v>
      </c>
      <c r="F100" s="11"/>
      <c r="H100" s="11"/>
      <c r="I100" s="11" t="s">
        <v>8366</v>
      </c>
      <c r="J100" s="11" t="s">
        <v>4960</v>
      </c>
      <c r="K100" t="s">
        <v>8367</v>
      </c>
      <c r="L100" t="s">
        <v>8368</v>
      </c>
      <c r="M100" s="2" t="str">
        <f>HYPERLINK(столярка[[#This Row],[RelativePath]])</f>
        <v>16 Столярка\GA3948333_11_20260306T122558Z.jpg</v>
      </c>
    </row>
    <row r="101" spans="1:13" x14ac:dyDescent="0.25">
      <c r="A101" s="1" t="s">
        <v>17</v>
      </c>
      <c r="B101" s="3">
        <v>46087</v>
      </c>
      <c r="C101" s="4">
        <v>0.5181944444444444</v>
      </c>
      <c r="D101" s="11" t="s">
        <v>7896</v>
      </c>
      <c r="E101" s="11" t="s">
        <v>8693</v>
      </c>
      <c r="F101" s="11"/>
      <c r="H101" s="11"/>
      <c r="I101" s="11" t="s">
        <v>8369</v>
      </c>
      <c r="J101" s="11" t="s">
        <v>4960</v>
      </c>
      <c r="K101" t="s">
        <v>8370</v>
      </c>
      <c r="L101" t="s">
        <v>8371</v>
      </c>
      <c r="M101" s="2" t="str">
        <f>HYPERLINK(столярка[[#This Row],[RelativePath]])</f>
        <v>16 Столярка\GA3948333_11_20260306T122612Z.jpg</v>
      </c>
    </row>
    <row r="102" spans="1:13" x14ac:dyDescent="0.25">
      <c r="A102" s="1" t="s">
        <v>17</v>
      </c>
      <c r="B102" s="3">
        <v>46087</v>
      </c>
      <c r="C102" s="4">
        <v>0.5186574074074074</v>
      </c>
      <c r="D102" s="11" t="s">
        <v>7896</v>
      </c>
      <c r="E102" s="11" t="s">
        <v>8693</v>
      </c>
      <c r="F102" s="11"/>
      <c r="H102" s="11"/>
      <c r="I102" s="11" t="s">
        <v>8372</v>
      </c>
      <c r="J102" s="11" t="s">
        <v>4960</v>
      </c>
      <c r="K102" t="s">
        <v>8373</v>
      </c>
      <c r="L102" t="s">
        <v>8374</v>
      </c>
      <c r="M102" s="2" t="str">
        <f>HYPERLINK(столярка[[#This Row],[RelativePath]])</f>
        <v>16 Столярка\GA3948333_11_20260306T122652Z.jpg</v>
      </c>
    </row>
    <row r="103" spans="1:13" x14ac:dyDescent="0.25">
      <c r="A103" s="1" t="s">
        <v>17</v>
      </c>
      <c r="B103" s="3">
        <v>46087</v>
      </c>
      <c r="C103" s="4">
        <v>0.52363425925925922</v>
      </c>
      <c r="D103" s="11" t="s">
        <v>7896</v>
      </c>
      <c r="E103" s="11" t="s">
        <v>8693</v>
      </c>
      <c r="F103" s="11"/>
      <c r="H103" s="11"/>
      <c r="I103" s="11" t="s">
        <v>8375</v>
      </c>
      <c r="J103" s="11" t="s">
        <v>4960</v>
      </c>
      <c r="K103" t="s">
        <v>8376</v>
      </c>
      <c r="L103" t="s">
        <v>8377</v>
      </c>
      <c r="M103" s="2" t="str">
        <f>HYPERLINK(столярка[[#This Row],[RelativePath]])</f>
        <v>16 Столярка\GA3948333_11_20260306T123402Z.jpg</v>
      </c>
    </row>
    <row r="104" spans="1:13" x14ac:dyDescent="0.25">
      <c r="A104" s="1" t="s">
        <v>17</v>
      </c>
      <c r="B104" s="3">
        <v>46087</v>
      </c>
      <c r="C104" s="4">
        <v>0.52431712962962962</v>
      </c>
      <c r="D104" s="11" t="s">
        <v>7896</v>
      </c>
      <c r="E104" s="11" t="s">
        <v>8693</v>
      </c>
      <c r="F104" s="11"/>
      <c r="H104" s="11"/>
      <c r="I104" s="11" t="s">
        <v>8378</v>
      </c>
      <c r="J104" s="11" t="s">
        <v>4960</v>
      </c>
      <c r="K104" t="s">
        <v>8379</v>
      </c>
      <c r="L104" t="s">
        <v>8380</v>
      </c>
      <c r="M104" s="2" t="str">
        <f>HYPERLINK(столярка[[#This Row],[RelativePath]])</f>
        <v>16 Столярка\GA3948333_11_20260306T123501Z.jpg</v>
      </c>
    </row>
    <row r="105" spans="1:13" x14ac:dyDescent="0.25">
      <c r="A105" s="1" t="s">
        <v>17</v>
      </c>
      <c r="B105" s="3">
        <v>46087</v>
      </c>
      <c r="C105" s="4">
        <v>0.52728009259259256</v>
      </c>
      <c r="D105" s="11" t="s">
        <v>7896</v>
      </c>
      <c r="E105" s="11" t="s">
        <v>8693</v>
      </c>
      <c r="F105" s="11"/>
      <c r="H105" s="11"/>
      <c r="I105" s="11" t="s">
        <v>8381</v>
      </c>
      <c r="J105" s="11" t="s">
        <v>4960</v>
      </c>
      <c r="K105" t="s">
        <v>8382</v>
      </c>
      <c r="L105" t="s">
        <v>8383</v>
      </c>
      <c r="M105" s="2" t="str">
        <f>HYPERLINK(столярка[[#This Row],[RelativePath]])</f>
        <v>16 Столярка\GA3948333_11_20260306T123917Z.jpg</v>
      </c>
    </row>
    <row r="106" spans="1:13" x14ac:dyDescent="0.25">
      <c r="A106" s="1" t="s">
        <v>17</v>
      </c>
      <c r="B106" s="3">
        <v>46087</v>
      </c>
      <c r="C106" s="4">
        <v>0.53500000000000003</v>
      </c>
      <c r="D106" s="11" t="s">
        <v>4</v>
      </c>
      <c r="E106" s="11" t="s">
        <v>646</v>
      </c>
      <c r="F106" s="11"/>
      <c r="H106" s="11"/>
      <c r="I106" s="11" t="s">
        <v>8384</v>
      </c>
      <c r="J106" s="11" t="s">
        <v>4960</v>
      </c>
      <c r="K106" t="s">
        <v>8385</v>
      </c>
      <c r="L106" t="s">
        <v>8386</v>
      </c>
      <c r="M106" s="2" t="str">
        <f>HYPERLINK(столярка[[#This Row],[RelativePath]])</f>
        <v>16 Столярка\GA3948333_11_20260306T125024Z.jpg</v>
      </c>
    </row>
    <row r="107" spans="1:13" x14ac:dyDescent="0.25">
      <c r="A107" s="1" t="s">
        <v>17</v>
      </c>
      <c r="B107" s="3">
        <v>46087</v>
      </c>
      <c r="C107" s="4">
        <v>0.55013888888888884</v>
      </c>
      <c r="D107" s="11" t="s">
        <v>4</v>
      </c>
      <c r="E107" s="11" t="s">
        <v>646</v>
      </c>
      <c r="F107" s="11"/>
      <c r="H107" s="11"/>
      <c r="I107" s="11" t="s">
        <v>8387</v>
      </c>
      <c r="J107" s="11" t="s">
        <v>4960</v>
      </c>
      <c r="K107" t="s">
        <v>8388</v>
      </c>
      <c r="L107" t="s">
        <v>8389</v>
      </c>
      <c r="M107" s="2" t="str">
        <f>HYPERLINK(столярка[[#This Row],[RelativePath]])</f>
        <v>16 Столярка\GA3948333_11_20260306T131212Z.jpg</v>
      </c>
    </row>
    <row r="108" spans="1:13" x14ac:dyDescent="0.25">
      <c r="A108" s="1" t="s">
        <v>17</v>
      </c>
      <c r="B108" s="3">
        <v>46087</v>
      </c>
      <c r="C108" s="4">
        <v>0.55032407407407402</v>
      </c>
      <c r="D108" s="11" t="s">
        <v>4</v>
      </c>
      <c r="E108" s="11" t="s">
        <v>646</v>
      </c>
      <c r="F108" s="11"/>
      <c r="H108" s="11"/>
      <c r="I108" s="11" t="s">
        <v>8390</v>
      </c>
      <c r="J108" s="11" t="s">
        <v>4960</v>
      </c>
      <c r="K108" t="s">
        <v>8391</v>
      </c>
      <c r="L108" t="s">
        <v>8392</v>
      </c>
      <c r="M108" s="2" t="str">
        <f>HYPERLINK(столярка[[#This Row],[RelativePath]])</f>
        <v>16 Столярка\GA3948333_11_20260306T131228Z.jpg</v>
      </c>
    </row>
    <row r="109" spans="1:13" x14ac:dyDescent="0.25">
      <c r="A109" s="1" t="s">
        <v>17</v>
      </c>
      <c r="B109" s="3">
        <v>46087</v>
      </c>
      <c r="C109" s="4">
        <v>0.5521180555555556</v>
      </c>
      <c r="D109" s="11" t="s">
        <v>4</v>
      </c>
      <c r="E109" s="11" t="s">
        <v>646</v>
      </c>
      <c r="F109" s="11"/>
      <c r="H109" s="11"/>
      <c r="I109" s="11" t="s">
        <v>8393</v>
      </c>
      <c r="J109" s="11" t="s">
        <v>4960</v>
      </c>
      <c r="K109" t="s">
        <v>8394</v>
      </c>
      <c r="L109" t="s">
        <v>8395</v>
      </c>
      <c r="M109" s="2" t="str">
        <f>HYPERLINK(столярка[[#This Row],[RelativePath]])</f>
        <v>16 Столярка\GA3948333_11_20260306T131503Z.jpg</v>
      </c>
    </row>
    <row r="110" spans="1:13" x14ac:dyDescent="0.25">
      <c r="A110" s="1" t="s">
        <v>17</v>
      </c>
      <c r="B110" s="3">
        <v>46087</v>
      </c>
      <c r="C110" s="4">
        <v>0.56550925925925921</v>
      </c>
      <c r="D110" s="11" t="s">
        <v>4</v>
      </c>
      <c r="E110" s="11" t="s">
        <v>260</v>
      </c>
      <c r="F110" s="11"/>
      <c r="H110" s="11"/>
      <c r="I110" s="11" t="s">
        <v>8396</v>
      </c>
      <c r="J110" s="11" t="s">
        <v>4960</v>
      </c>
      <c r="K110" t="s">
        <v>8397</v>
      </c>
      <c r="L110" t="s">
        <v>8398</v>
      </c>
      <c r="M110" s="2" t="str">
        <f>HYPERLINK(столярка[[#This Row],[RelativePath]])</f>
        <v>16 Столярка\GA3948333_11_20260306T133420Z.jpg</v>
      </c>
    </row>
    <row r="111" spans="1:13" x14ac:dyDescent="0.25">
      <c r="A111" s="1" t="s">
        <v>17</v>
      </c>
      <c r="B111" s="3">
        <v>46087</v>
      </c>
      <c r="C111" s="4">
        <v>0.56579861111111107</v>
      </c>
      <c r="D111" s="11" t="s">
        <v>4</v>
      </c>
      <c r="E111" s="11" t="s">
        <v>260</v>
      </c>
      <c r="F111" s="11"/>
      <c r="H111" s="11"/>
      <c r="I111" s="11" t="s">
        <v>8399</v>
      </c>
      <c r="J111" s="11" t="s">
        <v>4960</v>
      </c>
      <c r="K111" t="s">
        <v>8400</v>
      </c>
      <c r="L111" t="s">
        <v>8401</v>
      </c>
      <c r="M111" s="2" t="str">
        <f>HYPERLINK(столярка[[#This Row],[RelativePath]])</f>
        <v>16 Столярка\GA3948333_11_20260306T133445Z.jpg</v>
      </c>
    </row>
    <row r="112" spans="1:13" x14ac:dyDescent="0.25">
      <c r="A112" s="1" t="s">
        <v>17</v>
      </c>
      <c r="B112" s="3">
        <v>46087</v>
      </c>
      <c r="C112" s="4">
        <v>0.56646990740740744</v>
      </c>
      <c r="D112" s="11" t="s">
        <v>4</v>
      </c>
      <c r="E112" s="11" t="s">
        <v>260</v>
      </c>
      <c r="F112" s="11"/>
      <c r="H112" s="11"/>
      <c r="I112" s="11" t="s">
        <v>8402</v>
      </c>
      <c r="J112" s="11" t="s">
        <v>4960</v>
      </c>
      <c r="K112" t="s">
        <v>8403</v>
      </c>
      <c r="L112" t="s">
        <v>8404</v>
      </c>
      <c r="M112" s="2" t="str">
        <f>HYPERLINK(столярка[[#This Row],[RelativePath]])</f>
        <v>16 Столярка\GA3948333_11_20260306T133543Z.jpg</v>
      </c>
    </row>
    <row r="113" spans="1:13" x14ac:dyDescent="0.25">
      <c r="A113" s="1" t="s">
        <v>17</v>
      </c>
      <c r="B113" s="3">
        <v>46087</v>
      </c>
      <c r="C113" s="4">
        <v>0.56716435185185188</v>
      </c>
      <c r="D113" s="11" t="s">
        <v>4</v>
      </c>
      <c r="E113" s="11" t="s">
        <v>260</v>
      </c>
      <c r="F113" s="11"/>
      <c r="H113" s="11"/>
      <c r="I113" s="11" t="s">
        <v>8405</v>
      </c>
      <c r="J113" s="11" t="s">
        <v>4960</v>
      </c>
      <c r="K113" t="s">
        <v>8406</v>
      </c>
      <c r="L113" t="s">
        <v>8407</v>
      </c>
      <c r="M113" s="2" t="str">
        <f>HYPERLINK(столярка[[#This Row],[RelativePath]])</f>
        <v>16 Столярка\GA3948333_11_20260306T133643Z.jpg</v>
      </c>
    </row>
    <row r="114" spans="1:13" x14ac:dyDescent="0.25">
      <c r="A114" s="1" t="s">
        <v>17</v>
      </c>
      <c r="B114" s="3">
        <v>46087</v>
      </c>
      <c r="C114" s="4">
        <v>0.57567129629629632</v>
      </c>
      <c r="D114" s="11" t="s">
        <v>4</v>
      </c>
      <c r="E114" s="11" t="s">
        <v>260</v>
      </c>
      <c r="F114" s="11"/>
      <c r="H114" s="11"/>
      <c r="I114" s="11" t="s">
        <v>8408</v>
      </c>
      <c r="J114" s="11" t="s">
        <v>4960</v>
      </c>
      <c r="K114" t="s">
        <v>8409</v>
      </c>
      <c r="L114" t="s">
        <v>8410</v>
      </c>
      <c r="M114" s="2" t="str">
        <f>HYPERLINK(столярка[[#This Row],[RelativePath]])</f>
        <v>16 Столярка\GA3948333_11_20260306T134858Z.jpg</v>
      </c>
    </row>
    <row r="115" spans="1:13" x14ac:dyDescent="0.25">
      <c r="A115" s="1" t="s">
        <v>17</v>
      </c>
      <c r="B115" s="3">
        <v>46087</v>
      </c>
      <c r="C115" s="4">
        <v>0.57701388888888894</v>
      </c>
      <c r="D115" s="11" t="s">
        <v>4</v>
      </c>
      <c r="E115" s="11" t="s">
        <v>260</v>
      </c>
      <c r="F115" s="11"/>
      <c r="H115" s="11"/>
      <c r="I115" s="11" t="s">
        <v>8411</v>
      </c>
      <c r="J115" s="11" t="s">
        <v>4960</v>
      </c>
      <c r="K115" t="s">
        <v>8412</v>
      </c>
      <c r="L115" t="s">
        <v>8413</v>
      </c>
      <c r="M115" s="2" t="str">
        <f>HYPERLINK(столярка[[#This Row],[RelativePath]])</f>
        <v>16 Столярка\GA3948333_11_20260306T135054Z.jpg</v>
      </c>
    </row>
    <row r="116" spans="1:13" x14ac:dyDescent="0.25">
      <c r="A116" s="1" t="s">
        <v>17</v>
      </c>
      <c r="B116" s="3">
        <v>46087</v>
      </c>
      <c r="C116" s="4">
        <v>0.58018518518518514</v>
      </c>
      <c r="D116" s="11" t="s">
        <v>4</v>
      </c>
      <c r="E116" s="11" t="s">
        <v>260</v>
      </c>
      <c r="F116" s="11"/>
      <c r="H116" s="11"/>
      <c r="I116" s="11" t="s">
        <v>8414</v>
      </c>
      <c r="J116" s="11" t="s">
        <v>4960</v>
      </c>
      <c r="K116" t="s">
        <v>8415</v>
      </c>
      <c r="L116" t="s">
        <v>8416</v>
      </c>
      <c r="M116" s="2" t="str">
        <f>HYPERLINK(столярка[[#This Row],[RelativePath]])</f>
        <v>16 Столярка\GA3948333_11_20260306T135528Z.jpg</v>
      </c>
    </row>
    <row r="117" spans="1:13" x14ac:dyDescent="0.25">
      <c r="A117" s="1" t="s">
        <v>17</v>
      </c>
      <c r="B117" s="3">
        <v>46087</v>
      </c>
      <c r="C117" s="4">
        <v>0.58256944444444447</v>
      </c>
      <c r="D117" s="11" t="s">
        <v>4</v>
      </c>
      <c r="E117" s="11" t="s">
        <v>260</v>
      </c>
      <c r="F117" s="11"/>
      <c r="H117" s="11"/>
      <c r="I117" s="11" t="s">
        <v>8417</v>
      </c>
      <c r="J117" s="11" t="s">
        <v>4960</v>
      </c>
      <c r="K117" t="s">
        <v>8418</v>
      </c>
      <c r="L117" t="s">
        <v>8419</v>
      </c>
      <c r="M117" s="2" t="str">
        <f>HYPERLINK(столярка[[#This Row],[RelativePath]])</f>
        <v>16 Столярка\GA3948333_11_20260306T135854Z.jpg</v>
      </c>
    </row>
    <row r="118" spans="1:13" x14ac:dyDescent="0.25">
      <c r="A118" s="1" t="s">
        <v>17</v>
      </c>
      <c r="B118" s="3">
        <v>46087</v>
      </c>
      <c r="C118" s="4">
        <v>0.58328703703703699</v>
      </c>
      <c r="D118" s="11" t="s">
        <v>7896</v>
      </c>
      <c r="E118" s="11" t="s">
        <v>260</v>
      </c>
      <c r="F118" s="11"/>
      <c r="H118" s="11"/>
      <c r="I118" s="11" t="s">
        <v>8420</v>
      </c>
      <c r="J118" s="11" t="s">
        <v>4960</v>
      </c>
      <c r="K118" t="s">
        <v>8421</v>
      </c>
      <c r="L118" t="s">
        <v>8422</v>
      </c>
      <c r="M118" s="2" t="str">
        <f>HYPERLINK(столярка[[#This Row],[RelativePath]])</f>
        <v>16 Столярка\GA3948333_11_20260306T135956Z.jpg</v>
      </c>
    </row>
    <row r="119" spans="1:13" x14ac:dyDescent="0.25">
      <c r="A119" s="1" t="s">
        <v>17</v>
      </c>
      <c r="B119" s="3">
        <v>46087</v>
      </c>
      <c r="C119" s="4">
        <v>0.58462962962962961</v>
      </c>
      <c r="D119" s="11" t="s">
        <v>7896</v>
      </c>
      <c r="E119" s="11" t="s">
        <v>260</v>
      </c>
      <c r="F119" s="11"/>
      <c r="H119" s="11"/>
      <c r="I119" s="11" t="s">
        <v>8423</v>
      </c>
      <c r="J119" s="11" t="s">
        <v>4960</v>
      </c>
      <c r="K119" t="s">
        <v>8424</v>
      </c>
      <c r="L119" t="s">
        <v>8425</v>
      </c>
      <c r="M119" s="2" t="str">
        <f>HYPERLINK(столярка[[#This Row],[RelativePath]])</f>
        <v>16 Столярка\GA3948333_11_20260306T140152Z.jpg</v>
      </c>
    </row>
    <row r="120" spans="1:13" x14ac:dyDescent="0.25">
      <c r="A120" s="1" t="s">
        <v>17</v>
      </c>
      <c r="B120" s="3">
        <v>46087</v>
      </c>
      <c r="C120" s="4">
        <v>0.5849537037037037</v>
      </c>
      <c r="D120" s="11" t="s">
        <v>8694</v>
      </c>
      <c r="E120" s="11" t="s">
        <v>646</v>
      </c>
      <c r="F120" s="11"/>
      <c r="H120" s="11"/>
      <c r="I120" s="11" t="s">
        <v>8426</v>
      </c>
      <c r="J120" s="11" t="s">
        <v>4960</v>
      </c>
      <c r="K120" t="s">
        <v>8427</v>
      </c>
      <c r="L120" t="s">
        <v>8428</v>
      </c>
      <c r="M120" s="2" t="str">
        <f>HYPERLINK(столярка[[#This Row],[RelativePath]])</f>
        <v>16 Столярка\GA3948333_11_20260306T140220Z.jpg</v>
      </c>
    </row>
    <row r="121" spans="1:13" x14ac:dyDescent="0.25">
      <c r="A121" s="1" t="s">
        <v>17</v>
      </c>
      <c r="B121" s="3">
        <v>46087</v>
      </c>
      <c r="C121" s="4">
        <v>0.59157407407407403</v>
      </c>
      <c r="D121" s="11" t="s">
        <v>4</v>
      </c>
      <c r="E121" s="11" t="s">
        <v>646</v>
      </c>
      <c r="F121" s="11"/>
      <c r="H121" s="11"/>
      <c r="I121" s="11" t="s">
        <v>8429</v>
      </c>
      <c r="J121" s="11" t="s">
        <v>4960</v>
      </c>
      <c r="K121" t="s">
        <v>8430</v>
      </c>
      <c r="L121" t="s">
        <v>8431</v>
      </c>
      <c r="M121" s="2" t="str">
        <f>HYPERLINK(столярка[[#This Row],[RelativePath]])</f>
        <v>16 Столярка\GA3948333_11_20260306T141152Z.jpg</v>
      </c>
    </row>
    <row r="122" spans="1:13" x14ac:dyDescent="0.25">
      <c r="A122" s="1" t="s">
        <v>17</v>
      </c>
      <c r="B122" s="3">
        <v>46087</v>
      </c>
      <c r="C122" s="4">
        <v>0.59173611111111113</v>
      </c>
      <c r="D122" s="11" t="s">
        <v>4</v>
      </c>
      <c r="E122" s="11" t="s">
        <v>646</v>
      </c>
      <c r="F122" s="11"/>
      <c r="H122" s="11"/>
      <c r="I122" s="11" t="s">
        <v>8432</v>
      </c>
      <c r="J122" s="11" t="s">
        <v>4960</v>
      </c>
      <c r="K122" t="s">
        <v>8433</v>
      </c>
      <c r="L122" t="s">
        <v>8434</v>
      </c>
      <c r="M122" s="2" t="str">
        <f>HYPERLINK(столярка[[#This Row],[RelativePath]])</f>
        <v>16 Столярка\GA3948333_11_20260306T141206Z.jpg</v>
      </c>
    </row>
    <row r="123" spans="1:13" x14ac:dyDescent="0.25">
      <c r="A123" s="1" t="s">
        <v>17</v>
      </c>
      <c r="B123" s="3">
        <v>46087</v>
      </c>
      <c r="C123" s="4">
        <v>0.59340277777777772</v>
      </c>
      <c r="D123" s="11" t="s">
        <v>4</v>
      </c>
      <c r="E123" s="11" t="s">
        <v>646</v>
      </c>
      <c r="F123" s="11"/>
      <c r="H123" s="11"/>
      <c r="I123" s="11" t="s">
        <v>8435</v>
      </c>
      <c r="J123" s="11" t="s">
        <v>4960</v>
      </c>
      <c r="K123" t="s">
        <v>8436</v>
      </c>
      <c r="L123" t="s">
        <v>8437</v>
      </c>
      <c r="M123" s="2" t="str">
        <f>HYPERLINK(столярка[[#This Row],[RelativePath]])</f>
        <v>16 Столярка\GA3948333_11_20260306T141430Z.jpg</v>
      </c>
    </row>
    <row r="124" spans="1:13" x14ac:dyDescent="0.25">
      <c r="A124" s="1" t="s">
        <v>17</v>
      </c>
      <c r="B124" s="3">
        <v>46087</v>
      </c>
      <c r="C124" s="4">
        <v>0.59371527777777777</v>
      </c>
      <c r="D124" s="11" t="s">
        <v>4</v>
      </c>
      <c r="E124" s="11" t="s">
        <v>646</v>
      </c>
      <c r="F124" s="11"/>
      <c r="H124" s="11"/>
      <c r="I124" s="11" t="s">
        <v>8438</v>
      </c>
      <c r="J124" s="11" t="s">
        <v>4960</v>
      </c>
      <c r="K124" t="s">
        <v>8439</v>
      </c>
      <c r="L124" t="s">
        <v>8440</v>
      </c>
      <c r="M124" s="2" t="str">
        <f>HYPERLINK(столярка[[#This Row],[RelativePath]])</f>
        <v>16 Столярка\GA3948333_11_20260306T141457Z.jpg</v>
      </c>
    </row>
    <row r="125" spans="1:13" x14ac:dyDescent="0.25">
      <c r="A125" s="1" t="s">
        <v>17</v>
      </c>
      <c r="B125" s="3">
        <v>46087</v>
      </c>
      <c r="C125" s="4">
        <v>0.65487268518518515</v>
      </c>
      <c r="D125" s="11" t="s">
        <v>4</v>
      </c>
      <c r="E125" s="11" t="s">
        <v>646</v>
      </c>
      <c r="F125" s="11"/>
      <c r="H125" s="11"/>
      <c r="I125" s="11" t="s">
        <v>8441</v>
      </c>
      <c r="J125" s="11" t="s">
        <v>4960</v>
      </c>
      <c r="K125" t="s">
        <v>8442</v>
      </c>
      <c r="L125" t="s">
        <v>8443</v>
      </c>
      <c r="M125" s="2" t="str">
        <f>HYPERLINK(столярка[[#This Row],[RelativePath]])</f>
        <v>16 Столярка\GA3948333_11_20260306T154301Z.jpg</v>
      </c>
    </row>
    <row r="126" spans="1:13" x14ac:dyDescent="0.25">
      <c r="A126" s="1" t="s">
        <v>17</v>
      </c>
      <c r="B126" s="3">
        <v>46087</v>
      </c>
      <c r="C126" s="4">
        <v>0.65511574074074075</v>
      </c>
      <c r="D126" s="11" t="s">
        <v>4</v>
      </c>
      <c r="E126" s="11" t="s">
        <v>646</v>
      </c>
      <c r="F126" s="11"/>
      <c r="H126" s="11"/>
      <c r="I126" s="11" t="s">
        <v>8444</v>
      </c>
      <c r="J126" s="11" t="s">
        <v>4960</v>
      </c>
      <c r="K126" t="s">
        <v>8445</v>
      </c>
      <c r="L126" t="s">
        <v>8446</v>
      </c>
      <c r="M126" s="2" t="str">
        <f>HYPERLINK(столярка[[#This Row],[RelativePath]])</f>
        <v>16 Столярка\GA3948333_11_20260306T154322Z.jpg</v>
      </c>
    </row>
    <row r="127" spans="1:13" x14ac:dyDescent="0.25">
      <c r="A127" s="1" t="s">
        <v>17</v>
      </c>
      <c r="B127" s="3">
        <v>46087</v>
      </c>
      <c r="C127" s="4">
        <v>0.65537037037037038</v>
      </c>
      <c r="D127" s="11" t="s">
        <v>4</v>
      </c>
      <c r="E127" s="11" t="s">
        <v>646</v>
      </c>
      <c r="F127" s="11"/>
      <c r="H127" s="11"/>
      <c r="I127" s="11" t="s">
        <v>8447</v>
      </c>
      <c r="J127" s="11" t="s">
        <v>4960</v>
      </c>
      <c r="K127" t="s">
        <v>8448</v>
      </c>
      <c r="L127" t="s">
        <v>8449</v>
      </c>
      <c r="M127" s="2" t="str">
        <f>HYPERLINK(столярка[[#This Row],[RelativePath]])</f>
        <v>16 Столярка\GA3948333_11_20260306T154344Z.jpg</v>
      </c>
    </row>
    <row r="128" spans="1:13" x14ac:dyDescent="0.25">
      <c r="A128" s="1" t="s">
        <v>17</v>
      </c>
      <c r="B128" s="3">
        <v>46087</v>
      </c>
      <c r="C128" s="4">
        <v>0.65998842592592588</v>
      </c>
      <c r="D128" s="11" t="s">
        <v>4</v>
      </c>
      <c r="E128" s="11" t="s">
        <v>646</v>
      </c>
      <c r="F128" s="11"/>
      <c r="H128" s="11"/>
      <c r="I128" s="11" t="s">
        <v>8450</v>
      </c>
      <c r="J128" s="11" t="s">
        <v>4960</v>
      </c>
      <c r="K128" t="s">
        <v>8451</v>
      </c>
      <c r="L128" t="s">
        <v>8452</v>
      </c>
      <c r="M128" s="2" t="str">
        <f>HYPERLINK(столярка[[#This Row],[RelativePath]])</f>
        <v>16 Столярка\GA3948333_11_20260306T155023Z.jpg</v>
      </c>
    </row>
    <row r="129" spans="1:13" x14ac:dyDescent="0.25">
      <c r="A129" s="1" t="s">
        <v>18</v>
      </c>
      <c r="B129" s="3">
        <v>46088</v>
      </c>
      <c r="C129" s="4">
        <v>0.32833333333333331</v>
      </c>
      <c r="D129" s="11" t="s">
        <v>4</v>
      </c>
      <c r="E129" s="11" t="s">
        <v>4943</v>
      </c>
      <c r="F129" s="11"/>
      <c r="H129" s="11"/>
      <c r="I129" s="11" t="s">
        <v>8453</v>
      </c>
      <c r="J129" s="11" t="s">
        <v>4960</v>
      </c>
      <c r="K129" t="s">
        <v>8454</v>
      </c>
      <c r="L129" t="s">
        <v>8455</v>
      </c>
      <c r="M129" s="2" t="str">
        <f>HYPERLINK(столярка[[#This Row],[RelativePath]])</f>
        <v>16 Столярка\GA3948333_11_20260307T075248Z.jpg</v>
      </c>
    </row>
    <row r="130" spans="1:13" x14ac:dyDescent="0.25">
      <c r="A130" s="1" t="s">
        <v>18</v>
      </c>
      <c r="B130" s="3">
        <v>46088</v>
      </c>
      <c r="C130" s="4">
        <v>0.62804398148148144</v>
      </c>
      <c r="D130" s="11" t="s">
        <v>4</v>
      </c>
      <c r="E130" s="11" t="s">
        <v>4943</v>
      </c>
      <c r="F130" s="11"/>
      <c r="H130" s="11"/>
      <c r="I130" s="11" t="s">
        <v>8456</v>
      </c>
      <c r="J130" s="11" t="s">
        <v>4960</v>
      </c>
      <c r="K130" t="s">
        <v>8457</v>
      </c>
      <c r="L130" t="s">
        <v>8458</v>
      </c>
      <c r="M130" s="2" t="str">
        <f>HYPERLINK(столярка[[#This Row],[RelativePath]])</f>
        <v>16 Столярка\GA3948333_11_20260307T150423Z.jpg</v>
      </c>
    </row>
    <row r="131" spans="1:13" x14ac:dyDescent="0.25">
      <c r="A131" s="1" t="s">
        <v>18</v>
      </c>
      <c r="B131" s="3">
        <v>46088</v>
      </c>
      <c r="C131" s="4">
        <v>0.62864583333333335</v>
      </c>
      <c r="D131" s="11" t="s">
        <v>4</v>
      </c>
      <c r="E131" s="11" t="s">
        <v>646</v>
      </c>
      <c r="F131" s="11"/>
      <c r="H131" s="11"/>
      <c r="I131" s="11" t="s">
        <v>8459</v>
      </c>
      <c r="J131" s="11" t="s">
        <v>4960</v>
      </c>
      <c r="K131" t="s">
        <v>8460</v>
      </c>
      <c r="L131" t="s">
        <v>8461</v>
      </c>
      <c r="M131" s="2" t="str">
        <f>HYPERLINK(столярка[[#This Row],[RelativePath]])</f>
        <v>16 Столярка\GA3948333_11_20260307T150515Z.jpg</v>
      </c>
    </row>
    <row r="132" spans="1:13" x14ac:dyDescent="0.25">
      <c r="A132" s="1" t="s">
        <v>18</v>
      </c>
      <c r="B132" s="3">
        <v>46088</v>
      </c>
      <c r="C132" s="4">
        <v>0.79424768518518518</v>
      </c>
      <c r="D132" s="11" t="s">
        <v>4</v>
      </c>
      <c r="E132" s="11" t="s">
        <v>4943</v>
      </c>
      <c r="F132" s="11"/>
      <c r="H132" s="11"/>
      <c r="I132" s="11" t="s">
        <v>8462</v>
      </c>
      <c r="J132" s="11" t="s">
        <v>4960</v>
      </c>
      <c r="K132" t="s">
        <v>8463</v>
      </c>
      <c r="L132" t="s">
        <v>8464</v>
      </c>
      <c r="M132" s="2" t="str">
        <f>HYPERLINK(столярка[[#This Row],[RelativePath]])</f>
        <v>16 Столярка\GA3948333_11_20260307T190343Z.jpg</v>
      </c>
    </row>
    <row r="133" spans="1:13" x14ac:dyDescent="0.25">
      <c r="A133" s="1" t="s">
        <v>22</v>
      </c>
      <c r="B133" s="3">
        <v>46089</v>
      </c>
      <c r="C133" s="4">
        <v>0.33435185185185184</v>
      </c>
      <c r="D133" s="11" t="s">
        <v>4</v>
      </c>
      <c r="E133" s="11" t="s">
        <v>4943</v>
      </c>
      <c r="F133" s="11"/>
      <c r="H133" s="11"/>
      <c r="I133" s="11" t="s">
        <v>8465</v>
      </c>
      <c r="J133" s="11" t="s">
        <v>4960</v>
      </c>
      <c r="K133" t="s">
        <v>8466</v>
      </c>
      <c r="L133" t="s">
        <v>8467</v>
      </c>
      <c r="M133" s="2" t="str">
        <f>HYPERLINK(столярка[[#This Row],[RelativePath]])</f>
        <v>16 Столярка\GA3948333_11_20260308T080128Z.jpg</v>
      </c>
    </row>
    <row r="134" spans="1:13" x14ac:dyDescent="0.25">
      <c r="A134" s="1" t="s">
        <v>22</v>
      </c>
      <c r="B134" s="3">
        <v>46089</v>
      </c>
      <c r="C134" s="4">
        <v>0.79390046296296302</v>
      </c>
      <c r="D134" s="11" t="s">
        <v>803</v>
      </c>
      <c r="E134" s="11" t="s">
        <v>4943</v>
      </c>
      <c r="F134" s="11"/>
      <c r="H134" s="11"/>
      <c r="I134" s="11" t="s">
        <v>8468</v>
      </c>
      <c r="J134" s="11" t="s">
        <v>4960</v>
      </c>
      <c r="K134" t="s">
        <v>8469</v>
      </c>
      <c r="L134" t="s">
        <v>8470</v>
      </c>
      <c r="M134" s="2" t="str">
        <f>HYPERLINK(столярка[[#This Row],[RelativePath]])</f>
        <v>16 Столярка\GA3948333_11_20260308T190313Z.jpg</v>
      </c>
    </row>
    <row r="135" spans="1:13" x14ac:dyDescent="0.25">
      <c r="A135" s="1" t="s">
        <v>13</v>
      </c>
      <c r="B135" s="3">
        <v>46090</v>
      </c>
      <c r="C135" s="4">
        <v>0.3253125</v>
      </c>
      <c r="D135" s="11" t="s">
        <v>4</v>
      </c>
      <c r="E135" s="11" t="s">
        <v>4943</v>
      </c>
      <c r="F135" s="11"/>
      <c r="H135" s="11"/>
      <c r="I135" s="11" t="s">
        <v>8471</v>
      </c>
      <c r="J135" s="11" t="s">
        <v>4960</v>
      </c>
      <c r="K135" t="s">
        <v>8472</v>
      </c>
      <c r="L135" t="s">
        <v>8473</v>
      </c>
      <c r="M135" s="2" t="str">
        <f>HYPERLINK(столярка[[#This Row],[RelativePath]])</f>
        <v>16 Столярка\GA3948333_11_20260309T074827Z.jpg</v>
      </c>
    </row>
    <row r="136" spans="1:13" x14ac:dyDescent="0.25">
      <c r="A136" s="1" t="s">
        <v>13</v>
      </c>
      <c r="B136" s="3">
        <v>46090</v>
      </c>
      <c r="C136" s="4">
        <v>0.54391203703703705</v>
      </c>
      <c r="D136" s="11" t="s">
        <v>4</v>
      </c>
      <c r="E136" s="11" t="s">
        <v>646</v>
      </c>
      <c r="F136" s="11"/>
      <c r="H136" s="11"/>
      <c r="I136" s="11" t="s">
        <v>8474</v>
      </c>
      <c r="J136" s="11" t="s">
        <v>4960</v>
      </c>
      <c r="K136" t="s">
        <v>8475</v>
      </c>
      <c r="L136" t="s">
        <v>8476</v>
      </c>
      <c r="M136" s="2" t="str">
        <f>HYPERLINK(столярка[[#This Row],[RelativePath]])</f>
        <v>16 Столярка\GA3948333_11_20260309T130314Z.jpg</v>
      </c>
    </row>
    <row r="137" spans="1:13" x14ac:dyDescent="0.25">
      <c r="A137" s="1" t="s">
        <v>13</v>
      </c>
      <c r="B137" s="3">
        <v>46090</v>
      </c>
      <c r="C137" s="4">
        <v>0.54809027777777775</v>
      </c>
      <c r="D137" s="11" t="s">
        <v>7896</v>
      </c>
      <c r="E137" s="11" t="s">
        <v>646</v>
      </c>
      <c r="F137" s="11"/>
      <c r="H137" s="11"/>
      <c r="I137" s="11" t="s">
        <v>8477</v>
      </c>
      <c r="J137" s="11" t="s">
        <v>4960</v>
      </c>
      <c r="K137" t="s">
        <v>8478</v>
      </c>
      <c r="L137" t="s">
        <v>8479</v>
      </c>
      <c r="M137" s="2" t="str">
        <f>HYPERLINK(столярка[[#This Row],[RelativePath]])</f>
        <v>16 Столярка\GA3948333_11_20260309T130915Z.jpg</v>
      </c>
    </row>
    <row r="138" spans="1:13" x14ac:dyDescent="0.25">
      <c r="A138" s="1" t="s">
        <v>13</v>
      </c>
      <c r="B138" s="3">
        <v>46090</v>
      </c>
      <c r="C138" s="4">
        <v>0.55253472222222222</v>
      </c>
      <c r="D138" s="11" t="s">
        <v>7896</v>
      </c>
      <c r="E138" s="11" t="s">
        <v>646</v>
      </c>
      <c r="F138" s="11"/>
      <c r="H138" s="11"/>
      <c r="I138" s="11" t="s">
        <v>8480</v>
      </c>
      <c r="J138" s="11" t="s">
        <v>4960</v>
      </c>
      <c r="K138" t="s">
        <v>8481</v>
      </c>
      <c r="L138" t="s">
        <v>8482</v>
      </c>
      <c r="M138" s="2" t="str">
        <f>HYPERLINK(столярка[[#This Row],[RelativePath]])</f>
        <v>16 Столярка\GA3948333_11_20260309T131539Z.jpg</v>
      </c>
    </row>
    <row r="139" spans="1:13" x14ac:dyDescent="0.25">
      <c r="A139" s="1" t="s">
        <v>13</v>
      </c>
      <c r="B139" s="3">
        <v>46090</v>
      </c>
      <c r="C139" s="4">
        <v>0.5580208333333333</v>
      </c>
      <c r="D139" s="11" t="s">
        <v>7896</v>
      </c>
      <c r="E139" s="11" t="s">
        <v>646</v>
      </c>
      <c r="F139" s="11"/>
      <c r="H139" s="11"/>
      <c r="I139" s="11" t="s">
        <v>8483</v>
      </c>
      <c r="J139" s="11" t="s">
        <v>4960</v>
      </c>
      <c r="K139" t="s">
        <v>8484</v>
      </c>
      <c r="L139" t="s">
        <v>8485</v>
      </c>
      <c r="M139" s="2" t="str">
        <f>HYPERLINK(столярка[[#This Row],[RelativePath]])</f>
        <v>16 Столярка\GA3948333_11_20260309T132333Z.jpg</v>
      </c>
    </row>
    <row r="140" spans="1:13" x14ac:dyDescent="0.25">
      <c r="A140" s="1" t="s">
        <v>13</v>
      </c>
      <c r="B140" s="3">
        <v>46090</v>
      </c>
      <c r="C140" s="4">
        <v>0.57158564814814816</v>
      </c>
      <c r="D140" s="11" t="s">
        <v>7896</v>
      </c>
      <c r="E140" s="11" t="s">
        <v>646</v>
      </c>
      <c r="F140" s="11"/>
      <c r="H140" s="11"/>
      <c r="I140" s="11" t="s">
        <v>8486</v>
      </c>
      <c r="J140" s="11" t="s">
        <v>4960</v>
      </c>
      <c r="K140" t="s">
        <v>8487</v>
      </c>
      <c r="L140" t="s">
        <v>8488</v>
      </c>
      <c r="M140" s="2" t="str">
        <f>HYPERLINK(столярка[[#This Row],[RelativePath]])</f>
        <v>16 Столярка\GA3948333_11_20260309T134305Z.jpg</v>
      </c>
    </row>
    <row r="141" spans="1:13" x14ac:dyDescent="0.25">
      <c r="A141" s="1" t="s">
        <v>13</v>
      </c>
      <c r="B141" s="3">
        <v>46090</v>
      </c>
      <c r="C141" s="4">
        <v>0.58660879629629625</v>
      </c>
      <c r="D141" s="11" t="s">
        <v>7896</v>
      </c>
      <c r="E141" s="11" t="s">
        <v>646</v>
      </c>
      <c r="F141" s="11"/>
      <c r="H141" s="11"/>
      <c r="I141" s="11" t="s">
        <v>8489</v>
      </c>
      <c r="J141" s="11" t="s">
        <v>4960</v>
      </c>
      <c r="K141" t="s">
        <v>8490</v>
      </c>
      <c r="L141" t="s">
        <v>8491</v>
      </c>
      <c r="M141" s="2" t="str">
        <f>HYPERLINK(столярка[[#This Row],[RelativePath]])</f>
        <v>16 Столярка\GA3948333_11_20260309T140443Z.jpg</v>
      </c>
    </row>
    <row r="142" spans="1:13" x14ac:dyDescent="0.25">
      <c r="A142" s="1" t="s">
        <v>13</v>
      </c>
      <c r="B142" s="3">
        <v>46090</v>
      </c>
      <c r="C142" s="4">
        <v>0.59540509259259256</v>
      </c>
      <c r="D142" s="11" t="s">
        <v>7896</v>
      </c>
      <c r="E142" s="11" t="s">
        <v>646</v>
      </c>
      <c r="F142" s="11"/>
      <c r="H142" s="11"/>
      <c r="I142" s="11" t="s">
        <v>8492</v>
      </c>
      <c r="J142" s="11" t="s">
        <v>4960</v>
      </c>
      <c r="K142" t="s">
        <v>8493</v>
      </c>
      <c r="L142" t="s">
        <v>8494</v>
      </c>
      <c r="M142" s="2" t="str">
        <f>HYPERLINK(столярка[[#This Row],[RelativePath]])</f>
        <v>16 Столярка\GA3948333_11_20260309T141723Z.jpg</v>
      </c>
    </row>
    <row r="143" spans="1:13" x14ac:dyDescent="0.25">
      <c r="A143" s="1" t="s">
        <v>13</v>
      </c>
      <c r="B143" s="3">
        <v>46090</v>
      </c>
      <c r="C143" s="4">
        <v>0.60387731481481477</v>
      </c>
      <c r="D143" s="11" t="s">
        <v>7896</v>
      </c>
      <c r="E143" s="11" t="s">
        <v>646</v>
      </c>
      <c r="F143" s="11"/>
      <c r="H143" s="11"/>
      <c r="I143" s="11" t="s">
        <v>8495</v>
      </c>
      <c r="J143" s="11" t="s">
        <v>4960</v>
      </c>
      <c r="K143" t="s">
        <v>8496</v>
      </c>
      <c r="L143" t="s">
        <v>8497</v>
      </c>
      <c r="M143" s="2" t="str">
        <f>HYPERLINK(столярка[[#This Row],[RelativePath]])</f>
        <v>16 Столярка\GA3948333_11_20260309T142935Z.jpg</v>
      </c>
    </row>
    <row r="144" spans="1:13" x14ac:dyDescent="0.25">
      <c r="A144" s="1" t="s">
        <v>13</v>
      </c>
      <c r="B144" s="3">
        <v>46090</v>
      </c>
      <c r="C144" s="4">
        <v>0.61593750000000003</v>
      </c>
      <c r="D144" s="11" t="s">
        <v>7896</v>
      </c>
      <c r="E144" s="11" t="s">
        <v>646</v>
      </c>
      <c r="F144" s="11"/>
      <c r="H144" s="11"/>
      <c r="I144" s="11" t="s">
        <v>8498</v>
      </c>
      <c r="J144" s="11" t="s">
        <v>4960</v>
      </c>
      <c r="K144" t="s">
        <v>8499</v>
      </c>
      <c r="L144" t="s">
        <v>8500</v>
      </c>
      <c r="M144" s="2" t="str">
        <f>HYPERLINK(столярка[[#This Row],[RelativePath]])</f>
        <v>16 Столярка\GA3948333_11_20260309T144657Z.jpg</v>
      </c>
    </row>
    <row r="145" spans="1:13" x14ac:dyDescent="0.25">
      <c r="A145" s="1" t="s">
        <v>13</v>
      </c>
      <c r="B145" s="3">
        <v>46090</v>
      </c>
      <c r="C145" s="4">
        <v>0.62609953703703702</v>
      </c>
      <c r="D145" s="11" t="s">
        <v>7896</v>
      </c>
      <c r="E145" s="11" t="s">
        <v>646</v>
      </c>
      <c r="F145" s="11"/>
      <c r="H145" s="11"/>
      <c r="I145" s="11" t="s">
        <v>8501</v>
      </c>
      <c r="J145" s="11" t="s">
        <v>4960</v>
      </c>
      <c r="K145" t="s">
        <v>8502</v>
      </c>
      <c r="L145" t="s">
        <v>8503</v>
      </c>
      <c r="M145" s="2" t="str">
        <f>HYPERLINK(столярка[[#This Row],[RelativePath]])</f>
        <v>16 Столярка\GA3948333_11_20260309T150135Z.jpg</v>
      </c>
    </row>
    <row r="146" spans="1:13" x14ac:dyDescent="0.25">
      <c r="A146" s="1" t="s">
        <v>13</v>
      </c>
      <c r="B146" s="3">
        <v>46090</v>
      </c>
      <c r="C146" s="4">
        <v>0.63900462962962967</v>
      </c>
      <c r="D146" s="11" t="s">
        <v>7896</v>
      </c>
      <c r="E146" s="11" t="s">
        <v>646</v>
      </c>
      <c r="F146" s="11"/>
      <c r="H146" s="11"/>
      <c r="I146" s="11" t="s">
        <v>8504</v>
      </c>
      <c r="J146" s="11" t="s">
        <v>4960</v>
      </c>
      <c r="K146" t="s">
        <v>8505</v>
      </c>
      <c r="L146" t="s">
        <v>8506</v>
      </c>
      <c r="M146" s="2" t="str">
        <f>HYPERLINK(столярка[[#This Row],[RelativePath]])</f>
        <v>16 Столярка\GA3948333_11_20260309T152010Z.jpg</v>
      </c>
    </row>
    <row r="147" spans="1:13" x14ac:dyDescent="0.25">
      <c r="A147" s="1" t="s">
        <v>13</v>
      </c>
      <c r="B147" s="3">
        <v>46090</v>
      </c>
      <c r="C147" s="4">
        <v>0.65021990740740743</v>
      </c>
      <c r="D147" s="11" t="s">
        <v>7896</v>
      </c>
      <c r="E147" s="11" t="s">
        <v>646</v>
      </c>
      <c r="F147" s="11"/>
      <c r="H147" s="11"/>
      <c r="I147" s="11" t="s">
        <v>8507</v>
      </c>
      <c r="J147" s="11" t="s">
        <v>4960</v>
      </c>
      <c r="K147" t="s">
        <v>8508</v>
      </c>
      <c r="L147" t="s">
        <v>8509</v>
      </c>
      <c r="M147" s="2" t="str">
        <f>HYPERLINK(столярка[[#This Row],[RelativePath]])</f>
        <v>16 Столярка\GA3948333_11_20260309T153619Z.jpg</v>
      </c>
    </row>
    <row r="148" spans="1:13" x14ac:dyDescent="0.25">
      <c r="A148" s="1" t="s">
        <v>13</v>
      </c>
      <c r="B148" s="3">
        <v>46090</v>
      </c>
      <c r="C148" s="4">
        <v>0.65378472222222217</v>
      </c>
      <c r="D148" s="11" t="s">
        <v>7896</v>
      </c>
      <c r="E148" s="11" t="s">
        <v>646</v>
      </c>
      <c r="F148" s="11"/>
      <c r="H148" s="11"/>
      <c r="I148" s="11" t="s">
        <v>8510</v>
      </c>
      <c r="J148" s="11" t="s">
        <v>4960</v>
      </c>
      <c r="K148" t="s">
        <v>8511</v>
      </c>
      <c r="L148" t="s">
        <v>8512</v>
      </c>
      <c r="M148" s="2" t="str">
        <f>HYPERLINK(столярка[[#This Row],[RelativePath]])</f>
        <v>16 Столярка\GA3948333_11_20260309T154127Z.jpg</v>
      </c>
    </row>
    <row r="149" spans="1:13" x14ac:dyDescent="0.25">
      <c r="A149" s="1" t="s">
        <v>13</v>
      </c>
      <c r="B149" s="3">
        <v>46090</v>
      </c>
      <c r="C149" s="4">
        <v>0.65732638888888884</v>
      </c>
      <c r="D149" s="11" t="s">
        <v>7896</v>
      </c>
      <c r="E149" s="11" t="s">
        <v>646</v>
      </c>
      <c r="F149" s="11"/>
      <c r="H149" s="11"/>
      <c r="I149" s="11" t="s">
        <v>8513</v>
      </c>
      <c r="J149" s="11" t="s">
        <v>4960</v>
      </c>
      <c r="K149" t="s">
        <v>8514</v>
      </c>
      <c r="L149" t="s">
        <v>8515</v>
      </c>
      <c r="M149" s="2" t="str">
        <f>HYPERLINK(столярка[[#This Row],[RelativePath]])</f>
        <v>16 Столярка\GA3948333_11_20260309T154633Z.jpg</v>
      </c>
    </row>
    <row r="150" spans="1:13" x14ac:dyDescent="0.25">
      <c r="A150" s="1" t="s">
        <v>13</v>
      </c>
      <c r="B150" s="3">
        <v>46090</v>
      </c>
      <c r="C150" s="4">
        <v>0.65902777777777777</v>
      </c>
      <c r="D150" s="11" t="s">
        <v>4</v>
      </c>
      <c r="E150" s="11" t="s">
        <v>4943</v>
      </c>
      <c r="F150" s="11"/>
      <c r="H150" s="11"/>
      <c r="I150" s="11" t="s">
        <v>8516</v>
      </c>
      <c r="J150" s="11" t="s">
        <v>4960</v>
      </c>
      <c r="K150" t="s">
        <v>8517</v>
      </c>
      <c r="L150" t="s">
        <v>8518</v>
      </c>
      <c r="M150" s="2" t="str">
        <f>HYPERLINK(столярка[[#This Row],[RelativePath]])</f>
        <v>16 Столярка\GA3948333_11_20260309T154900Z.jpg</v>
      </c>
    </row>
    <row r="151" spans="1:13" x14ac:dyDescent="0.25">
      <c r="A151" s="1" t="s">
        <v>13</v>
      </c>
      <c r="B151" s="3">
        <v>46090</v>
      </c>
      <c r="C151" s="4">
        <v>0.79813657407407412</v>
      </c>
      <c r="D151" s="11" t="s">
        <v>803</v>
      </c>
      <c r="E151" s="11" t="s">
        <v>4943</v>
      </c>
      <c r="F151" s="11"/>
      <c r="H151" s="11"/>
      <c r="I151" s="11" t="s">
        <v>8519</v>
      </c>
      <c r="J151" s="11" t="s">
        <v>4960</v>
      </c>
      <c r="K151" t="s">
        <v>8520</v>
      </c>
      <c r="L151" t="s">
        <v>8521</v>
      </c>
      <c r="M151" s="2" t="str">
        <f>HYPERLINK(столярка[[#This Row],[RelativePath]])</f>
        <v>16 Столярка\GA3948333_11_20260309T190919Z.jpg</v>
      </c>
    </row>
    <row r="152" spans="1:13" x14ac:dyDescent="0.25">
      <c r="A152" s="1" t="s">
        <v>14</v>
      </c>
      <c r="B152" s="3">
        <v>46091</v>
      </c>
      <c r="C152" s="4">
        <v>0.32219907407407405</v>
      </c>
      <c r="D152" s="11" t="s">
        <v>4</v>
      </c>
      <c r="E152" s="11" t="s">
        <v>4943</v>
      </c>
      <c r="F152" s="11"/>
      <c r="H152" s="11"/>
      <c r="I152" s="11" t="s">
        <v>9006</v>
      </c>
      <c r="J152" s="11" t="s">
        <v>4960</v>
      </c>
      <c r="K152" t="s">
        <v>9007</v>
      </c>
      <c r="L152" t="s">
        <v>9008</v>
      </c>
      <c r="M152" s="2" t="str">
        <f>HYPERLINK(столярка[[#This Row],[RelativePath]])</f>
        <v>16 Столярка\GA3948333_11_20260310T074358Z.jpg</v>
      </c>
    </row>
    <row r="153" spans="1:13" x14ac:dyDescent="0.25">
      <c r="A153" s="1" t="s">
        <v>14</v>
      </c>
      <c r="B153" s="3">
        <v>46091</v>
      </c>
      <c r="C153" s="4">
        <v>0.45657407407407408</v>
      </c>
      <c r="D153" s="11" t="s">
        <v>4</v>
      </c>
      <c r="E153" s="11" t="s">
        <v>646</v>
      </c>
      <c r="F153" s="11"/>
      <c r="H153" s="11"/>
      <c r="I153" s="11" t="s">
        <v>9009</v>
      </c>
      <c r="J153" s="11" t="s">
        <v>4960</v>
      </c>
      <c r="K153" t="s">
        <v>9010</v>
      </c>
      <c r="L153" t="s">
        <v>9011</v>
      </c>
      <c r="M153" s="2" t="str">
        <f>HYPERLINK(столярка[[#This Row],[RelativePath]])</f>
        <v>16 Столярка\GA3948333_11_20260310T105728Z.jpg</v>
      </c>
    </row>
    <row r="154" spans="1:13" x14ac:dyDescent="0.25">
      <c r="A154" s="1" t="s">
        <v>14</v>
      </c>
      <c r="B154" s="3">
        <v>46091</v>
      </c>
      <c r="C154" s="4">
        <v>0.46142361111111113</v>
      </c>
      <c r="D154" s="11" t="s">
        <v>4</v>
      </c>
      <c r="E154" s="11" t="s">
        <v>260</v>
      </c>
      <c r="F154" s="11"/>
      <c r="H154" s="11"/>
      <c r="I154" s="11" t="s">
        <v>9012</v>
      </c>
      <c r="J154" s="11" t="s">
        <v>4960</v>
      </c>
      <c r="K154" t="s">
        <v>9013</v>
      </c>
      <c r="L154" t="s">
        <v>9014</v>
      </c>
      <c r="M154" s="2" t="str">
        <f>HYPERLINK(столярка[[#This Row],[RelativePath]])</f>
        <v>16 Столярка\GA3948333_11_20260310T110427Z.jpg</v>
      </c>
    </row>
    <row r="155" spans="1:13" x14ac:dyDescent="0.25">
      <c r="A155" s="1" t="s">
        <v>14</v>
      </c>
      <c r="B155" s="3">
        <v>46091</v>
      </c>
      <c r="C155" s="4">
        <v>0.46186342592592594</v>
      </c>
      <c r="D155" s="11" t="s">
        <v>9120</v>
      </c>
      <c r="E155" s="11"/>
      <c r="F155" s="11"/>
      <c r="H155" s="11"/>
      <c r="I155" s="11" t="s">
        <v>9015</v>
      </c>
      <c r="J155" s="11" t="s">
        <v>4960</v>
      </c>
      <c r="K155" t="s">
        <v>9016</v>
      </c>
      <c r="L155" t="s">
        <v>9017</v>
      </c>
      <c r="M155" s="2" t="str">
        <f>HYPERLINK(столярка[[#This Row],[RelativePath]])</f>
        <v>16 Столярка\GA3948333_11_20260310T110505Z.jpg</v>
      </c>
    </row>
    <row r="156" spans="1:13" x14ac:dyDescent="0.25">
      <c r="A156" s="1" t="s">
        <v>14</v>
      </c>
      <c r="B156" s="3">
        <v>46091</v>
      </c>
      <c r="C156" s="4">
        <v>0.46328703703703705</v>
      </c>
      <c r="D156" s="11" t="s">
        <v>9120</v>
      </c>
      <c r="E156" s="11"/>
      <c r="F156" s="11"/>
      <c r="H156" s="11"/>
      <c r="I156" s="11" t="s">
        <v>9018</v>
      </c>
      <c r="J156" s="11" t="s">
        <v>4960</v>
      </c>
      <c r="K156" t="s">
        <v>9019</v>
      </c>
      <c r="L156" t="s">
        <v>9020</v>
      </c>
      <c r="M156" s="2" t="str">
        <f>HYPERLINK(столярка[[#This Row],[RelativePath]])</f>
        <v>16 Столярка\GA3948333_11_20260310T110708Z.jpg</v>
      </c>
    </row>
    <row r="157" spans="1:13" x14ac:dyDescent="0.25">
      <c r="A157" s="1" t="s">
        <v>14</v>
      </c>
      <c r="B157" s="3">
        <v>46091</v>
      </c>
      <c r="C157" s="4">
        <v>0.46383101851851855</v>
      </c>
      <c r="D157" s="11" t="s">
        <v>4</v>
      </c>
      <c r="E157" s="11" t="s">
        <v>4943</v>
      </c>
      <c r="F157" s="11"/>
      <c r="H157" s="11"/>
      <c r="I157" s="11" t="s">
        <v>9021</v>
      </c>
      <c r="J157" s="11" t="s">
        <v>4960</v>
      </c>
      <c r="K157" t="s">
        <v>9022</v>
      </c>
      <c r="L157" t="s">
        <v>9023</v>
      </c>
      <c r="M157" s="2" t="str">
        <f>HYPERLINK(столярка[[#This Row],[RelativePath]])</f>
        <v>16 Столярка\GA3948333_11_20260310T110755Z.jpg</v>
      </c>
    </row>
    <row r="158" spans="1:13" x14ac:dyDescent="0.25">
      <c r="A158" s="1" t="s">
        <v>14</v>
      </c>
      <c r="B158" s="3">
        <v>46091</v>
      </c>
      <c r="C158" s="4">
        <v>0.53434027777777782</v>
      </c>
      <c r="D158" s="11" t="s">
        <v>7896</v>
      </c>
      <c r="E158" s="11" t="s">
        <v>646</v>
      </c>
      <c r="F158" s="11"/>
      <c r="H158" s="11"/>
      <c r="I158" s="11" t="s">
        <v>9024</v>
      </c>
      <c r="J158" s="11" t="s">
        <v>4960</v>
      </c>
      <c r="K158" t="s">
        <v>9025</v>
      </c>
      <c r="L158" t="s">
        <v>9026</v>
      </c>
      <c r="M158" s="2" t="str">
        <f>HYPERLINK(столярка[[#This Row],[RelativePath]])</f>
        <v>16 Столярка\GA3948333_11_20260310T124927Z.jpg</v>
      </c>
    </row>
    <row r="159" spans="1:13" x14ac:dyDescent="0.25">
      <c r="A159" s="1" t="s">
        <v>14</v>
      </c>
      <c r="B159" s="3">
        <v>46091</v>
      </c>
      <c r="C159" s="4">
        <v>0.53694444444444445</v>
      </c>
      <c r="D159" s="11" t="s">
        <v>7896</v>
      </c>
      <c r="E159" s="11" t="s">
        <v>646</v>
      </c>
      <c r="F159" s="11"/>
      <c r="H159" s="11"/>
      <c r="I159" s="11" t="s">
        <v>9027</v>
      </c>
      <c r="J159" s="11" t="s">
        <v>4960</v>
      </c>
      <c r="K159" t="s">
        <v>9028</v>
      </c>
      <c r="L159" t="s">
        <v>8807</v>
      </c>
      <c r="M159" s="2" t="str">
        <f>HYPERLINK(столярка[[#This Row],[RelativePath]])</f>
        <v>16 Столярка\GA3948333_11_20260310T125312Z.jpg</v>
      </c>
    </row>
    <row r="160" spans="1:13" x14ac:dyDescent="0.25">
      <c r="A160" s="1" t="s">
        <v>14</v>
      </c>
      <c r="B160" s="3">
        <v>46091</v>
      </c>
      <c r="C160" s="4">
        <v>0.54438657407407409</v>
      </c>
      <c r="D160" s="11" t="s">
        <v>7896</v>
      </c>
      <c r="E160" s="11" t="s">
        <v>646</v>
      </c>
      <c r="F160" s="11"/>
      <c r="H160" s="11"/>
      <c r="I160" s="11" t="s">
        <v>9029</v>
      </c>
      <c r="J160" s="11" t="s">
        <v>4960</v>
      </c>
      <c r="K160" t="s">
        <v>9030</v>
      </c>
      <c r="L160" t="s">
        <v>9031</v>
      </c>
      <c r="M160" s="2" t="str">
        <f>HYPERLINK(столярка[[#This Row],[RelativePath]])</f>
        <v>16 Столярка\GA3948333_11_20260310T130355Z.jpg</v>
      </c>
    </row>
    <row r="161" spans="1:13" x14ac:dyDescent="0.25">
      <c r="A161" s="1" t="s">
        <v>14</v>
      </c>
      <c r="B161" s="3">
        <v>46091</v>
      </c>
      <c r="C161" s="4">
        <v>0.55774305555555559</v>
      </c>
      <c r="D161" s="11" t="s">
        <v>7896</v>
      </c>
      <c r="E161" s="11" t="s">
        <v>646</v>
      </c>
      <c r="F161" s="11"/>
      <c r="H161" s="11"/>
      <c r="I161" s="11" t="s">
        <v>9032</v>
      </c>
      <c r="J161" s="11" t="s">
        <v>4960</v>
      </c>
      <c r="K161" t="s">
        <v>9033</v>
      </c>
      <c r="L161" t="s">
        <v>9034</v>
      </c>
      <c r="M161" s="2" t="str">
        <f>HYPERLINK(столярка[[#This Row],[RelativePath]])</f>
        <v>16 Столярка\GA3948333_11_20260310T132309Z.jpg</v>
      </c>
    </row>
    <row r="162" spans="1:13" x14ac:dyDescent="0.25">
      <c r="A162" s="1" t="s">
        <v>14</v>
      </c>
      <c r="B162" s="3">
        <v>46091</v>
      </c>
      <c r="C162" s="4">
        <v>0.56878472222222221</v>
      </c>
      <c r="D162" s="11" t="s">
        <v>7896</v>
      </c>
      <c r="E162" s="11" t="s">
        <v>646</v>
      </c>
      <c r="F162" s="11"/>
      <c r="H162" s="11"/>
      <c r="I162" s="11" t="s">
        <v>9035</v>
      </c>
      <c r="J162" s="11" t="s">
        <v>4960</v>
      </c>
      <c r="K162" t="s">
        <v>9036</v>
      </c>
      <c r="L162" t="s">
        <v>9037</v>
      </c>
      <c r="M162" s="2" t="str">
        <f>HYPERLINK(столярка[[#This Row],[RelativePath]])</f>
        <v>16 Столярка\GA3948333_11_20260310T133903Z.jpg</v>
      </c>
    </row>
    <row r="163" spans="1:13" x14ac:dyDescent="0.25">
      <c r="A163" s="1" t="s">
        <v>14</v>
      </c>
      <c r="B163" s="3">
        <v>46091</v>
      </c>
      <c r="C163" s="4">
        <v>0.58545138888888892</v>
      </c>
      <c r="D163" s="11" t="s">
        <v>7896</v>
      </c>
      <c r="E163" s="11" t="s">
        <v>646</v>
      </c>
      <c r="F163" s="11"/>
      <c r="H163" s="11"/>
      <c r="I163" s="11" t="s">
        <v>9038</v>
      </c>
      <c r="J163" s="11" t="s">
        <v>4960</v>
      </c>
      <c r="K163" t="s">
        <v>9039</v>
      </c>
      <c r="L163" t="s">
        <v>9040</v>
      </c>
      <c r="M163" s="2" t="str">
        <f>HYPERLINK(столярка[[#This Row],[RelativePath]])</f>
        <v>16 Столярка\GA3948333_11_20260310T140303Z.jpg</v>
      </c>
    </row>
    <row r="164" spans="1:13" x14ac:dyDescent="0.25">
      <c r="A164" s="1" t="s">
        <v>14</v>
      </c>
      <c r="B164" s="3">
        <v>46091</v>
      </c>
      <c r="C164" s="4">
        <v>0.59063657407407411</v>
      </c>
      <c r="D164" s="11" t="s">
        <v>4</v>
      </c>
      <c r="E164" s="11" t="s">
        <v>9121</v>
      </c>
      <c r="F164" s="11"/>
      <c r="H164" s="11"/>
      <c r="I164" s="11" t="s">
        <v>9041</v>
      </c>
      <c r="J164" s="11" t="s">
        <v>4960</v>
      </c>
      <c r="K164" t="s">
        <v>9042</v>
      </c>
      <c r="L164" t="s">
        <v>9043</v>
      </c>
      <c r="M164" s="2" t="str">
        <f>HYPERLINK(столярка[[#This Row],[RelativePath]])</f>
        <v>16 Столярка\GA3948333_11_20260310T141031Z.jpg</v>
      </c>
    </row>
    <row r="165" spans="1:13" x14ac:dyDescent="0.25">
      <c r="A165" s="1" t="s">
        <v>15</v>
      </c>
      <c r="B165" s="3">
        <v>46092</v>
      </c>
      <c r="C165" s="4">
        <v>0.46679398148148149</v>
      </c>
      <c r="D165" s="11" t="s">
        <v>4</v>
      </c>
      <c r="E165" s="11" t="s">
        <v>646</v>
      </c>
      <c r="F165" s="11"/>
      <c r="H165" s="11"/>
      <c r="I165" s="11" t="s">
        <v>9493</v>
      </c>
      <c r="J165" s="11" t="s">
        <v>4960</v>
      </c>
      <c r="K165" t="s">
        <v>9494</v>
      </c>
      <c r="L165" t="s">
        <v>9495</v>
      </c>
      <c r="M165" s="2" t="str">
        <f>HYPERLINK(столярка[[#This Row],[RelativePath]])</f>
        <v>16 Столярка\GA3948333_11_20260311T111211Z.jpg</v>
      </c>
    </row>
    <row r="166" spans="1:13" x14ac:dyDescent="0.25">
      <c r="A166" s="1" t="s">
        <v>15</v>
      </c>
      <c r="B166" s="3">
        <v>46092</v>
      </c>
      <c r="C166" s="4">
        <v>0.48956018518518518</v>
      </c>
      <c r="D166" s="11" t="s">
        <v>4</v>
      </c>
      <c r="E166" s="11" t="s">
        <v>4943</v>
      </c>
      <c r="F166" s="11"/>
      <c r="H166" s="11"/>
      <c r="I166" s="11" t="s">
        <v>9496</v>
      </c>
      <c r="J166" s="11" t="s">
        <v>4960</v>
      </c>
      <c r="K166" t="s">
        <v>9497</v>
      </c>
      <c r="L166" t="s">
        <v>9498</v>
      </c>
      <c r="M166" s="2" t="str">
        <f>HYPERLINK(столярка[[#This Row],[RelativePath]])</f>
        <v>16 Столярка\GA3948333_11_20260311T114458Z.jpg</v>
      </c>
    </row>
    <row r="167" spans="1:13" x14ac:dyDescent="0.25">
      <c r="A167" s="1" t="s">
        <v>15</v>
      </c>
      <c r="B167" s="3">
        <v>46092</v>
      </c>
      <c r="C167" s="4">
        <v>0.50407407407407412</v>
      </c>
      <c r="D167" s="11" t="s">
        <v>4</v>
      </c>
      <c r="E167" s="11" t="s">
        <v>260</v>
      </c>
      <c r="F167" s="11"/>
      <c r="H167" s="11"/>
      <c r="I167" s="11" t="s">
        <v>9499</v>
      </c>
      <c r="J167" s="11" t="s">
        <v>4960</v>
      </c>
      <c r="K167" t="s">
        <v>9500</v>
      </c>
      <c r="L167" t="s">
        <v>9501</v>
      </c>
      <c r="M167" s="2" t="str">
        <f>HYPERLINK(столярка[[#This Row],[RelativePath]])</f>
        <v>16 Столярка\GA3948333_11_20260311T120552Z.jpg</v>
      </c>
    </row>
    <row r="168" spans="1:13" x14ac:dyDescent="0.25">
      <c r="A168" s="1" t="s">
        <v>15</v>
      </c>
      <c r="B168" s="3">
        <v>46092</v>
      </c>
      <c r="C168" s="4">
        <v>0.50869212962962962</v>
      </c>
      <c r="D168" s="11" t="s">
        <v>4</v>
      </c>
      <c r="E168" s="11" t="s">
        <v>260</v>
      </c>
      <c r="F168" s="11"/>
      <c r="H168" s="11"/>
      <c r="I168" s="11" t="s">
        <v>9502</v>
      </c>
      <c r="J168" s="11" t="s">
        <v>4960</v>
      </c>
      <c r="K168" t="s">
        <v>9503</v>
      </c>
      <c r="L168" t="s">
        <v>9504</v>
      </c>
      <c r="M168" s="2" t="str">
        <f>HYPERLINK(столярка[[#This Row],[RelativePath]])</f>
        <v>16 Столярка\GA3948333_11_20260311T121231Z.jpg</v>
      </c>
    </row>
    <row r="169" spans="1:13" x14ac:dyDescent="0.25">
      <c r="A169" s="1" t="s">
        <v>15</v>
      </c>
      <c r="B169" s="3">
        <v>46092</v>
      </c>
      <c r="C169" s="4">
        <v>0.62593750000000004</v>
      </c>
      <c r="D169" s="11" t="s">
        <v>4</v>
      </c>
      <c r="E169" s="11" t="s">
        <v>260</v>
      </c>
      <c r="F169" s="11"/>
      <c r="H169" s="11"/>
      <c r="I169" s="11" t="s">
        <v>9505</v>
      </c>
      <c r="J169" s="11" t="s">
        <v>4960</v>
      </c>
      <c r="K169" t="s">
        <v>9506</v>
      </c>
      <c r="L169" t="s">
        <v>9507</v>
      </c>
      <c r="M169" s="2" t="str">
        <f>HYPERLINK(столярка[[#This Row],[RelativePath]])</f>
        <v>16 Столярка\GA3948333_11_20260311T150121Z.jpg</v>
      </c>
    </row>
    <row r="170" spans="1:13" x14ac:dyDescent="0.25">
      <c r="A170" s="1" t="s">
        <v>15</v>
      </c>
      <c r="B170" s="3">
        <v>46092</v>
      </c>
      <c r="C170" s="4">
        <v>0.63246527777777772</v>
      </c>
      <c r="D170" s="11" t="s">
        <v>4</v>
      </c>
      <c r="E170" s="11" t="s">
        <v>260</v>
      </c>
      <c r="F170" s="11"/>
      <c r="H170" s="11"/>
      <c r="I170" s="11" t="s">
        <v>9508</v>
      </c>
      <c r="J170" s="11" t="s">
        <v>4960</v>
      </c>
      <c r="K170" t="s">
        <v>9509</v>
      </c>
      <c r="L170" t="s">
        <v>9510</v>
      </c>
      <c r="M170" s="2" t="str">
        <f>HYPERLINK(столярка[[#This Row],[RelativePath]])</f>
        <v>16 Столярка\GA3948333_11_20260311T151045Z.jpg</v>
      </c>
    </row>
    <row r="171" spans="1:13" x14ac:dyDescent="0.25">
      <c r="A171" s="1" t="s">
        <v>15</v>
      </c>
      <c r="B171" s="3">
        <v>46092</v>
      </c>
      <c r="C171" s="4">
        <v>0.68185185185185182</v>
      </c>
      <c r="D171" s="11" t="s">
        <v>4</v>
      </c>
      <c r="E171" s="11" t="s">
        <v>646</v>
      </c>
      <c r="F171" s="11"/>
      <c r="H171" s="11"/>
      <c r="I171" s="11" t="s">
        <v>9511</v>
      </c>
      <c r="J171" s="11" t="s">
        <v>4960</v>
      </c>
      <c r="K171" t="s">
        <v>9512</v>
      </c>
      <c r="L171" t="s">
        <v>9513</v>
      </c>
      <c r="M171" s="2" t="str">
        <f>HYPERLINK(столярка[[#This Row],[RelativePath]])</f>
        <v>16 Столярка\GA3948333_11_20260311T162152Z.jpg</v>
      </c>
    </row>
    <row r="172" spans="1:13" x14ac:dyDescent="0.25">
      <c r="A172" s="1" t="s">
        <v>15</v>
      </c>
      <c r="B172" s="3">
        <v>46092</v>
      </c>
      <c r="C172" s="4">
        <v>0.68196759259259254</v>
      </c>
      <c r="D172" s="11" t="s">
        <v>7896</v>
      </c>
      <c r="E172" s="11" t="s">
        <v>646</v>
      </c>
      <c r="F172" s="11"/>
      <c r="H172" s="11"/>
      <c r="I172" s="11" t="s">
        <v>9514</v>
      </c>
      <c r="J172" s="11" t="s">
        <v>4960</v>
      </c>
      <c r="K172" t="s">
        <v>9515</v>
      </c>
      <c r="L172" t="s">
        <v>9516</v>
      </c>
      <c r="M172" s="2" t="str">
        <f>HYPERLINK(столярка[[#This Row],[RelativePath]])</f>
        <v>16 Столярка\GA3948333_11_20260311T162202Z.jpg</v>
      </c>
    </row>
    <row r="173" spans="1:13" x14ac:dyDescent="0.25">
      <c r="A173" s="1" t="s">
        <v>15</v>
      </c>
      <c r="B173" s="3">
        <v>46092</v>
      </c>
      <c r="C173" s="4">
        <v>0.68245370370370373</v>
      </c>
      <c r="D173" s="11" t="s">
        <v>7896</v>
      </c>
      <c r="E173" s="11" t="s">
        <v>646</v>
      </c>
      <c r="F173" s="11"/>
      <c r="H173" s="11"/>
      <c r="I173" s="11" t="s">
        <v>9517</v>
      </c>
      <c r="J173" s="11" t="s">
        <v>4960</v>
      </c>
      <c r="K173" t="s">
        <v>9518</v>
      </c>
      <c r="L173" t="s">
        <v>9519</v>
      </c>
      <c r="M173" s="2" t="str">
        <f>HYPERLINK(столярка[[#This Row],[RelativePath]])</f>
        <v>16 Столярка\GA3948333_11_20260311T162244Z.jpg</v>
      </c>
    </row>
    <row r="174" spans="1:13" x14ac:dyDescent="0.25">
      <c r="A174" s="1" t="s">
        <v>15</v>
      </c>
      <c r="B174" s="3">
        <v>46092</v>
      </c>
      <c r="C174" s="4">
        <v>0.68594907407407413</v>
      </c>
      <c r="D174" s="11" t="s">
        <v>4</v>
      </c>
      <c r="E174" s="11" t="s">
        <v>9121</v>
      </c>
      <c r="F174" s="11"/>
      <c r="H174" s="11"/>
      <c r="I174" s="11" t="s">
        <v>9520</v>
      </c>
      <c r="J174" s="11" t="s">
        <v>4960</v>
      </c>
      <c r="K174" t="s">
        <v>9521</v>
      </c>
      <c r="L174" t="s">
        <v>9522</v>
      </c>
      <c r="M174" s="2" t="str">
        <f>HYPERLINK(столярка[[#This Row],[RelativePath]])</f>
        <v>16 Столярка\GA3948333_11_20260311T162746Z.jpg</v>
      </c>
    </row>
    <row r="175" spans="1:13" x14ac:dyDescent="0.25">
      <c r="A175" s="1" t="s">
        <v>16</v>
      </c>
      <c r="B175" s="3">
        <v>46093</v>
      </c>
      <c r="C175" s="4">
        <v>0.38658564814814816</v>
      </c>
      <c r="D175" s="11" t="s">
        <v>4</v>
      </c>
      <c r="E175" s="11" t="s">
        <v>646</v>
      </c>
      <c r="F175" s="11"/>
      <c r="H175" s="11"/>
      <c r="I175" s="11" t="s">
        <v>9984</v>
      </c>
      <c r="J175" s="11" t="s">
        <v>4960</v>
      </c>
      <c r="K175" t="s">
        <v>9985</v>
      </c>
      <c r="L175" t="s">
        <v>9986</v>
      </c>
      <c r="M175" s="2" t="str">
        <f>HYPERLINK(столярка[[#This Row],[RelativePath]])</f>
        <v>16 Столярка\GA3948333_11_20260312T091641Z.jpg</v>
      </c>
    </row>
    <row r="176" spans="1:13" x14ac:dyDescent="0.25">
      <c r="A176" s="1" t="s">
        <v>16</v>
      </c>
      <c r="B176" s="3">
        <v>46093</v>
      </c>
      <c r="C176" s="4">
        <v>0.38685185185185184</v>
      </c>
      <c r="D176" s="11" t="s">
        <v>4</v>
      </c>
      <c r="E176" s="11" t="s">
        <v>646</v>
      </c>
      <c r="F176" s="11"/>
      <c r="H176" s="11"/>
      <c r="I176" s="11" t="s">
        <v>9987</v>
      </c>
      <c r="J176" s="11" t="s">
        <v>4960</v>
      </c>
      <c r="K176" t="s">
        <v>9988</v>
      </c>
      <c r="L176" t="s">
        <v>9989</v>
      </c>
      <c r="M176" s="2" t="str">
        <f>HYPERLINK(столярка[[#This Row],[RelativePath]])</f>
        <v>16 Столярка\GA3948333_11_20260312T091704Z.jpg</v>
      </c>
    </row>
    <row r="177" spans="1:13" x14ac:dyDescent="0.25">
      <c r="A177" s="1" t="s">
        <v>16</v>
      </c>
      <c r="B177" s="3">
        <v>46093</v>
      </c>
      <c r="C177" s="4">
        <v>0.47350694444444447</v>
      </c>
      <c r="D177" s="11" t="s">
        <v>4</v>
      </c>
      <c r="E177" s="11" t="s">
        <v>260</v>
      </c>
      <c r="F177" s="11"/>
      <c r="H177" s="11"/>
      <c r="I177" s="11" t="s">
        <v>9990</v>
      </c>
      <c r="J177" s="11" t="s">
        <v>4960</v>
      </c>
      <c r="K177" t="s">
        <v>9991</v>
      </c>
      <c r="L177" t="s">
        <v>9992</v>
      </c>
      <c r="M177" s="2" t="str">
        <f>HYPERLINK(столярка[[#This Row],[RelativePath]])</f>
        <v>16 Столярка\GA3948333_11_20260312T112151Z.jpg</v>
      </c>
    </row>
    <row r="178" spans="1:13" x14ac:dyDescent="0.25">
      <c r="A178" s="1" t="s">
        <v>16</v>
      </c>
      <c r="B178" s="3">
        <v>46093</v>
      </c>
      <c r="C178" s="4">
        <v>0.47388888888888892</v>
      </c>
      <c r="D178" s="11" t="s">
        <v>7896</v>
      </c>
      <c r="E178" s="11" t="s">
        <v>646</v>
      </c>
      <c r="F178" s="11"/>
      <c r="H178" s="11"/>
      <c r="I178" s="11" t="s">
        <v>9993</v>
      </c>
      <c r="J178" s="11" t="s">
        <v>4960</v>
      </c>
      <c r="K178" t="s">
        <v>9994</v>
      </c>
      <c r="L178" t="s">
        <v>9995</v>
      </c>
      <c r="M178" s="2" t="str">
        <f>HYPERLINK(столярка[[#This Row],[RelativePath]])</f>
        <v>16 Столярка\GA3948333_11_20260312T112224Z.jpg</v>
      </c>
    </row>
    <row r="179" spans="1:13" x14ac:dyDescent="0.25">
      <c r="A179" s="1" t="s">
        <v>16</v>
      </c>
      <c r="B179" s="3">
        <v>46093</v>
      </c>
      <c r="C179" s="4">
        <v>0.47414351851851849</v>
      </c>
      <c r="D179" s="11" t="s">
        <v>7896</v>
      </c>
      <c r="E179" s="11" t="s">
        <v>646</v>
      </c>
      <c r="F179" s="11"/>
      <c r="H179" s="11"/>
      <c r="I179" s="11" t="s">
        <v>9996</v>
      </c>
      <c r="J179" s="11" t="s">
        <v>4960</v>
      </c>
      <c r="K179" t="s">
        <v>9997</v>
      </c>
      <c r="L179" t="s">
        <v>9998</v>
      </c>
      <c r="M179" s="2" t="str">
        <f>HYPERLINK(столярка[[#This Row],[RelativePath]])</f>
        <v>16 Столярка\GA3948333_11_20260312T112246Z.jpg</v>
      </c>
    </row>
    <row r="180" spans="1:13" x14ac:dyDescent="0.25">
      <c r="A180" s="1" t="s">
        <v>16</v>
      </c>
      <c r="B180" s="3">
        <v>46093</v>
      </c>
      <c r="C180" s="4">
        <v>0.47466435185185185</v>
      </c>
      <c r="D180" s="11" t="s">
        <v>7896</v>
      </c>
      <c r="E180" s="11" t="s">
        <v>646</v>
      </c>
      <c r="F180" s="11"/>
      <c r="H180" s="11"/>
      <c r="I180" s="11" t="s">
        <v>9999</v>
      </c>
      <c r="J180" s="11" t="s">
        <v>4960</v>
      </c>
      <c r="K180" t="s">
        <v>10000</v>
      </c>
      <c r="L180" t="s">
        <v>10001</v>
      </c>
      <c r="M180" s="2" t="str">
        <f>HYPERLINK(столярка[[#This Row],[RelativePath]])</f>
        <v>16 Столярка\GA3948333_11_20260312T112331Z.jpg</v>
      </c>
    </row>
    <row r="181" spans="1:13" x14ac:dyDescent="0.25">
      <c r="A181" s="1" t="s">
        <v>16</v>
      </c>
      <c r="B181" s="3">
        <v>46093</v>
      </c>
      <c r="C181" s="4">
        <v>0.47570601851851851</v>
      </c>
      <c r="D181" s="11" t="s">
        <v>7896</v>
      </c>
      <c r="E181" s="11" t="s">
        <v>646</v>
      </c>
      <c r="F181" s="11"/>
      <c r="H181" s="11"/>
      <c r="I181" s="11" t="s">
        <v>10002</v>
      </c>
      <c r="J181" s="11" t="s">
        <v>4960</v>
      </c>
      <c r="K181" t="s">
        <v>10003</v>
      </c>
      <c r="L181" t="s">
        <v>10004</v>
      </c>
      <c r="M181" s="2" t="str">
        <f>HYPERLINK(столярка[[#This Row],[RelativePath]])</f>
        <v>16 Столярка\GA3948333_11_20260312T112501Z.jpg</v>
      </c>
    </row>
    <row r="182" spans="1:13" x14ac:dyDescent="0.25">
      <c r="A182" s="1" t="s">
        <v>16</v>
      </c>
      <c r="B182" s="3">
        <v>46093</v>
      </c>
      <c r="C182" s="4">
        <v>0.47834490740740743</v>
      </c>
      <c r="D182" s="11" t="s">
        <v>7896</v>
      </c>
      <c r="E182" s="11" t="s">
        <v>260</v>
      </c>
      <c r="F182" s="11"/>
      <c r="H182" s="11"/>
      <c r="I182" s="11" t="s">
        <v>10005</v>
      </c>
      <c r="J182" s="11" t="s">
        <v>4960</v>
      </c>
      <c r="K182" t="s">
        <v>10006</v>
      </c>
      <c r="L182" t="s">
        <v>10007</v>
      </c>
      <c r="M182" s="2" t="str">
        <f>HYPERLINK(столярка[[#This Row],[RelativePath]])</f>
        <v>16 Столярка\GA3948333_11_20260312T112849Z.jpg</v>
      </c>
    </row>
    <row r="183" spans="1:13" x14ac:dyDescent="0.25">
      <c r="A183" s="1" t="s">
        <v>16</v>
      </c>
      <c r="B183" s="3">
        <v>46093</v>
      </c>
      <c r="C183" s="4">
        <v>0.47984953703703703</v>
      </c>
      <c r="D183" s="11" t="s">
        <v>4</v>
      </c>
      <c r="E183" s="11" t="s">
        <v>260</v>
      </c>
      <c r="F183" s="11"/>
      <c r="H183" s="11"/>
      <c r="I183" s="11" t="s">
        <v>10008</v>
      </c>
      <c r="J183" s="11" t="s">
        <v>4960</v>
      </c>
      <c r="K183" t="s">
        <v>10009</v>
      </c>
      <c r="L183" t="s">
        <v>10010</v>
      </c>
      <c r="M183" s="2" t="str">
        <f>HYPERLINK(столярка[[#This Row],[RelativePath]])</f>
        <v>16 Столярка\GA3948333_11_20260312T113059Z.jpg</v>
      </c>
    </row>
    <row r="184" spans="1:13" x14ac:dyDescent="0.25">
      <c r="A184" s="1" t="s">
        <v>16</v>
      </c>
      <c r="B184" s="3">
        <v>46093</v>
      </c>
      <c r="C184" s="4">
        <v>0.48177083333333331</v>
      </c>
      <c r="D184" s="11" t="s">
        <v>4</v>
      </c>
      <c r="E184" s="11" t="s">
        <v>260</v>
      </c>
      <c r="F184" s="11"/>
      <c r="H184" s="11"/>
      <c r="I184" s="11" t="s">
        <v>10011</v>
      </c>
      <c r="J184" s="11" t="s">
        <v>4960</v>
      </c>
      <c r="K184" t="s">
        <v>10012</v>
      </c>
      <c r="L184" t="s">
        <v>10013</v>
      </c>
      <c r="M184" s="2" t="str">
        <f>HYPERLINK(столярка[[#This Row],[RelativePath]])</f>
        <v>16 Столярка\GA3948333_11_20260312T113345Z.jpg</v>
      </c>
    </row>
    <row r="185" spans="1:13" x14ac:dyDescent="0.25">
      <c r="A185" s="1" t="s">
        <v>16</v>
      </c>
      <c r="B185" s="3">
        <v>46093</v>
      </c>
      <c r="C185" s="4">
        <v>0.4889236111111111</v>
      </c>
      <c r="D185" s="11" t="s">
        <v>4</v>
      </c>
      <c r="E185" s="11" t="s">
        <v>260</v>
      </c>
      <c r="F185" s="11"/>
      <c r="H185" s="11"/>
      <c r="I185" s="11" t="s">
        <v>10014</v>
      </c>
      <c r="J185" s="11" t="s">
        <v>4960</v>
      </c>
      <c r="K185" t="s">
        <v>10015</v>
      </c>
      <c r="L185" t="s">
        <v>10016</v>
      </c>
      <c r="M185" s="2" t="str">
        <f>HYPERLINK(столярка[[#This Row],[RelativePath]])</f>
        <v>16 Столярка\GA3948333_11_20260312T114403Z.jpg</v>
      </c>
    </row>
    <row r="186" spans="1:13" x14ac:dyDescent="0.25">
      <c r="A186" s="1" t="s">
        <v>16</v>
      </c>
      <c r="B186" s="3">
        <v>46093</v>
      </c>
      <c r="C186" s="4">
        <v>0.48976851851851849</v>
      </c>
      <c r="D186" s="11" t="s">
        <v>4</v>
      </c>
      <c r="E186" s="11" t="s">
        <v>260</v>
      </c>
      <c r="F186" s="11"/>
      <c r="H186" s="11"/>
      <c r="I186" s="11" t="s">
        <v>10017</v>
      </c>
      <c r="J186" s="11" t="s">
        <v>4960</v>
      </c>
      <c r="K186" t="s">
        <v>10018</v>
      </c>
      <c r="L186" t="s">
        <v>10019</v>
      </c>
      <c r="M186" s="2" t="str">
        <f>HYPERLINK(столярка[[#This Row],[RelativePath]])</f>
        <v>16 Столярка\GA3948333_11_20260312T114516Z.jpg</v>
      </c>
    </row>
    <row r="187" spans="1:13" x14ac:dyDescent="0.25">
      <c r="A187" s="1" t="s">
        <v>16</v>
      </c>
      <c r="B187" s="3">
        <v>46093</v>
      </c>
      <c r="C187" s="4">
        <v>0.49376157407407406</v>
      </c>
      <c r="D187" s="11" t="s">
        <v>4</v>
      </c>
      <c r="E187" s="11" t="s">
        <v>646</v>
      </c>
      <c r="F187" s="11"/>
      <c r="H187" s="11"/>
      <c r="I187" s="11" t="s">
        <v>10020</v>
      </c>
      <c r="J187" s="11" t="s">
        <v>4960</v>
      </c>
      <c r="K187" t="s">
        <v>10021</v>
      </c>
      <c r="L187" t="s">
        <v>10022</v>
      </c>
      <c r="M187" s="2" t="str">
        <f>HYPERLINK(столярка[[#This Row],[RelativePath]])</f>
        <v>16 Столярка\GA3948333_11_20260312T115101Z.jpg</v>
      </c>
    </row>
    <row r="188" spans="1:13" x14ac:dyDescent="0.25">
      <c r="A188" s="1" t="s">
        <v>16</v>
      </c>
      <c r="B188" s="3">
        <v>46093</v>
      </c>
      <c r="C188" s="4">
        <v>0.60187500000000005</v>
      </c>
      <c r="D188" s="11" t="s">
        <v>4</v>
      </c>
      <c r="E188" s="11" t="s">
        <v>260</v>
      </c>
      <c r="F188" s="11"/>
      <c r="H188" s="11"/>
      <c r="I188" s="11" t="s">
        <v>10023</v>
      </c>
      <c r="J188" s="11" t="s">
        <v>4960</v>
      </c>
      <c r="K188" t="s">
        <v>10024</v>
      </c>
      <c r="L188" t="s">
        <v>10025</v>
      </c>
      <c r="M188" s="2" t="str">
        <f>HYPERLINK(столярка[[#This Row],[RelativePath]])</f>
        <v>16 Столярка\GA3948333_11_20260312T142642Z.jpg</v>
      </c>
    </row>
    <row r="189" spans="1:13" x14ac:dyDescent="0.25">
      <c r="A189" s="1" t="s">
        <v>16</v>
      </c>
      <c r="B189" s="3">
        <v>46093</v>
      </c>
      <c r="C189" s="4">
        <v>0.60318287037037033</v>
      </c>
      <c r="D189" s="11" t="s">
        <v>4</v>
      </c>
      <c r="E189" s="11" t="s">
        <v>260</v>
      </c>
      <c r="F189" s="11"/>
      <c r="H189" s="11"/>
      <c r="I189" s="11" t="s">
        <v>10026</v>
      </c>
      <c r="J189" s="11" t="s">
        <v>4960</v>
      </c>
      <c r="K189" t="s">
        <v>10027</v>
      </c>
      <c r="L189" t="s">
        <v>10028</v>
      </c>
      <c r="M189" s="2" t="str">
        <f>HYPERLINK(столярка[[#This Row],[RelativePath]])</f>
        <v>16 Столярка\GA3948333_11_20260312T142835Z.jpg</v>
      </c>
    </row>
    <row r="190" spans="1:13" x14ac:dyDescent="0.25">
      <c r="A190" s="1" t="s">
        <v>16</v>
      </c>
      <c r="B190" s="3">
        <v>46093</v>
      </c>
      <c r="C190" s="4">
        <v>0.60622685185185188</v>
      </c>
      <c r="D190" s="11" t="s">
        <v>4</v>
      </c>
      <c r="E190" s="11" t="s">
        <v>260</v>
      </c>
      <c r="F190" s="11"/>
      <c r="H190" s="11"/>
      <c r="I190" s="11" t="s">
        <v>10029</v>
      </c>
      <c r="J190" s="11" t="s">
        <v>4960</v>
      </c>
      <c r="K190" t="s">
        <v>10030</v>
      </c>
      <c r="L190" t="s">
        <v>10031</v>
      </c>
      <c r="M190" s="2" t="str">
        <f>HYPERLINK(столярка[[#This Row],[RelativePath]])</f>
        <v>16 Столярка\GA3948333_11_20260312T143258Z.jpg</v>
      </c>
    </row>
    <row r="191" spans="1:13" x14ac:dyDescent="0.25">
      <c r="A191" s="1" t="s">
        <v>16</v>
      </c>
      <c r="B191" s="3">
        <v>46093</v>
      </c>
      <c r="C191" s="4">
        <v>0.61090277777777779</v>
      </c>
      <c r="D191" s="11" t="s">
        <v>4</v>
      </c>
      <c r="E191" s="11" t="s">
        <v>260</v>
      </c>
      <c r="F191" s="11"/>
      <c r="H191" s="11"/>
      <c r="I191" s="11" t="s">
        <v>10032</v>
      </c>
      <c r="J191" s="11" t="s">
        <v>4960</v>
      </c>
      <c r="K191" t="s">
        <v>10033</v>
      </c>
      <c r="L191" t="s">
        <v>10034</v>
      </c>
      <c r="M191" s="2" t="str">
        <f>HYPERLINK(столярка[[#This Row],[RelativePath]])</f>
        <v>16 Столярка\GA3948333_11_20260312T143942Z.jpg</v>
      </c>
    </row>
    <row r="192" spans="1:13" x14ac:dyDescent="0.25">
      <c r="A192" s="1" t="s">
        <v>16</v>
      </c>
      <c r="B192" s="3">
        <v>46093</v>
      </c>
      <c r="C192" s="4">
        <v>0.80047453703703708</v>
      </c>
      <c r="D192" s="11" t="s">
        <v>803</v>
      </c>
      <c r="E192" s="11" t="s">
        <v>4943</v>
      </c>
      <c r="F192" s="11"/>
      <c r="H192" s="11"/>
      <c r="I192" s="11" t="s">
        <v>10035</v>
      </c>
      <c r="J192" s="11" t="s">
        <v>4960</v>
      </c>
      <c r="K192" t="s">
        <v>10036</v>
      </c>
      <c r="L192" t="s">
        <v>10037</v>
      </c>
      <c r="M192" s="2" t="str">
        <f>HYPERLINK(столярка[[#This Row],[RelativePath]])</f>
        <v>16 Столярка\GA3948333_11_20260312T191241Z.jpg</v>
      </c>
    </row>
    <row r="193" spans="1:13" x14ac:dyDescent="0.25">
      <c r="A193" s="1" t="s">
        <v>17</v>
      </c>
      <c r="B193" s="3">
        <v>46094</v>
      </c>
      <c r="C193" s="4">
        <v>0.32331018518518517</v>
      </c>
      <c r="D193" s="11" t="s">
        <v>4</v>
      </c>
      <c r="E193" s="11" t="s">
        <v>4943</v>
      </c>
      <c r="F193" s="11"/>
      <c r="H193" s="11"/>
      <c r="I193" s="11" t="s">
        <v>10492</v>
      </c>
      <c r="J193" s="11" t="s">
        <v>4960</v>
      </c>
      <c r="K193" t="s">
        <v>10493</v>
      </c>
      <c r="L193" t="s">
        <v>10494</v>
      </c>
      <c r="M193" s="2" t="str">
        <f>HYPERLINK(столярка[[#This Row],[RelativePath]])</f>
        <v>16 Столярка\GA3948333_11_20260313T074534Z.jpg</v>
      </c>
    </row>
    <row r="194" spans="1:13" x14ac:dyDescent="0.25">
      <c r="A194" s="1" t="s">
        <v>17</v>
      </c>
      <c r="B194" s="3">
        <v>46094</v>
      </c>
      <c r="C194" s="4">
        <v>0.39399305555555558</v>
      </c>
      <c r="D194" s="11" t="s">
        <v>4</v>
      </c>
      <c r="E194" s="11" t="s">
        <v>646</v>
      </c>
      <c r="F194" s="11"/>
      <c r="H194" s="11"/>
      <c r="I194" s="11" t="s">
        <v>10495</v>
      </c>
      <c r="J194" s="11" t="s">
        <v>4960</v>
      </c>
      <c r="K194" t="s">
        <v>10496</v>
      </c>
      <c r="L194" t="s">
        <v>10497</v>
      </c>
      <c r="M194" s="2" t="str">
        <f>HYPERLINK(столярка[[#This Row],[RelativePath]])</f>
        <v>16 Столярка\GA3948333_11_20260313T092721Z.jpg</v>
      </c>
    </row>
    <row r="195" spans="1:13" x14ac:dyDescent="0.25">
      <c r="A195" s="1" t="s">
        <v>17</v>
      </c>
      <c r="B195" s="3">
        <v>46094</v>
      </c>
      <c r="C195" s="4">
        <v>0.39622685185185186</v>
      </c>
      <c r="D195" s="11" t="s">
        <v>4</v>
      </c>
      <c r="E195" s="11" t="s">
        <v>10609</v>
      </c>
      <c r="F195" s="11"/>
      <c r="H195" s="11"/>
      <c r="I195" s="11" t="s">
        <v>10498</v>
      </c>
      <c r="J195" s="11" t="s">
        <v>4960</v>
      </c>
      <c r="K195" t="s">
        <v>10499</v>
      </c>
      <c r="L195" t="s">
        <v>10500</v>
      </c>
      <c r="M195" s="2" t="str">
        <f>HYPERLINK(столярка[[#This Row],[RelativePath]])</f>
        <v>16 Столярка\GA3948333_11_20260313T093034Z.jpg</v>
      </c>
    </row>
    <row r="196" spans="1:13" x14ac:dyDescent="0.25">
      <c r="A196" s="1" t="s">
        <v>17</v>
      </c>
      <c r="B196" s="3">
        <v>46094</v>
      </c>
      <c r="C196" s="4">
        <v>0.60916666666666663</v>
      </c>
      <c r="D196" s="11" t="s">
        <v>4</v>
      </c>
      <c r="E196" s="11" t="s">
        <v>260</v>
      </c>
      <c r="F196" s="11"/>
      <c r="H196" s="11"/>
      <c r="I196" s="11" t="s">
        <v>10501</v>
      </c>
      <c r="J196" s="11" t="s">
        <v>4960</v>
      </c>
      <c r="K196" t="s">
        <v>10502</v>
      </c>
      <c r="L196" t="s">
        <v>10503</v>
      </c>
      <c r="M196" s="2" t="str">
        <f>HYPERLINK(столярка[[#This Row],[RelativePath]])</f>
        <v>16 Столярка\GA3948333_11_20260313T143712Z.jpg</v>
      </c>
    </row>
    <row r="197" spans="1:13" x14ac:dyDescent="0.25">
      <c r="A197" s="1" t="s">
        <v>17</v>
      </c>
      <c r="B197" s="3">
        <v>46094</v>
      </c>
      <c r="C197" s="4">
        <v>0.80289351851851853</v>
      </c>
      <c r="D197" s="11" t="s">
        <v>803</v>
      </c>
      <c r="E197" s="11" t="s">
        <v>4943</v>
      </c>
      <c r="F197" s="11"/>
      <c r="H197" s="11"/>
      <c r="I197" s="11" t="s">
        <v>10504</v>
      </c>
      <c r="J197" s="11" t="s">
        <v>4960</v>
      </c>
      <c r="K197" t="s">
        <v>10505</v>
      </c>
      <c r="L197" t="s">
        <v>10506</v>
      </c>
      <c r="M197" s="2" t="str">
        <f>HYPERLINK(столярка[[#This Row],[RelativePath]])</f>
        <v>16 Столярка\GA3948333_11_20260313T191610Z.jpg</v>
      </c>
    </row>
    <row r="198" spans="1:13" x14ac:dyDescent="0.25">
      <c r="A198" s="1" t="s">
        <v>18</v>
      </c>
      <c r="B198" s="3">
        <v>46095</v>
      </c>
      <c r="C198" s="4">
        <v>0.323125</v>
      </c>
      <c r="D198" s="11" t="s">
        <v>4</v>
      </c>
      <c r="E198" s="11" t="s">
        <v>4943</v>
      </c>
      <c r="F198" s="11"/>
      <c r="H198" s="11"/>
      <c r="I198" s="11" t="s">
        <v>10821</v>
      </c>
      <c r="J198" s="11" t="s">
        <v>4960</v>
      </c>
      <c r="K198" t="s">
        <v>10822</v>
      </c>
      <c r="L198" t="s">
        <v>10823</v>
      </c>
      <c r="M198" s="2" t="str">
        <f>HYPERLINK(столярка[[#This Row],[RelativePath]])</f>
        <v>16 Столярка\GA3948333_11_20260314T074518Z.jpg</v>
      </c>
    </row>
    <row r="199" spans="1:13" x14ac:dyDescent="0.25">
      <c r="A199" s="1" t="s">
        <v>18</v>
      </c>
      <c r="B199" s="3">
        <v>46095</v>
      </c>
      <c r="C199" s="4">
        <v>0.8034606481481481</v>
      </c>
      <c r="D199" s="11" t="s">
        <v>803</v>
      </c>
      <c r="E199" s="11" t="s">
        <v>4943</v>
      </c>
      <c r="F199" s="11"/>
      <c r="H199" s="11"/>
      <c r="I199" s="11" t="s">
        <v>10824</v>
      </c>
      <c r="J199" s="11" t="s">
        <v>4960</v>
      </c>
      <c r="K199" t="s">
        <v>10825</v>
      </c>
      <c r="L199" t="s">
        <v>10826</v>
      </c>
      <c r="M199" s="2" t="str">
        <f>HYPERLINK(столярка[[#This Row],[RelativePath]])</f>
        <v>16 Столярка\GA3948333_11_20260314T191659Z.jpg</v>
      </c>
    </row>
    <row r="200" spans="1:13" x14ac:dyDescent="0.25">
      <c r="A200" s="1" t="s">
        <v>22</v>
      </c>
      <c r="B200" s="3">
        <v>46096</v>
      </c>
      <c r="C200" s="4">
        <v>0.79805555555555552</v>
      </c>
      <c r="D200" s="11" t="s">
        <v>803</v>
      </c>
      <c r="E200" s="11" t="s">
        <v>4943</v>
      </c>
      <c r="F200" s="11"/>
      <c r="H200" s="11"/>
      <c r="I200" s="11" t="s">
        <v>10827</v>
      </c>
      <c r="J200" s="11" t="s">
        <v>4960</v>
      </c>
      <c r="K200" t="s">
        <v>10828</v>
      </c>
      <c r="L200" t="s">
        <v>10829</v>
      </c>
      <c r="M200" s="2" t="str">
        <f>HYPERLINK(столярка[[#This Row],[RelativePath]])</f>
        <v>16 Столярка\GA3948333_11_20260315T190912Z.jpg</v>
      </c>
    </row>
    <row r="201" spans="1:13" x14ac:dyDescent="0.25">
      <c r="A201" s="1" t="s">
        <v>13</v>
      </c>
      <c r="B201" s="3">
        <v>46097</v>
      </c>
      <c r="C201" s="4">
        <v>0.80730324074074078</v>
      </c>
      <c r="D201" s="11" t="s">
        <v>803</v>
      </c>
      <c r="E201" s="11" t="s">
        <v>4943</v>
      </c>
      <c r="F201" s="11"/>
      <c r="H201" s="11"/>
      <c r="I201" s="11" t="s">
        <v>11151</v>
      </c>
      <c r="J201" s="11" t="s">
        <v>4960</v>
      </c>
      <c r="K201" t="s">
        <v>11152</v>
      </c>
      <c r="L201" t="s">
        <v>11153</v>
      </c>
      <c r="M201" s="2" t="str">
        <f>HYPERLINK(столярка[[#This Row],[RelativePath]])</f>
        <v>16 Столярка\GA3948333_11_20260316T192231Z.jpg</v>
      </c>
    </row>
    <row r="202" spans="1:13" x14ac:dyDescent="0.25">
      <c r="A202" s="1" t="s">
        <v>14</v>
      </c>
      <c r="B202" s="3">
        <v>46098</v>
      </c>
      <c r="C202" s="4">
        <v>0.80961805555555555</v>
      </c>
      <c r="D202" s="11" t="s">
        <v>803</v>
      </c>
      <c r="E202" s="11" t="s">
        <v>4943</v>
      </c>
      <c r="F202" s="11"/>
      <c r="H202" s="11"/>
      <c r="I202" s="11" t="s">
        <v>11696</v>
      </c>
      <c r="J202" s="11" t="s">
        <v>4960</v>
      </c>
      <c r="K202" t="s">
        <v>11697</v>
      </c>
      <c r="L202" t="s">
        <v>11698</v>
      </c>
      <c r="M202" s="2" t="str">
        <f>HYPERLINK(столярка[[#This Row],[RelativePath]])</f>
        <v>16 Столярка\GA3948333_11_20260317T192551Z.jpg</v>
      </c>
    </row>
    <row r="203" spans="1:13" x14ac:dyDescent="0.25">
      <c r="A203" s="1" t="s">
        <v>15</v>
      </c>
      <c r="B203" s="3">
        <v>46099</v>
      </c>
      <c r="C203" s="4">
        <v>0.31084490740740739</v>
      </c>
      <c r="D203" s="11" t="s">
        <v>803</v>
      </c>
      <c r="E203" s="11" t="s">
        <v>4943</v>
      </c>
      <c r="F203" s="11"/>
      <c r="H203" s="11"/>
      <c r="I203" s="11" t="s">
        <v>11699</v>
      </c>
      <c r="J203" s="11" t="s">
        <v>4960</v>
      </c>
      <c r="K203" t="s">
        <v>11700</v>
      </c>
      <c r="L203" t="s">
        <v>11701</v>
      </c>
      <c r="M203" s="2" t="str">
        <f>HYPERLINK(столярка[[#This Row],[RelativePath]])</f>
        <v>16 Столярка\GA3948333_11_20260318T072737Z.jpg</v>
      </c>
    </row>
    <row r="204" spans="1:13" x14ac:dyDescent="0.25">
      <c r="A204" s="1" t="s">
        <v>16</v>
      </c>
      <c r="B204" s="3">
        <v>46100</v>
      </c>
      <c r="C204" s="4">
        <v>0.8128009259259259</v>
      </c>
      <c r="D204" s="11" t="s">
        <v>803</v>
      </c>
      <c r="E204" s="11" t="s">
        <v>4943</v>
      </c>
      <c r="F204" s="11"/>
      <c r="H204" s="11"/>
      <c r="I204" s="11" t="s">
        <v>11702</v>
      </c>
      <c r="J204" s="11" t="s">
        <v>4960</v>
      </c>
      <c r="K204" t="s">
        <v>11703</v>
      </c>
      <c r="L204" t="s">
        <v>11704</v>
      </c>
      <c r="M204" s="2" t="str">
        <f>HYPERLINK(столярка[[#This Row],[RelativePath]])</f>
        <v>16 Столярка\GA3948333_11_20260319T193026Z.jpg</v>
      </c>
    </row>
    <row r="205" spans="1:13" x14ac:dyDescent="0.25">
      <c r="A205" s="1" t="s">
        <v>17</v>
      </c>
      <c r="B205" s="3">
        <v>46101</v>
      </c>
      <c r="C205" s="4">
        <v>0.54328703703703707</v>
      </c>
      <c r="D205" s="11" t="s">
        <v>4</v>
      </c>
      <c r="E205" s="11" t="s">
        <v>260</v>
      </c>
      <c r="F205" s="11"/>
      <c r="H205" s="11"/>
      <c r="I205" s="11" t="s">
        <v>12170</v>
      </c>
      <c r="J205" s="11" t="s">
        <v>4960</v>
      </c>
      <c r="K205" t="s">
        <v>12171</v>
      </c>
      <c r="L205" t="s">
        <v>12172</v>
      </c>
      <c r="M205" s="2" t="str">
        <f>HYPERLINK(столярка[[#This Row],[RelativePath]])</f>
        <v>16 Столярка\GA3948333_11_20260320T130220Z.jpg</v>
      </c>
    </row>
    <row r="206" spans="1:13" x14ac:dyDescent="0.25">
      <c r="A206" s="1" t="s">
        <v>17</v>
      </c>
      <c r="B206" s="3">
        <v>46101</v>
      </c>
      <c r="C206" s="4">
        <v>0.5438425925925926</v>
      </c>
      <c r="D206" s="11" t="s">
        <v>12241</v>
      </c>
      <c r="E206" s="11" t="s">
        <v>260</v>
      </c>
      <c r="F206" s="11"/>
      <c r="H206" s="11"/>
      <c r="I206" s="11" t="s">
        <v>12173</v>
      </c>
      <c r="J206" s="11" t="s">
        <v>4960</v>
      </c>
      <c r="K206" t="s">
        <v>12174</v>
      </c>
      <c r="L206" t="s">
        <v>12175</v>
      </c>
      <c r="M206" s="2" t="str">
        <f>HYPERLINK(столярка[[#This Row],[RelativePath]])</f>
        <v>16 Столярка\GA3948333_11_20260320T130308Z.jpg</v>
      </c>
    </row>
    <row r="207" spans="1:13" x14ac:dyDescent="0.25">
      <c r="A207" s="1" t="s">
        <v>17</v>
      </c>
      <c r="B207" s="3">
        <v>46101</v>
      </c>
      <c r="C207" s="4">
        <v>0.54508101851851853</v>
      </c>
      <c r="D207" s="11" t="s">
        <v>4</v>
      </c>
      <c r="E207" s="11" t="s">
        <v>260</v>
      </c>
      <c r="F207" s="11"/>
      <c r="H207" s="11"/>
      <c r="I207" s="11" t="s">
        <v>12176</v>
      </c>
      <c r="J207" s="11" t="s">
        <v>4960</v>
      </c>
      <c r="K207" t="s">
        <v>12177</v>
      </c>
      <c r="L207" t="s">
        <v>12178</v>
      </c>
      <c r="M207" s="2" t="str">
        <f>HYPERLINK(столярка[[#This Row],[RelativePath]])</f>
        <v>16 Столярка\GA3948333_11_20260320T130455Z.jpg</v>
      </c>
    </row>
    <row r="208" spans="1:13" x14ac:dyDescent="0.25">
      <c r="A208" s="1" t="s">
        <v>17</v>
      </c>
      <c r="B208" s="3">
        <v>46101</v>
      </c>
      <c r="C208" s="4">
        <v>0.80953703703703705</v>
      </c>
      <c r="D208" s="11" t="s">
        <v>803</v>
      </c>
      <c r="E208" s="11" t="s">
        <v>4943</v>
      </c>
      <c r="F208" s="11"/>
      <c r="H208" s="11"/>
      <c r="I208" s="11" t="s">
        <v>12179</v>
      </c>
      <c r="J208" s="11" t="s">
        <v>4960</v>
      </c>
      <c r="K208" t="s">
        <v>12180</v>
      </c>
      <c r="L208" t="s">
        <v>12181</v>
      </c>
      <c r="M208" s="2" t="str">
        <f>HYPERLINK(столярка[[#This Row],[RelativePath]])</f>
        <v>16 Столярка\GA3948333_11_20260320T192544Z.jpg</v>
      </c>
    </row>
    <row r="209" spans="1:13" x14ac:dyDescent="0.25">
      <c r="A209" s="1" t="s">
        <v>18</v>
      </c>
      <c r="B209" s="3">
        <v>46102</v>
      </c>
      <c r="C209" s="4">
        <v>0.47989583333333335</v>
      </c>
      <c r="D209" s="11" t="s">
        <v>4</v>
      </c>
      <c r="E209" s="11" t="s">
        <v>260</v>
      </c>
      <c r="F209" s="11"/>
      <c r="H209" s="11"/>
      <c r="I209" s="11" t="s">
        <v>12182</v>
      </c>
      <c r="J209" s="11" t="s">
        <v>4960</v>
      </c>
      <c r="K209" t="s">
        <v>12183</v>
      </c>
      <c r="L209" t="s">
        <v>12184</v>
      </c>
      <c r="M209" s="2" t="str">
        <f>HYPERLINK(столярка[[#This Row],[RelativePath]])</f>
        <v>16 Столярка\GA3948333_11_20260321T113103Z.jpg</v>
      </c>
    </row>
    <row r="210" spans="1:13" x14ac:dyDescent="0.25">
      <c r="A210" s="1" t="s">
        <v>18</v>
      </c>
      <c r="B210" s="3">
        <v>46102</v>
      </c>
      <c r="C210" s="4">
        <v>0.48076388888888888</v>
      </c>
      <c r="D210" s="11" t="s">
        <v>12241</v>
      </c>
      <c r="E210" s="11" t="s">
        <v>260</v>
      </c>
      <c r="F210" s="11"/>
      <c r="H210" s="11"/>
      <c r="I210" s="11" t="s">
        <v>12185</v>
      </c>
      <c r="J210" s="11" t="s">
        <v>4960</v>
      </c>
      <c r="K210" t="s">
        <v>12186</v>
      </c>
      <c r="L210" t="s">
        <v>12187</v>
      </c>
      <c r="M210" s="2" t="str">
        <f>HYPERLINK(столярка[[#This Row],[RelativePath]])</f>
        <v>16 Столярка\GA3948333_11_20260321T113218Z.jpg</v>
      </c>
    </row>
    <row r="211" spans="1:13" x14ac:dyDescent="0.25">
      <c r="A211" s="1" t="s">
        <v>18</v>
      </c>
      <c r="B211" s="3">
        <v>46102</v>
      </c>
      <c r="C211" s="4">
        <v>0.48540509259259257</v>
      </c>
      <c r="D211" s="11" t="s">
        <v>12241</v>
      </c>
      <c r="E211" s="11" t="s">
        <v>260</v>
      </c>
      <c r="F211" s="11"/>
      <c r="H211" s="11"/>
      <c r="I211" s="11" t="s">
        <v>12188</v>
      </c>
      <c r="J211" s="11" t="s">
        <v>4960</v>
      </c>
      <c r="K211" t="s">
        <v>12189</v>
      </c>
      <c r="L211" t="s">
        <v>12190</v>
      </c>
      <c r="M211" s="2" t="str">
        <f>HYPERLINK(столярка[[#This Row],[RelativePath]])</f>
        <v>16 Столярка\GA3948333_11_20260321T113859Z.jpg</v>
      </c>
    </row>
    <row r="212" spans="1:13" x14ac:dyDescent="0.25">
      <c r="A212" s="1" t="s">
        <v>18</v>
      </c>
      <c r="B212" s="3">
        <v>46102</v>
      </c>
      <c r="C212" s="4">
        <v>0.48578703703703702</v>
      </c>
      <c r="D212" s="11" t="s">
        <v>12241</v>
      </c>
      <c r="E212" s="11" t="s">
        <v>260</v>
      </c>
      <c r="F212" s="11"/>
      <c r="H212" s="11"/>
      <c r="I212" s="11" t="s">
        <v>12191</v>
      </c>
      <c r="J212" s="11" t="s">
        <v>4960</v>
      </c>
      <c r="K212" t="s">
        <v>12192</v>
      </c>
      <c r="L212" t="s">
        <v>12193</v>
      </c>
      <c r="M212" s="2" t="str">
        <f>HYPERLINK(столярка[[#This Row],[RelativePath]])</f>
        <v>16 Столярка\GA3948333_11_20260321T113932Z.jpg</v>
      </c>
    </row>
    <row r="213" spans="1:13" x14ac:dyDescent="0.25">
      <c r="A213" s="1" t="s">
        <v>18</v>
      </c>
      <c r="B213" s="3">
        <v>46102</v>
      </c>
      <c r="C213" s="4">
        <v>0.48832175925925925</v>
      </c>
      <c r="D213" s="11" t="s">
        <v>4</v>
      </c>
      <c r="E213" s="11" t="s">
        <v>260</v>
      </c>
      <c r="F213" s="11"/>
      <c r="H213" s="11"/>
      <c r="I213" s="11" t="s">
        <v>12194</v>
      </c>
      <c r="J213" s="11" t="s">
        <v>4960</v>
      </c>
      <c r="K213" t="s">
        <v>12195</v>
      </c>
      <c r="L213" t="s">
        <v>12196</v>
      </c>
      <c r="M213" s="2" t="str">
        <f>HYPERLINK(столярка[[#This Row],[RelativePath]])</f>
        <v>16 Столярка\GA3948333_11_20260321T114311Z.jpg</v>
      </c>
    </row>
    <row r="214" spans="1:13" x14ac:dyDescent="0.25">
      <c r="A214" s="1" t="s">
        <v>18</v>
      </c>
      <c r="B214" s="3">
        <v>46102</v>
      </c>
      <c r="C214" s="4">
        <v>0.68899305555555557</v>
      </c>
      <c r="D214" s="11" t="s">
        <v>4</v>
      </c>
      <c r="E214" s="11" t="s">
        <v>260</v>
      </c>
      <c r="F214" s="11"/>
      <c r="H214" s="11"/>
      <c r="I214" s="11" t="s">
        <v>12197</v>
      </c>
      <c r="J214" s="11" t="s">
        <v>4960</v>
      </c>
      <c r="K214" t="s">
        <v>12198</v>
      </c>
      <c r="L214" t="s">
        <v>12199</v>
      </c>
      <c r="M214" s="2" t="str">
        <f>HYPERLINK(столярка[[#This Row],[RelativePath]])</f>
        <v>16 Столярка\GA3948333_11_20260321T163209Z.jpg</v>
      </c>
    </row>
    <row r="215" spans="1:13" x14ac:dyDescent="0.25">
      <c r="A215" s="1" t="s">
        <v>18</v>
      </c>
      <c r="B215" s="3">
        <v>46102</v>
      </c>
      <c r="C215" s="4">
        <v>0.68916666666666671</v>
      </c>
      <c r="D215" s="11" t="s">
        <v>4</v>
      </c>
      <c r="E215" s="11" t="s">
        <v>260</v>
      </c>
      <c r="F215" s="11"/>
      <c r="H215" s="11"/>
      <c r="I215" s="11" t="s">
        <v>12200</v>
      </c>
      <c r="J215" s="11" t="s">
        <v>4960</v>
      </c>
      <c r="K215" t="s">
        <v>12201</v>
      </c>
      <c r="L215" t="s">
        <v>12202</v>
      </c>
      <c r="M215" s="2" t="str">
        <f>HYPERLINK(столярка[[#This Row],[RelativePath]])</f>
        <v>16 Столярка\GA3948333_11_20260321T163224Z.jpg</v>
      </c>
    </row>
    <row r="216" spans="1:13" x14ac:dyDescent="0.25">
      <c r="A216" s="1" t="s">
        <v>18</v>
      </c>
      <c r="B216" s="3">
        <v>46102</v>
      </c>
      <c r="C216" s="4">
        <v>0.6900115740740741</v>
      </c>
      <c r="D216" s="11" t="s">
        <v>4</v>
      </c>
      <c r="E216" s="11" t="s">
        <v>260</v>
      </c>
      <c r="F216" s="11"/>
      <c r="H216" s="11"/>
      <c r="I216" s="11" t="s">
        <v>12203</v>
      </c>
      <c r="J216" s="11" t="s">
        <v>4960</v>
      </c>
      <c r="K216" t="s">
        <v>12204</v>
      </c>
      <c r="L216" t="s">
        <v>12205</v>
      </c>
      <c r="M216" s="2" t="str">
        <f>HYPERLINK(столярка[[#This Row],[RelativePath]])</f>
        <v>16 Столярка\GA3948333_11_20260321T163337Z.jpg</v>
      </c>
    </row>
    <row r="217" spans="1:13" x14ac:dyDescent="0.25">
      <c r="A217" s="1" t="s">
        <v>18</v>
      </c>
      <c r="B217" s="3">
        <v>46102</v>
      </c>
      <c r="C217" s="4">
        <v>0.69009259259259259</v>
      </c>
      <c r="D217" s="11" t="s">
        <v>4</v>
      </c>
      <c r="E217" s="11" t="s">
        <v>260</v>
      </c>
      <c r="F217" s="11"/>
      <c r="H217" s="11"/>
      <c r="I217" s="11" t="s">
        <v>12206</v>
      </c>
      <c r="J217" s="11" t="s">
        <v>4960</v>
      </c>
      <c r="K217" t="s">
        <v>12207</v>
      </c>
      <c r="L217" t="s">
        <v>12208</v>
      </c>
      <c r="M217" s="2" t="str">
        <f>HYPERLINK(столярка[[#This Row],[RelativePath]])</f>
        <v>16 Столярка\GA3948333_11_20260321T163344Z.jpg</v>
      </c>
    </row>
    <row r="218" spans="1:13" x14ac:dyDescent="0.25">
      <c r="A218" s="1" t="s">
        <v>18</v>
      </c>
      <c r="B218" s="3">
        <v>46102</v>
      </c>
      <c r="C218" s="4">
        <v>0.69103009259259263</v>
      </c>
      <c r="D218" s="11" t="s">
        <v>4</v>
      </c>
      <c r="E218" s="11" t="s">
        <v>260</v>
      </c>
      <c r="F218" s="11"/>
      <c r="H218" s="11"/>
      <c r="I218" s="11" t="s">
        <v>12209</v>
      </c>
      <c r="J218" s="11" t="s">
        <v>4960</v>
      </c>
      <c r="K218" t="s">
        <v>12210</v>
      </c>
      <c r="L218" t="s">
        <v>12211</v>
      </c>
      <c r="M218" s="2" t="str">
        <f>HYPERLINK(столярка[[#This Row],[RelativePath]])</f>
        <v>16 Столярка\GA3948333_11_20260321T163505Z.jpg</v>
      </c>
    </row>
    <row r="219" spans="1:13" x14ac:dyDescent="0.25">
      <c r="A219" s="1" t="s">
        <v>18</v>
      </c>
      <c r="B219" s="3">
        <v>46102</v>
      </c>
      <c r="C219" s="4">
        <v>0.81738425925925928</v>
      </c>
      <c r="D219" s="11" t="s">
        <v>803</v>
      </c>
      <c r="E219" s="11" t="s">
        <v>4943</v>
      </c>
      <c r="F219" s="11"/>
      <c r="H219" s="11"/>
      <c r="I219" s="11" t="s">
        <v>12212</v>
      </c>
      <c r="J219" s="11" t="s">
        <v>4960</v>
      </c>
      <c r="K219" t="s">
        <v>12213</v>
      </c>
      <c r="L219" t="s">
        <v>12214</v>
      </c>
      <c r="M219" s="2" t="str">
        <f>HYPERLINK(столярка[[#This Row],[RelativePath]])</f>
        <v>16 Столярка\GA3948333_11_20260321T193702Z.jpg</v>
      </c>
    </row>
    <row r="220" spans="1:13" x14ac:dyDescent="0.25">
      <c r="A220" s="1" t="s">
        <v>22</v>
      </c>
      <c r="B220" s="3">
        <v>46103</v>
      </c>
      <c r="C220" s="4">
        <v>0.73475694444444439</v>
      </c>
      <c r="D220" s="11" t="s">
        <v>12944</v>
      </c>
      <c r="E220" s="11" t="s">
        <v>646</v>
      </c>
      <c r="F220" s="11"/>
      <c r="H220" s="11"/>
      <c r="I220" s="11" t="s">
        <v>12726</v>
      </c>
      <c r="J220" s="11" t="s">
        <v>4960</v>
      </c>
      <c r="K220" t="s">
        <v>12727</v>
      </c>
      <c r="L220" t="s">
        <v>12728</v>
      </c>
      <c r="M220" s="2" t="str">
        <f>HYPERLINK(столярка[[#This Row],[RelativePath]])</f>
        <v>16 Столярка\GA3948333_11_20260322T173803Z.jpg</v>
      </c>
    </row>
    <row r="221" spans="1:13" x14ac:dyDescent="0.25">
      <c r="A221" s="1" t="s">
        <v>22</v>
      </c>
      <c r="B221" s="3">
        <v>46103</v>
      </c>
      <c r="C221" s="4">
        <v>0.81019675925925927</v>
      </c>
      <c r="D221" s="11" t="s">
        <v>803</v>
      </c>
      <c r="E221" s="11" t="s">
        <v>4943</v>
      </c>
      <c r="F221" s="11"/>
      <c r="H221" s="11"/>
      <c r="I221" s="11" t="s">
        <v>12729</v>
      </c>
      <c r="J221" s="11" t="s">
        <v>4960</v>
      </c>
      <c r="K221" t="s">
        <v>12730</v>
      </c>
      <c r="L221" t="s">
        <v>12731</v>
      </c>
      <c r="M221" s="2" t="str">
        <f>HYPERLINK(столярка[[#This Row],[RelativePath]])</f>
        <v>16 Столярка\GA3948333_11_20260322T192641Z.jpg</v>
      </c>
    </row>
    <row r="222" spans="1:13" x14ac:dyDescent="0.25">
      <c r="A222" s="1" t="s">
        <v>22</v>
      </c>
      <c r="B222" s="3">
        <v>46103</v>
      </c>
      <c r="C222" s="4">
        <v>0.81881944444444443</v>
      </c>
      <c r="D222" s="11" t="s">
        <v>803</v>
      </c>
      <c r="E222" s="11" t="s">
        <v>4943</v>
      </c>
      <c r="F222" s="11"/>
      <c r="H222" s="11"/>
      <c r="I222" s="11" t="s">
        <v>12732</v>
      </c>
      <c r="J222" s="11" t="s">
        <v>4960</v>
      </c>
      <c r="K222" t="s">
        <v>12733</v>
      </c>
      <c r="L222" t="s">
        <v>12734</v>
      </c>
      <c r="M222" s="2" t="str">
        <f>HYPERLINK(столярка[[#This Row],[RelativePath]])</f>
        <v>16 Столярка\GA3948333_11_20260322T193906Z.jpg</v>
      </c>
    </row>
    <row r="223" spans="1:13" x14ac:dyDescent="0.25">
      <c r="A223" s="1" t="s">
        <v>13</v>
      </c>
      <c r="B223" s="3">
        <v>46104</v>
      </c>
      <c r="C223" s="4">
        <v>0.35651620370370368</v>
      </c>
      <c r="D223" s="11" t="s">
        <v>4</v>
      </c>
      <c r="E223" s="11" t="s">
        <v>646</v>
      </c>
      <c r="F223" s="11"/>
      <c r="H223" s="11"/>
      <c r="I223" s="11" t="s">
        <v>12735</v>
      </c>
      <c r="J223" s="11" t="s">
        <v>4960</v>
      </c>
      <c r="K223" t="s">
        <v>12736</v>
      </c>
      <c r="L223" t="s">
        <v>12737</v>
      </c>
      <c r="M223" s="2" t="str">
        <f>HYPERLINK(столярка[[#This Row],[RelativePath]])</f>
        <v>16 Столярка\GA3948333_11_20260323T083323Z.jpg</v>
      </c>
    </row>
    <row r="224" spans="1:13" x14ac:dyDescent="0.25">
      <c r="A224" s="1" t="s">
        <v>13</v>
      </c>
      <c r="B224" s="3">
        <v>46104</v>
      </c>
      <c r="C224" s="4">
        <v>0.35825231481481479</v>
      </c>
      <c r="D224" s="11" t="s">
        <v>4</v>
      </c>
      <c r="E224" s="11" t="s">
        <v>646</v>
      </c>
      <c r="F224" s="11"/>
      <c r="H224" s="11"/>
      <c r="I224" s="11" t="s">
        <v>12738</v>
      </c>
      <c r="J224" s="11" t="s">
        <v>4960</v>
      </c>
      <c r="K224" t="s">
        <v>12739</v>
      </c>
      <c r="L224" t="s">
        <v>12740</v>
      </c>
      <c r="M224" s="2" t="str">
        <f>HYPERLINK(столярка[[#This Row],[RelativePath]])</f>
        <v>16 Столярка\GA3948333_11_20260323T083553Z.jpg</v>
      </c>
    </row>
    <row r="225" spans="1:13" x14ac:dyDescent="0.25">
      <c r="A225" s="1" t="s">
        <v>13</v>
      </c>
      <c r="B225" s="3">
        <v>46104</v>
      </c>
      <c r="C225" s="4">
        <v>0.35880787037037037</v>
      </c>
      <c r="D225" s="11" t="s">
        <v>4</v>
      </c>
      <c r="E225" s="11" t="s">
        <v>646</v>
      </c>
      <c r="F225" s="11"/>
      <c r="H225" s="11"/>
      <c r="I225" s="11" t="s">
        <v>12741</v>
      </c>
      <c r="J225" s="11" t="s">
        <v>4960</v>
      </c>
      <c r="K225" t="s">
        <v>12742</v>
      </c>
      <c r="L225" t="s">
        <v>12743</v>
      </c>
      <c r="M225" s="2" t="str">
        <f>HYPERLINK(столярка[[#This Row],[RelativePath]])</f>
        <v>16 Столярка\GA3948333_11_20260323T083641Z.jpg</v>
      </c>
    </row>
    <row r="226" spans="1:13" x14ac:dyDescent="0.25">
      <c r="A226" s="1" t="s">
        <v>13</v>
      </c>
      <c r="B226" s="3">
        <v>46104</v>
      </c>
      <c r="C226" s="4">
        <v>0.36074074074074075</v>
      </c>
      <c r="D226" s="11" t="s">
        <v>4</v>
      </c>
      <c r="E226" s="11" t="s">
        <v>646</v>
      </c>
      <c r="F226" s="11"/>
      <c r="H226" s="11"/>
      <c r="I226" s="11" t="s">
        <v>12744</v>
      </c>
      <c r="J226" s="11" t="s">
        <v>4960</v>
      </c>
      <c r="K226" t="s">
        <v>12745</v>
      </c>
      <c r="L226" t="s">
        <v>12746</v>
      </c>
      <c r="M226" s="2" t="str">
        <f>HYPERLINK(столярка[[#This Row],[RelativePath]])</f>
        <v>16 Столярка\GA3948333_11_20260323T083928Z.jpg</v>
      </c>
    </row>
    <row r="227" spans="1:13" x14ac:dyDescent="0.25">
      <c r="A227" s="1" t="s">
        <v>13</v>
      </c>
      <c r="B227" s="3">
        <v>46104</v>
      </c>
      <c r="C227" s="4">
        <v>0.3805324074074074</v>
      </c>
      <c r="D227" s="11" t="s">
        <v>12945</v>
      </c>
      <c r="E227" s="11" t="s">
        <v>646</v>
      </c>
      <c r="F227" s="11"/>
      <c r="H227" s="11"/>
      <c r="I227" s="11" t="s">
        <v>12747</v>
      </c>
      <c r="J227" s="11" t="s">
        <v>4960</v>
      </c>
      <c r="K227" t="s">
        <v>12748</v>
      </c>
      <c r="L227" t="s">
        <v>12749</v>
      </c>
      <c r="M227" s="2" t="str">
        <f>HYPERLINK(столярка[[#This Row],[RelativePath]])</f>
        <v>16 Столярка\GA3948333_11_20260323T090758Z.jpg</v>
      </c>
    </row>
    <row r="228" spans="1:13" x14ac:dyDescent="0.25">
      <c r="A228" s="1" t="s">
        <v>13</v>
      </c>
      <c r="B228" s="3">
        <v>46104</v>
      </c>
      <c r="C228" s="4">
        <v>0.38197916666666665</v>
      </c>
      <c r="D228" s="11" t="s">
        <v>12945</v>
      </c>
      <c r="E228" s="11" t="s">
        <v>646</v>
      </c>
      <c r="F228" s="11"/>
      <c r="H228" s="11"/>
      <c r="I228" s="11" t="s">
        <v>12750</v>
      </c>
      <c r="J228" s="11" t="s">
        <v>4960</v>
      </c>
      <c r="K228" t="s">
        <v>12751</v>
      </c>
      <c r="L228" t="s">
        <v>12752</v>
      </c>
      <c r="M228" s="2" t="str">
        <f>HYPERLINK(столярка[[#This Row],[RelativePath]])</f>
        <v>16 Столярка\GA3948333_11_20260323T091003Z.jpg</v>
      </c>
    </row>
    <row r="229" spans="1:13" x14ac:dyDescent="0.25">
      <c r="A229" s="1" t="s">
        <v>13</v>
      </c>
      <c r="B229" s="3">
        <v>46104</v>
      </c>
      <c r="C229" s="4">
        <v>0.38596064814814812</v>
      </c>
      <c r="D229" s="11" t="s">
        <v>12945</v>
      </c>
      <c r="E229" s="11" t="s">
        <v>646</v>
      </c>
      <c r="F229" s="11"/>
      <c r="H229" s="11"/>
      <c r="I229" s="11" t="s">
        <v>12753</v>
      </c>
      <c r="J229" s="11" t="s">
        <v>4960</v>
      </c>
      <c r="K229" t="s">
        <v>12754</v>
      </c>
      <c r="L229" t="s">
        <v>12755</v>
      </c>
      <c r="M229" s="2" t="str">
        <f>HYPERLINK(столярка[[#This Row],[RelativePath]])</f>
        <v>16 Столярка\GA3948333_11_20260323T091547Z.jpg</v>
      </c>
    </row>
    <row r="230" spans="1:13" x14ac:dyDescent="0.25">
      <c r="A230" s="1" t="s">
        <v>13</v>
      </c>
      <c r="B230" s="3">
        <v>46104</v>
      </c>
      <c r="C230" s="4">
        <v>0.38722222222222225</v>
      </c>
      <c r="D230" s="11" t="s">
        <v>4</v>
      </c>
      <c r="E230" s="11" t="s">
        <v>260</v>
      </c>
      <c r="F230" s="11"/>
      <c r="H230" s="11"/>
      <c r="I230" s="11" t="s">
        <v>12756</v>
      </c>
      <c r="J230" s="11" t="s">
        <v>4960</v>
      </c>
      <c r="K230" t="s">
        <v>12757</v>
      </c>
      <c r="L230" t="s">
        <v>12758</v>
      </c>
      <c r="M230" s="2" t="str">
        <f>HYPERLINK(столярка[[#This Row],[RelativePath]])</f>
        <v>16 Столярка\GA3948333_11_20260323T091736Z.jpg</v>
      </c>
    </row>
    <row r="231" spans="1:13" x14ac:dyDescent="0.25">
      <c r="A231" s="1" t="s">
        <v>13</v>
      </c>
      <c r="B231" s="3">
        <v>46104</v>
      </c>
      <c r="C231" s="4">
        <v>0.38856481481481481</v>
      </c>
      <c r="D231" s="11" t="s">
        <v>4</v>
      </c>
      <c r="E231" s="11" t="s">
        <v>260</v>
      </c>
      <c r="F231" s="11"/>
      <c r="H231" s="11"/>
      <c r="I231" s="11" t="s">
        <v>12759</v>
      </c>
      <c r="J231" s="11" t="s">
        <v>4960</v>
      </c>
      <c r="K231" t="s">
        <v>12760</v>
      </c>
      <c r="L231" t="s">
        <v>12761</v>
      </c>
      <c r="M231" s="2" t="str">
        <f>HYPERLINK(столярка[[#This Row],[RelativePath]])</f>
        <v>16 Столярка\GA3948333_11_20260323T091932Z.jpg</v>
      </c>
    </row>
    <row r="232" spans="1:13" x14ac:dyDescent="0.25">
      <c r="A232" s="1" t="s">
        <v>13</v>
      </c>
      <c r="B232" s="3">
        <v>46104</v>
      </c>
      <c r="C232" s="4">
        <v>0.38883101851851853</v>
      </c>
      <c r="D232" s="11" t="s">
        <v>12945</v>
      </c>
      <c r="E232" s="11" t="s">
        <v>646</v>
      </c>
      <c r="F232" s="11"/>
      <c r="H232" s="11"/>
      <c r="I232" s="11" t="s">
        <v>12762</v>
      </c>
      <c r="J232" s="11" t="s">
        <v>4960</v>
      </c>
      <c r="K232" t="s">
        <v>12763</v>
      </c>
      <c r="L232" t="s">
        <v>12764</v>
      </c>
      <c r="M232" s="2" t="str">
        <f>HYPERLINK(столярка[[#This Row],[RelativePath]])</f>
        <v>16 Столярка\GA3948333_11_20260323T091955Z.jpg</v>
      </c>
    </row>
    <row r="233" spans="1:13" x14ac:dyDescent="0.25">
      <c r="A233" s="1" t="s">
        <v>13</v>
      </c>
      <c r="B233" s="3">
        <v>46104</v>
      </c>
      <c r="C233" s="4">
        <v>0.38974537037037038</v>
      </c>
      <c r="D233" s="11" t="s">
        <v>4</v>
      </c>
      <c r="E233" s="11" t="s">
        <v>260</v>
      </c>
      <c r="F233" s="11"/>
      <c r="H233" s="11"/>
      <c r="I233" s="11" t="s">
        <v>12765</v>
      </c>
      <c r="J233" s="11" t="s">
        <v>4960</v>
      </c>
      <c r="K233" t="s">
        <v>12766</v>
      </c>
      <c r="L233" t="s">
        <v>12767</v>
      </c>
      <c r="M233" s="2" t="str">
        <f>HYPERLINK(столярка[[#This Row],[RelativePath]])</f>
        <v>16 Столярка\GA3948333_11_20260323T092114Z.jpg</v>
      </c>
    </row>
    <row r="234" spans="1:13" x14ac:dyDescent="0.25">
      <c r="A234" s="1" t="s">
        <v>13</v>
      </c>
      <c r="B234" s="3">
        <v>46104</v>
      </c>
      <c r="C234" s="4">
        <v>0.39120370370370372</v>
      </c>
      <c r="D234" s="11" t="s">
        <v>4</v>
      </c>
      <c r="E234" s="11" t="s">
        <v>260</v>
      </c>
      <c r="F234" s="11"/>
      <c r="H234" s="11"/>
      <c r="I234" s="11" t="s">
        <v>12768</v>
      </c>
      <c r="J234" s="11" t="s">
        <v>4960</v>
      </c>
      <c r="K234" t="s">
        <v>12769</v>
      </c>
      <c r="L234" t="s">
        <v>12770</v>
      </c>
      <c r="M234" s="2" t="str">
        <f>HYPERLINK(столярка[[#This Row],[RelativePath]])</f>
        <v>16 Столярка\GA3948333_11_20260323T092320Z.jpg</v>
      </c>
    </row>
    <row r="235" spans="1:13" x14ac:dyDescent="0.25">
      <c r="A235" s="1" t="s">
        <v>13</v>
      </c>
      <c r="B235" s="3">
        <v>46104</v>
      </c>
      <c r="C235" s="4">
        <v>0.39480324074074075</v>
      </c>
      <c r="D235" s="11" t="s">
        <v>4</v>
      </c>
      <c r="E235" s="11" t="s">
        <v>260</v>
      </c>
      <c r="F235" s="11"/>
      <c r="H235" s="11"/>
      <c r="I235" s="11" t="s">
        <v>12771</v>
      </c>
      <c r="J235" s="11" t="s">
        <v>4960</v>
      </c>
      <c r="K235" t="s">
        <v>12772</v>
      </c>
      <c r="L235" t="s">
        <v>12773</v>
      </c>
      <c r="M235" s="2" t="str">
        <f>HYPERLINK(столярка[[#This Row],[RelativePath]])</f>
        <v>16 Столярка\GA3948333_11_20260323T092831Z.jpg</v>
      </c>
    </row>
    <row r="236" spans="1:13" x14ac:dyDescent="0.25">
      <c r="A236" s="1" t="s">
        <v>13</v>
      </c>
      <c r="B236" s="3">
        <v>46104</v>
      </c>
      <c r="C236" s="4">
        <v>0.39591435185185186</v>
      </c>
      <c r="D236" s="11" t="s">
        <v>4</v>
      </c>
      <c r="E236" s="11" t="s">
        <v>260</v>
      </c>
      <c r="F236" s="11"/>
      <c r="H236" s="11"/>
      <c r="I236" s="11" t="s">
        <v>12774</v>
      </c>
      <c r="J236" s="11" t="s">
        <v>4960</v>
      </c>
      <c r="K236" t="s">
        <v>12775</v>
      </c>
      <c r="L236" t="s">
        <v>12776</v>
      </c>
      <c r="M236" s="2" t="str">
        <f>HYPERLINK(столярка[[#This Row],[RelativePath]])</f>
        <v>16 Столярка\GA3948333_11_20260323T093007Z.jpg</v>
      </c>
    </row>
    <row r="237" spans="1:13" x14ac:dyDescent="0.25">
      <c r="A237" s="1" t="s">
        <v>13</v>
      </c>
      <c r="B237" s="3">
        <v>46104</v>
      </c>
      <c r="C237" s="4">
        <v>0.39711805555555557</v>
      </c>
      <c r="D237" s="11" t="s">
        <v>7896</v>
      </c>
      <c r="E237" s="11" t="s">
        <v>646</v>
      </c>
      <c r="F237" s="11"/>
      <c r="H237" s="11"/>
      <c r="I237" s="11" t="s">
        <v>12777</v>
      </c>
      <c r="J237" s="11" t="s">
        <v>4960</v>
      </c>
      <c r="K237" t="s">
        <v>12778</v>
      </c>
      <c r="L237" t="s">
        <v>12779</v>
      </c>
      <c r="M237" s="2" t="str">
        <f>HYPERLINK(столярка[[#This Row],[RelativePath]])</f>
        <v>16 Столярка\GA3948333_11_20260323T093151Z.jpg</v>
      </c>
    </row>
    <row r="238" spans="1:13" x14ac:dyDescent="0.25">
      <c r="A238" s="1" t="s">
        <v>13</v>
      </c>
      <c r="B238" s="3">
        <v>46104</v>
      </c>
      <c r="C238" s="4">
        <v>0.39833333333333332</v>
      </c>
      <c r="D238" s="11" t="s">
        <v>7896</v>
      </c>
      <c r="E238" s="11" t="s">
        <v>646</v>
      </c>
      <c r="F238" s="11"/>
      <c r="H238" s="11"/>
      <c r="I238" s="11" t="s">
        <v>12780</v>
      </c>
      <c r="J238" s="11" t="s">
        <v>4960</v>
      </c>
      <c r="K238" t="s">
        <v>12781</v>
      </c>
      <c r="L238" t="s">
        <v>12782</v>
      </c>
      <c r="M238" s="2" t="str">
        <f>HYPERLINK(столярка[[#This Row],[RelativePath]])</f>
        <v>16 Столярка\GA3948333_11_20260323T093336Z.jpg</v>
      </c>
    </row>
    <row r="239" spans="1:13" x14ac:dyDescent="0.25">
      <c r="A239" s="1" t="s">
        <v>13</v>
      </c>
      <c r="B239" s="3">
        <v>46104</v>
      </c>
      <c r="C239" s="4">
        <v>0.40238425925925925</v>
      </c>
      <c r="D239" s="11" t="s">
        <v>7896</v>
      </c>
      <c r="E239" s="11" t="s">
        <v>646</v>
      </c>
      <c r="F239" s="11"/>
      <c r="H239" s="11"/>
      <c r="I239" s="11" t="s">
        <v>12783</v>
      </c>
      <c r="J239" s="11" t="s">
        <v>4960</v>
      </c>
      <c r="K239" t="s">
        <v>12784</v>
      </c>
      <c r="L239" t="s">
        <v>12785</v>
      </c>
      <c r="M239" s="2" t="str">
        <f>HYPERLINK(столярка[[#This Row],[RelativePath]])</f>
        <v>16 Столярка\GA3948333_11_20260323T093926Z.jpg</v>
      </c>
    </row>
    <row r="240" spans="1:13" x14ac:dyDescent="0.25">
      <c r="A240" s="1" t="s">
        <v>13</v>
      </c>
      <c r="B240" s="3">
        <v>46104</v>
      </c>
      <c r="C240" s="4">
        <v>0.40307870370370369</v>
      </c>
      <c r="D240" s="11" t="s">
        <v>7896</v>
      </c>
      <c r="E240" s="11" t="s">
        <v>646</v>
      </c>
      <c r="F240" s="11"/>
      <c r="H240" s="11"/>
      <c r="I240" s="11" t="s">
        <v>12786</v>
      </c>
      <c r="J240" s="11" t="s">
        <v>4960</v>
      </c>
      <c r="K240" t="s">
        <v>12787</v>
      </c>
      <c r="L240" t="s">
        <v>12788</v>
      </c>
      <c r="M240" s="2" t="str">
        <f>HYPERLINK(столярка[[#This Row],[RelativePath]])</f>
        <v>16 Столярка\GA3948333_11_20260323T094026Z.jpg</v>
      </c>
    </row>
    <row r="241" spans="1:13" x14ac:dyDescent="0.25">
      <c r="A241" s="1" t="s">
        <v>13</v>
      </c>
      <c r="B241" s="3">
        <v>46104</v>
      </c>
      <c r="C241" s="4">
        <v>0.40399305555555554</v>
      </c>
      <c r="D241" s="11" t="s">
        <v>7896</v>
      </c>
      <c r="E241" s="11" t="s">
        <v>646</v>
      </c>
      <c r="F241" s="11"/>
      <c r="H241" s="11"/>
      <c r="I241" s="11" t="s">
        <v>12789</v>
      </c>
      <c r="J241" s="11" t="s">
        <v>4960</v>
      </c>
      <c r="K241" t="s">
        <v>12790</v>
      </c>
      <c r="L241" t="s">
        <v>12791</v>
      </c>
      <c r="M241" s="2" t="str">
        <f>HYPERLINK(столярка[[#This Row],[RelativePath]])</f>
        <v>16 Столярка\GA3948333_11_20260323T094145Z.jpg</v>
      </c>
    </row>
    <row r="242" spans="1:13" x14ac:dyDescent="0.25">
      <c r="A242" s="1" t="s">
        <v>13</v>
      </c>
      <c r="B242" s="3">
        <v>46104</v>
      </c>
      <c r="C242" s="4">
        <v>0.40512731481481479</v>
      </c>
      <c r="D242" s="11" t="s">
        <v>7896</v>
      </c>
      <c r="E242" s="11" t="s">
        <v>646</v>
      </c>
      <c r="F242" s="11"/>
      <c r="H242" s="11"/>
      <c r="I242" s="11" t="s">
        <v>12792</v>
      </c>
      <c r="J242" s="11" t="s">
        <v>4960</v>
      </c>
      <c r="K242" t="s">
        <v>12793</v>
      </c>
      <c r="L242" t="s">
        <v>12794</v>
      </c>
      <c r="M242" s="2" t="str">
        <f>HYPERLINK(столярка[[#This Row],[RelativePath]])</f>
        <v>16 Столярка\GA3948333_11_20260323T094323Z.jpg</v>
      </c>
    </row>
    <row r="243" spans="1:13" x14ac:dyDescent="0.25">
      <c r="A243" s="1" t="s">
        <v>13</v>
      </c>
      <c r="B243" s="3">
        <v>46104</v>
      </c>
      <c r="C243" s="4">
        <v>0.40626157407407409</v>
      </c>
      <c r="D243" s="11" t="s">
        <v>7896</v>
      </c>
      <c r="E243" s="11" t="s">
        <v>646</v>
      </c>
      <c r="F243" s="11"/>
      <c r="H243" s="11"/>
      <c r="I243" s="11" t="s">
        <v>12795</v>
      </c>
      <c r="J243" s="11" t="s">
        <v>4960</v>
      </c>
      <c r="K243" t="s">
        <v>12796</v>
      </c>
      <c r="L243" t="s">
        <v>12797</v>
      </c>
      <c r="M243" s="2" t="str">
        <f>HYPERLINK(столярка[[#This Row],[RelativePath]])</f>
        <v>16 Столярка\GA3948333_11_20260323T094501Z.jpg</v>
      </c>
    </row>
    <row r="244" spans="1:13" x14ac:dyDescent="0.25">
      <c r="A244" s="1" t="s">
        <v>13</v>
      </c>
      <c r="B244" s="3">
        <v>46104</v>
      </c>
      <c r="C244" s="4">
        <v>0.45101851851851854</v>
      </c>
      <c r="D244" s="11" t="s">
        <v>7896</v>
      </c>
      <c r="E244" s="11" t="s">
        <v>646</v>
      </c>
      <c r="F244" s="11"/>
      <c r="H244" s="11"/>
      <c r="I244" s="11" t="s">
        <v>12798</v>
      </c>
      <c r="J244" s="11" t="s">
        <v>4960</v>
      </c>
      <c r="K244" t="s">
        <v>12799</v>
      </c>
      <c r="L244" t="s">
        <v>12800</v>
      </c>
      <c r="M244" s="2" t="str">
        <f>HYPERLINK(столярка[[#This Row],[RelativePath]])</f>
        <v>16 Столярка\GA3948333_11_20260323T104928Z.jpg</v>
      </c>
    </row>
    <row r="245" spans="1:13" x14ac:dyDescent="0.25">
      <c r="A245" s="1" t="s">
        <v>13</v>
      </c>
      <c r="B245" s="3">
        <v>46104</v>
      </c>
      <c r="C245" s="4">
        <v>0.45194444444444443</v>
      </c>
      <c r="D245" s="11" t="s">
        <v>7896</v>
      </c>
      <c r="E245" s="11" t="s">
        <v>646</v>
      </c>
      <c r="F245" s="11"/>
      <c r="H245" s="11"/>
      <c r="I245" s="11" t="s">
        <v>12801</v>
      </c>
      <c r="J245" s="11" t="s">
        <v>4960</v>
      </c>
      <c r="K245" t="s">
        <v>12802</v>
      </c>
      <c r="L245" t="s">
        <v>12803</v>
      </c>
      <c r="M245" s="2" t="str">
        <f>HYPERLINK(столярка[[#This Row],[RelativePath]])</f>
        <v>16 Столярка\GA3948333_11_20260323T105048Z.jpg</v>
      </c>
    </row>
    <row r="246" spans="1:13" x14ac:dyDescent="0.25">
      <c r="A246" s="1" t="s">
        <v>13</v>
      </c>
      <c r="B246" s="3">
        <v>46104</v>
      </c>
      <c r="C246" s="4">
        <v>0.4535763888888889</v>
      </c>
      <c r="D246" s="11" t="s">
        <v>7896</v>
      </c>
      <c r="E246" s="11" t="s">
        <v>646</v>
      </c>
      <c r="F246" s="11"/>
      <c r="H246" s="11"/>
      <c r="I246" s="11" t="s">
        <v>12804</v>
      </c>
      <c r="J246" s="11" t="s">
        <v>4960</v>
      </c>
      <c r="K246" t="s">
        <v>12805</v>
      </c>
      <c r="L246" t="s">
        <v>12806</v>
      </c>
      <c r="M246" s="2" t="str">
        <f>HYPERLINK(столярка[[#This Row],[RelativePath]])</f>
        <v>16 Столярка\GA3948333_11_20260323T105309Z.jpg</v>
      </c>
    </row>
    <row r="247" spans="1:13" x14ac:dyDescent="0.25">
      <c r="A247" s="1" t="s">
        <v>13</v>
      </c>
      <c r="B247" s="3">
        <v>46104</v>
      </c>
      <c r="C247" s="4">
        <v>0.45594907407407409</v>
      </c>
      <c r="D247" s="11" t="s">
        <v>7896</v>
      </c>
      <c r="E247" s="11" t="s">
        <v>646</v>
      </c>
      <c r="F247" s="11"/>
      <c r="H247" s="11"/>
      <c r="I247" s="11" t="s">
        <v>12807</v>
      </c>
      <c r="J247" s="11" t="s">
        <v>4960</v>
      </c>
      <c r="K247" t="s">
        <v>12808</v>
      </c>
      <c r="L247" t="s">
        <v>12809</v>
      </c>
      <c r="M247" s="2" t="str">
        <f>HYPERLINK(столярка[[#This Row],[RelativePath]])</f>
        <v>16 Столярка\GA3948333_11_20260323T105634Z.jpg</v>
      </c>
    </row>
    <row r="248" spans="1:13" x14ac:dyDescent="0.25">
      <c r="A248" s="1" t="s">
        <v>13</v>
      </c>
      <c r="B248" s="3">
        <v>46104</v>
      </c>
      <c r="C248" s="4">
        <v>0.4563888888888889</v>
      </c>
      <c r="D248" s="11" t="s">
        <v>7896</v>
      </c>
      <c r="E248" s="11" t="s">
        <v>646</v>
      </c>
      <c r="F248" s="11"/>
      <c r="H248" s="11"/>
      <c r="I248" s="11" t="s">
        <v>12810</v>
      </c>
      <c r="J248" s="11" t="s">
        <v>4960</v>
      </c>
      <c r="K248" t="s">
        <v>12811</v>
      </c>
      <c r="L248" t="s">
        <v>12812</v>
      </c>
      <c r="M248" s="2" t="str">
        <f>HYPERLINK(столярка[[#This Row],[RelativePath]])</f>
        <v>16 Столярка\GA3948333_11_20260323T105712Z.jpg</v>
      </c>
    </row>
    <row r="249" spans="1:13" x14ac:dyDescent="0.25">
      <c r="A249" s="1" t="s">
        <v>13</v>
      </c>
      <c r="B249" s="3">
        <v>46104</v>
      </c>
      <c r="C249" s="4">
        <v>0.45789351851851851</v>
      </c>
      <c r="D249" s="11" t="s">
        <v>7896</v>
      </c>
      <c r="E249" s="11" t="s">
        <v>646</v>
      </c>
      <c r="F249" s="11"/>
      <c r="H249" s="11"/>
      <c r="I249" s="11" t="s">
        <v>12813</v>
      </c>
      <c r="J249" s="11" t="s">
        <v>4960</v>
      </c>
      <c r="K249" t="s">
        <v>12814</v>
      </c>
      <c r="L249" t="s">
        <v>12815</v>
      </c>
      <c r="M249" s="2" t="str">
        <f>HYPERLINK(столярка[[#This Row],[RelativePath]])</f>
        <v>16 Столярка\GA3948333_11_20260323T105922Z.jpg</v>
      </c>
    </row>
    <row r="250" spans="1:13" x14ac:dyDescent="0.25">
      <c r="A250" s="1" t="s">
        <v>13</v>
      </c>
      <c r="B250" s="3">
        <v>46104</v>
      </c>
      <c r="C250" s="4">
        <v>0.46312500000000001</v>
      </c>
      <c r="D250" s="11" t="s">
        <v>7896</v>
      </c>
      <c r="E250" s="11" t="s">
        <v>646</v>
      </c>
      <c r="F250" s="11"/>
      <c r="H250" s="11"/>
      <c r="I250" s="11" t="s">
        <v>12816</v>
      </c>
      <c r="J250" s="11" t="s">
        <v>4960</v>
      </c>
      <c r="K250" t="s">
        <v>12817</v>
      </c>
      <c r="L250" t="s">
        <v>12818</v>
      </c>
      <c r="M250" s="2" t="str">
        <f>HYPERLINK(столярка[[#This Row],[RelativePath]])</f>
        <v>16 Столярка\GA3948333_11_20260323T110654Z.jpg</v>
      </c>
    </row>
    <row r="251" spans="1:13" x14ac:dyDescent="0.25">
      <c r="A251" s="1" t="s">
        <v>13</v>
      </c>
      <c r="B251" s="3">
        <v>46104</v>
      </c>
      <c r="C251" s="4">
        <v>0.4652662037037037</v>
      </c>
      <c r="D251" s="11" t="s">
        <v>7896</v>
      </c>
      <c r="E251" s="11" t="s">
        <v>646</v>
      </c>
      <c r="F251" s="11"/>
      <c r="H251" s="11"/>
      <c r="I251" s="11" t="s">
        <v>12819</v>
      </c>
      <c r="J251" s="11" t="s">
        <v>4960</v>
      </c>
      <c r="K251" t="s">
        <v>12820</v>
      </c>
      <c r="L251" t="s">
        <v>12821</v>
      </c>
      <c r="M251" s="2" t="str">
        <f>HYPERLINK(столярка[[#This Row],[RelativePath]])</f>
        <v>16 Столярка\GA3948333_11_20260323T110959Z.jpg</v>
      </c>
    </row>
    <row r="252" spans="1:13" x14ac:dyDescent="0.25">
      <c r="A252" s="1" t="s">
        <v>13</v>
      </c>
      <c r="B252" s="3">
        <v>46104</v>
      </c>
      <c r="C252" s="4">
        <v>0.46835648148148146</v>
      </c>
      <c r="D252" s="11" t="s">
        <v>7896</v>
      </c>
      <c r="E252" s="11" t="s">
        <v>646</v>
      </c>
      <c r="F252" s="11"/>
      <c r="H252" s="11"/>
      <c r="I252" s="11" t="s">
        <v>12822</v>
      </c>
      <c r="J252" s="11" t="s">
        <v>4960</v>
      </c>
      <c r="K252" t="s">
        <v>12823</v>
      </c>
      <c r="L252" t="s">
        <v>12824</v>
      </c>
      <c r="M252" s="2" t="str">
        <f>HYPERLINK(столярка[[#This Row],[RelativePath]])</f>
        <v>16 Столярка\GA3948333_11_20260323T111426Z.jpg</v>
      </c>
    </row>
    <row r="253" spans="1:13" x14ac:dyDescent="0.25">
      <c r="A253" s="1" t="s">
        <v>13</v>
      </c>
      <c r="B253" s="3">
        <v>46104</v>
      </c>
      <c r="C253" s="4">
        <v>0.46968749999999998</v>
      </c>
      <c r="D253" s="11" t="s">
        <v>7896</v>
      </c>
      <c r="E253" s="11" t="s">
        <v>646</v>
      </c>
      <c r="F253" s="11"/>
      <c r="H253" s="11"/>
      <c r="I253" s="11" t="s">
        <v>12825</v>
      </c>
      <c r="J253" s="11" t="s">
        <v>4960</v>
      </c>
      <c r="K253" t="s">
        <v>12826</v>
      </c>
      <c r="L253" t="s">
        <v>12827</v>
      </c>
      <c r="M253" s="2" t="str">
        <f>HYPERLINK(столярка[[#This Row],[RelativePath]])</f>
        <v>16 Столярка\GA3948333_11_20260323T111621Z.jpg</v>
      </c>
    </row>
    <row r="254" spans="1:13" x14ac:dyDescent="0.25">
      <c r="A254" s="1" t="s">
        <v>13</v>
      </c>
      <c r="B254" s="3">
        <v>46104</v>
      </c>
      <c r="C254" s="4">
        <v>0.47062500000000002</v>
      </c>
      <c r="D254" s="11" t="s">
        <v>7896</v>
      </c>
      <c r="E254" s="11" t="s">
        <v>646</v>
      </c>
      <c r="F254" s="11"/>
      <c r="H254" s="11"/>
      <c r="I254" s="11" t="s">
        <v>12828</v>
      </c>
      <c r="J254" s="11" t="s">
        <v>4960</v>
      </c>
      <c r="K254" t="s">
        <v>12829</v>
      </c>
      <c r="L254" t="s">
        <v>12830</v>
      </c>
      <c r="M254" s="2" t="str">
        <f>HYPERLINK(столярка[[#This Row],[RelativePath]])</f>
        <v>16 Столярка\GA3948333_11_20260323T111742Z.jpg</v>
      </c>
    </row>
    <row r="255" spans="1:13" x14ac:dyDescent="0.25">
      <c r="A255" s="1" t="s">
        <v>13</v>
      </c>
      <c r="B255" s="3">
        <v>46104</v>
      </c>
      <c r="C255" s="4">
        <v>0.47144675925925927</v>
      </c>
      <c r="D255" s="11" t="s">
        <v>7896</v>
      </c>
      <c r="E255" s="11" t="s">
        <v>646</v>
      </c>
      <c r="F255" s="11"/>
      <c r="H255" s="11"/>
      <c r="I255" s="11" t="s">
        <v>12831</v>
      </c>
      <c r="J255" s="11" t="s">
        <v>4960</v>
      </c>
      <c r="K255" t="s">
        <v>12832</v>
      </c>
      <c r="L255" t="s">
        <v>12833</v>
      </c>
      <c r="M255" s="2" t="str">
        <f>HYPERLINK(столярка[[#This Row],[RelativePath]])</f>
        <v>16 Столярка\GA3948333_11_20260323T111853Z.jpg</v>
      </c>
    </row>
    <row r="256" spans="1:13" x14ac:dyDescent="0.25">
      <c r="A256" s="1" t="s">
        <v>13</v>
      </c>
      <c r="B256" s="3">
        <v>46104</v>
      </c>
      <c r="C256" s="4">
        <v>0.50394675925925925</v>
      </c>
      <c r="D256" s="11" t="s">
        <v>7896</v>
      </c>
      <c r="E256" s="11" t="s">
        <v>646</v>
      </c>
      <c r="F256" s="11"/>
      <c r="H256" s="11"/>
      <c r="I256" s="11" t="s">
        <v>12834</v>
      </c>
      <c r="J256" s="11" t="s">
        <v>4960</v>
      </c>
      <c r="K256" t="s">
        <v>12835</v>
      </c>
      <c r="L256" t="s">
        <v>12836</v>
      </c>
      <c r="M256" s="2" t="str">
        <f>HYPERLINK(столярка[[#This Row],[RelativePath]])</f>
        <v>16 Столярка\GA3948333_11_20260323T120541Z.jpg</v>
      </c>
    </row>
    <row r="257" spans="1:13" x14ac:dyDescent="0.25">
      <c r="A257" s="1" t="s">
        <v>13</v>
      </c>
      <c r="B257" s="3">
        <v>46104</v>
      </c>
      <c r="C257" s="4">
        <v>0.50533564814814813</v>
      </c>
      <c r="D257" s="11" t="s">
        <v>7896</v>
      </c>
      <c r="E257" s="11" t="s">
        <v>646</v>
      </c>
      <c r="F257" s="11"/>
      <c r="H257" s="11"/>
      <c r="I257" s="11" t="s">
        <v>12837</v>
      </c>
      <c r="J257" s="11" t="s">
        <v>4960</v>
      </c>
      <c r="K257" t="s">
        <v>12838</v>
      </c>
      <c r="L257" t="s">
        <v>12839</v>
      </c>
      <c r="M257" s="2" t="str">
        <f>HYPERLINK(столярка[[#This Row],[RelativePath]])</f>
        <v>16 Столярка\GA3948333_11_20260323T120741Z.jpg</v>
      </c>
    </row>
    <row r="258" spans="1:13" x14ac:dyDescent="0.25">
      <c r="A258" s="1" t="s">
        <v>13</v>
      </c>
      <c r="B258" s="3">
        <v>46104</v>
      </c>
      <c r="C258" s="4">
        <v>0.50743055555555561</v>
      </c>
      <c r="D258" s="11" t="s">
        <v>7896</v>
      </c>
      <c r="E258" s="11" t="s">
        <v>646</v>
      </c>
      <c r="F258" s="11"/>
      <c r="H258" s="11"/>
      <c r="I258" s="11" t="s">
        <v>12840</v>
      </c>
      <c r="J258" s="11" t="s">
        <v>4960</v>
      </c>
      <c r="K258" t="s">
        <v>12841</v>
      </c>
      <c r="L258" t="s">
        <v>12842</v>
      </c>
      <c r="M258" s="2" t="str">
        <f>HYPERLINK(столярка[[#This Row],[RelativePath]])</f>
        <v>16 Столярка\GA3948333_11_20260323T121042Z.jpg</v>
      </c>
    </row>
    <row r="259" spans="1:13" x14ac:dyDescent="0.25">
      <c r="A259" s="1" t="s">
        <v>13</v>
      </c>
      <c r="B259" s="3">
        <v>46104</v>
      </c>
      <c r="C259" s="4">
        <v>0.50891203703703702</v>
      </c>
      <c r="D259" s="11" t="s">
        <v>7896</v>
      </c>
      <c r="E259" s="11" t="s">
        <v>646</v>
      </c>
      <c r="F259" s="11"/>
      <c r="H259" s="11"/>
      <c r="I259" s="11" t="s">
        <v>12843</v>
      </c>
      <c r="J259" s="11" t="s">
        <v>4960</v>
      </c>
      <c r="K259" t="s">
        <v>12844</v>
      </c>
      <c r="L259" t="s">
        <v>12845</v>
      </c>
      <c r="M259" s="2" t="str">
        <f>HYPERLINK(столярка[[#This Row],[RelativePath]])</f>
        <v>16 Столярка\GA3948333_11_20260323T121250Z.jpg</v>
      </c>
    </row>
    <row r="260" spans="1:13" x14ac:dyDescent="0.25">
      <c r="A260" s="1" t="s">
        <v>13</v>
      </c>
      <c r="B260" s="3">
        <v>46104</v>
      </c>
      <c r="C260" s="4">
        <v>0.5122916666666667</v>
      </c>
      <c r="D260" s="11" t="s">
        <v>7896</v>
      </c>
      <c r="E260" s="11" t="s">
        <v>646</v>
      </c>
      <c r="F260" s="11"/>
      <c r="H260" s="11"/>
      <c r="I260" s="11" t="s">
        <v>12846</v>
      </c>
      <c r="J260" s="11" t="s">
        <v>4960</v>
      </c>
      <c r="K260" t="s">
        <v>12847</v>
      </c>
      <c r="L260" t="s">
        <v>12848</v>
      </c>
      <c r="M260" s="2" t="str">
        <f>HYPERLINK(столярка[[#This Row],[RelativePath]])</f>
        <v>16 Столярка\GA3948333_11_20260323T121742Z.jpg</v>
      </c>
    </row>
    <row r="261" spans="1:13" x14ac:dyDescent="0.25">
      <c r="A261" s="1" t="s">
        <v>13</v>
      </c>
      <c r="B261" s="3">
        <v>46104</v>
      </c>
      <c r="C261" s="4">
        <v>0.51386574074074076</v>
      </c>
      <c r="D261" s="11" t="s">
        <v>7896</v>
      </c>
      <c r="E261" s="11" t="s">
        <v>646</v>
      </c>
      <c r="F261" s="11"/>
      <c r="H261" s="11"/>
      <c r="I261" s="11" t="s">
        <v>12849</v>
      </c>
      <c r="J261" s="11" t="s">
        <v>4960</v>
      </c>
      <c r="K261" t="s">
        <v>12850</v>
      </c>
      <c r="L261" t="s">
        <v>12851</v>
      </c>
      <c r="M261" s="2" t="str">
        <f>HYPERLINK(столярка[[#This Row],[RelativePath]])</f>
        <v>16 Столярка\GA3948333_11_20260323T121958Z.jpg</v>
      </c>
    </row>
    <row r="262" spans="1:13" x14ac:dyDescent="0.25">
      <c r="A262" s="1" t="s">
        <v>13</v>
      </c>
      <c r="B262" s="3">
        <v>46104</v>
      </c>
      <c r="C262" s="4">
        <v>0.51769675925925929</v>
      </c>
      <c r="D262" s="11" t="s">
        <v>7896</v>
      </c>
      <c r="E262" s="11" t="s">
        <v>646</v>
      </c>
      <c r="F262" s="11"/>
      <c r="H262" s="11"/>
      <c r="I262" s="11" t="s">
        <v>12852</v>
      </c>
      <c r="J262" s="11" t="s">
        <v>4960</v>
      </c>
      <c r="K262" t="s">
        <v>12853</v>
      </c>
      <c r="L262" t="s">
        <v>12854</v>
      </c>
      <c r="M262" s="2" t="str">
        <f>HYPERLINK(столярка[[#This Row],[RelativePath]])</f>
        <v>16 Столярка\GA3948333_11_20260323T122529Z.jpg</v>
      </c>
    </row>
    <row r="263" spans="1:13" x14ac:dyDescent="0.25">
      <c r="A263" s="1" t="s">
        <v>13</v>
      </c>
      <c r="B263" s="3">
        <v>46104</v>
      </c>
      <c r="C263" s="4">
        <v>0.51886574074074077</v>
      </c>
      <c r="D263" s="11" t="s">
        <v>7896</v>
      </c>
      <c r="E263" s="11" t="s">
        <v>646</v>
      </c>
      <c r="F263" s="11"/>
      <c r="H263" s="11"/>
      <c r="I263" s="11" t="s">
        <v>12855</v>
      </c>
      <c r="J263" s="11" t="s">
        <v>4960</v>
      </c>
      <c r="K263" t="s">
        <v>12856</v>
      </c>
      <c r="L263" t="s">
        <v>12857</v>
      </c>
      <c r="M263" s="2" t="str">
        <f>HYPERLINK(столярка[[#This Row],[RelativePath]])</f>
        <v>16 Столярка\GA3948333_11_20260323T122710Z.jpg</v>
      </c>
    </row>
    <row r="264" spans="1:13" x14ac:dyDescent="0.25">
      <c r="A264" s="1" t="s">
        <v>13</v>
      </c>
      <c r="B264" s="3">
        <v>46104</v>
      </c>
      <c r="C264" s="4">
        <v>0.52157407407407408</v>
      </c>
      <c r="D264" s="11" t="s">
        <v>7896</v>
      </c>
      <c r="E264" s="11" t="s">
        <v>646</v>
      </c>
      <c r="F264" s="11"/>
      <c r="H264" s="11"/>
      <c r="I264" s="11" t="s">
        <v>12858</v>
      </c>
      <c r="J264" s="11" t="s">
        <v>4960</v>
      </c>
      <c r="K264" t="s">
        <v>12859</v>
      </c>
      <c r="L264" t="s">
        <v>12860</v>
      </c>
      <c r="M264" s="2" t="str">
        <f>HYPERLINK(столярка[[#This Row],[RelativePath]])</f>
        <v>16 Столярка\GA3948333_11_20260323T123104Z.jpg</v>
      </c>
    </row>
    <row r="265" spans="1:13" x14ac:dyDescent="0.25">
      <c r="A265" s="1" t="s">
        <v>13</v>
      </c>
      <c r="B265" s="3">
        <v>46104</v>
      </c>
      <c r="C265" s="4">
        <v>0.53081018518518519</v>
      </c>
      <c r="D265" s="11" t="s">
        <v>7896</v>
      </c>
      <c r="E265" s="11" t="s">
        <v>646</v>
      </c>
      <c r="F265" s="11"/>
      <c r="H265" s="11"/>
      <c r="I265" s="11" t="s">
        <v>12861</v>
      </c>
      <c r="J265" s="11" t="s">
        <v>4960</v>
      </c>
      <c r="K265" t="s">
        <v>12862</v>
      </c>
      <c r="L265" t="s">
        <v>12863</v>
      </c>
      <c r="M265" s="2" t="str">
        <f>HYPERLINK(столярка[[#This Row],[RelativePath]])</f>
        <v>16 Столярка\GA3948333_11_20260323T124422Z.jpg</v>
      </c>
    </row>
    <row r="266" spans="1:13" x14ac:dyDescent="0.25">
      <c r="A266" s="1" t="s">
        <v>13</v>
      </c>
      <c r="B266" s="3">
        <v>46104</v>
      </c>
      <c r="C266" s="4">
        <v>0.54467592592592595</v>
      </c>
      <c r="D266" s="11" t="s">
        <v>7896</v>
      </c>
      <c r="E266" s="11" t="s">
        <v>646</v>
      </c>
      <c r="F266" s="11"/>
      <c r="H266" s="11"/>
      <c r="I266" s="11" t="s">
        <v>12864</v>
      </c>
      <c r="J266" s="11" t="s">
        <v>4960</v>
      </c>
      <c r="K266" t="s">
        <v>12865</v>
      </c>
      <c r="L266" t="s">
        <v>12866</v>
      </c>
      <c r="M266" s="2" t="str">
        <f>HYPERLINK(столярка[[#This Row],[RelativePath]])</f>
        <v>16 Столярка\GA3948333_11_20260323T130420Z.jpg</v>
      </c>
    </row>
    <row r="267" spans="1:13" x14ac:dyDescent="0.25">
      <c r="A267" s="1" t="s">
        <v>13</v>
      </c>
      <c r="B267" s="3">
        <v>46104</v>
      </c>
      <c r="C267" s="4">
        <v>0.54675925925925928</v>
      </c>
      <c r="D267" s="11" t="s">
        <v>7896</v>
      </c>
      <c r="E267" s="11" t="s">
        <v>646</v>
      </c>
      <c r="F267" s="11"/>
      <c r="H267" s="11"/>
      <c r="I267" s="11" t="s">
        <v>12867</v>
      </c>
      <c r="J267" s="11" t="s">
        <v>4960</v>
      </c>
      <c r="K267" t="s">
        <v>12868</v>
      </c>
      <c r="L267" t="s">
        <v>12869</v>
      </c>
      <c r="M267" s="2" t="str">
        <f>HYPERLINK(столярка[[#This Row],[RelativePath]])</f>
        <v>16 Столярка\GA3948333_11_20260323T130720Z.jpg</v>
      </c>
    </row>
    <row r="268" spans="1:13" x14ac:dyDescent="0.25">
      <c r="A268" s="1" t="s">
        <v>13</v>
      </c>
      <c r="B268" s="3">
        <v>46104</v>
      </c>
      <c r="C268" s="4">
        <v>0.54681712962962958</v>
      </c>
      <c r="D268" s="11" t="s">
        <v>7896</v>
      </c>
      <c r="E268" s="11" t="s">
        <v>646</v>
      </c>
      <c r="F268" s="11"/>
      <c r="H268" s="11"/>
      <c r="I268" s="11" t="s">
        <v>12870</v>
      </c>
      <c r="J268" s="11" t="s">
        <v>4960</v>
      </c>
      <c r="K268" t="s">
        <v>12871</v>
      </c>
      <c r="L268" t="s">
        <v>12872</v>
      </c>
      <c r="M268" s="2" t="str">
        <f>HYPERLINK(столярка[[#This Row],[RelativePath]])</f>
        <v>16 Столярка\GA3948333_11_20260323T130725Z.jpg</v>
      </c>
    </row>
    <row r="269" spans="1:13" x14ac:dyDescent="0.25">
      <c r="A269" s="1" t="s">
        <v>13</v>
      </c>
      <c r="B269" s="3">
        <v>46104</v>
      </c>
      <c r="C269" s="4">
        <v>0.54797453703703702</v>
      </c>
      <c r="D269" s="11" t="s">
        <v>7896</v>
      </c>
      <c r="E269" s="11" t="s">
        <v>646</v>
      </c>
      <c r="F269" s="11"/>
      <c r="H269" s="11"/>
      <c r="I269" s="11" t="s">
        <v>12873</v>
      </c>
      <c r="J269" s="11" t="s">
        <v>4960</v>
      </c>
      <c r="K269" t="s">
        <v>12874</v>
      </c>
      <c r="L269" t="s">
        <v>12875</v>
      </c>
      <c r="M269" s="2" t="str">
        <f>HYPERLINK(столярка[[#This Row],[RelativePath]])</f>
        <v>16 Столярка\GA3948333_11_20260323T130905Z.jpg</v>
      </c>
    </row>
    <row r="270" spans="1:13" x14ac:dyDescent="0.25">
      <c r="A270" s="1" t="s">
        <v>13</v>
      </c>
      <c r="B270" s="3">
        <v>46104</v>
      </c>
      <c r="C270" s="4">
        <v>0.55237268518518523</v>
      </c>
      <c r="D270" s="11" t="s">
        <v>7896</v>
      </c>
      <c r="E270" s="11" t="s">
        <v>646</v>
      </c>
      <c r="F270" s="11"/>
      <c r="H270" s="11"/>
      <c r="I270" s="11" t="s">
        <v>12876</v>
      </c>
      <c r="J270" s="11" t="s">
        <v>4960</v>
      </c>
      <c r="K270" t="s">
        <v>12877</v>
      </c>
      <c r="L270" t="s">
        <v>12878</v>
      </c>
      <c r="M270" s="2" t="str">
        <f>HYPERLINK(столярка[[#This Row],[RelativePath]])</f>
        <v>16 Столярка\GA3948333_11_20260323T131525Z.jpg</v>
      </c>
    </row>
    <row r="271" spans="1:13" x14ac:dyDescent="0.25">
      <c r="A271" s="1" t="s">
        <v>13</v>
      </c>
      <c r="B271" s="3">
        <v>46104</v>
      </c>
      <c r="C271" s="4">
        <v>0.5531018518518519</v>
      </c>
      <c r="D271" s="11" t="s">
        <v>7896</v>
      </c>
      <c r="E271" s="11" t="s">
        <v>646</v>
      </c>
      <c r="F271" s="11"/>
      <c r="H271" s="11"/>
      <c r="I271" s="11" t="s">
        <v>12879</v>
      </c>
      <c r="J271" s="11" t="s">
        <v>4960</v>
      </c>
      <c r="K271" t="s">
        <v>12880</v>
      </c>
      <c r="L271" t="s">
        <v>12881</v>
      </c>
      <c r="M271" s="2" t="str">
        <f>HYPERLINK(столярка[[#This Row],[RelativePath]])</f>
        <v>16 Столярка\GA3948333_11_20260323T131628Z.jpg</v>
      </c>
    </row>
    <row r="272" spans="1:13" x14ac:dyDescent="0.25">
      <c r="A272" s="1" t="s">
        <v>13</v>
      </c>
      <c r="B272" s="3">
        <v>46104</v>
      </c>
      <c r="C272" s="4">
        <v>0.55571759259259257</v>
      </c>
      <c r="D272" s="11" t="s">
        <v>12946</v>
      </c>
      <c r="E272" s="11" t="s">
        <v>646</v>
      </c>
      <c r="F272" s="11"/>
      <c r="H272" s="11"/>
      <c r="I272" s="11" t="s">
        <v>12882</v>
      </c>
      <c r="J272" s="11" t="s">
        <v>4960</v>
      </c>
      <c r="K272" t="s">
        <v>12883</v>
      </c>
      <c r="L272" t="s">
        <v>12884</v>
      </c>
      <c r="M272" s="2" t="str">
        <f>HYPERLINK(столярка[[#This Row],[RelativePath]])</f>
        <v>16 Столярка\GA3948333_11_20260323T132014Z.jpg</v>
      </c>
    </row>
    <row r="273" spans="1:13" x14ac:dyDescent="0.25">
      <c r="A273" s="1" t="s">
        <v>13</v>
      </c>
      <c r="B273" s="3">
        <v>46104</v>
      </c>
      <c r="C273" s="4">
        <v>0.56111111111111112</v>
      </c>
      <c r="D273" s="11" t="s">
        <v>12947</v>
      </c>
      <c r="E273" s="11" t="s">
        <v>646</v>
      </c>
      <c r="F273" s="11"/>
      <c r="H273" s="11"/>
      <c r="I273" s="11" t="s">
        <v>12885</v>
      </c>
      <c r="J273" s="11" t="s">
        <v>4960</v>
      </c>
      <c r="K273" t="s">
        <v>12886</v>
      </c>
      <c r="L273" t="s">
        <v>12887</v>
      </c>
      <c r="M273" s="2" t="str">
        <f>HYPERLINK(столярка[[#This Row],[RelativePath]])</f>
        <v>16 Столярка\GA3948333_11_20260323T132800Z.jpg</v>
      </c>
    </row>
    <row r="274" spans="1:13" x14ac:dyDescent="0.25">
      <c r="A274" s="1" t="s">
        <v>13</v>
      </c>
      <c r="B274" s="3">
        <v>46104</v>
      </c>
      <c r="C274" s="4">
        <v>0.65910879629629626</v>
      </c>
      <c r="D274" s="11" t="s">
        <v>12943</v>
      </c>
      <c r="E274" s="11" t="s">
        <v>646</v>
      </c>
      <c r="F274" s="11"/>
      <c r="H274" s="11"/>
      <c r="I274" s="11" t="s">
        <v>12888</v>
      </c>
      <c r="J274" s="11" t="s">
        <v>4960</v>
      </c>
      <c r="K274" t="s">
        <v>12889</v>
      </c>
      <c r="L274" t="s">
        <v>12890</v>
      </c>
      <c r="M274" s="2" t="str">
        <f>HYPERLINK(столярка[[#This Row],[RelativePath]])</f>
        <v>16 Столярка\GA3948333_11_20260323T154907Z.jpg</v>
      </c>
    </row>
    <row r="275" spans="1:13" x14ac:dyDescent="0.25">
      <c r="A275" s="1" t="s">
        <v>13</v>
      </c>
      <c r="B275" s="3">
        <v>46104</v>
      </c>
      <c r="C275" s="4">
        <v>0.85270833333333329</v>
      </c>
      <c r="D275" s="11" t="s">
        <v>12944</v>
      </c>
      <c r="E275" s="11" t="s">
        <v>646</v>
      </c>
      <c r="F275" s="11"/>
      <c r="H275" s="11"/>
      <c r="I275" s="11" t="s">
        <v>12891</v>
      </c>
      <c r="J275" s="11" t="s">
        <v>4960</v>
      </c>
      <c r="K275" t="s">
        <v>12892</v>
      </c>
      <c r="L275" t="s">
        <v>12893</v>
      </c>
      <c r="M275" s="2" t="str">
        <f>HYPERLINK(столярка[[#This Row],[RelativePath]])</f>
        <v>16 Столярка\GA3948333_11_20260323T202754Z.jpg</v>
      </c>
    </row>
    <row r="276" spans="1:13" x14ac:dyDescent="0.25">
      <c r="A276" s="1" t="s">
        <v>14</v>
      </c>
      <c r="B276" s="3">
        <v>46105</v>
      </c>
      <c r="C276" s="4">
        <v>0.38814814814814813</v>
      </c>
      <c r="D276" s="11" t="s">
        <v>4</v>
      </c>
      <c r="E276" s="11" t="s">
        <v>4943</v>
      </c>
      <c r="F276" s="11"/>
      <c r="H276" s="11"/>
      <c r="I276" s="11" t="s">
        <v>13399</v>
      </c>
      <c r="J276" s="11" t="s">
        <v>4960</v>
      </c>
      <c r="K276" t="s">
        <v>13400</v>
      </c>
      <c r="L276" t="s">
        <v>13401</v>
      </c>
      <c r="M276" s="2" t="str">
        <f>HYPERLINK(столярка[[#This Row],[RelativePath]])</f>
        <v>16 Столярка\GA3948333_11_20260324T091856Z.jpg</v>
      </c>
    </row>
    <row r="277" spans="1:13" x14ac:dyDescent="0.25">
      <c r="A277" s="1" t="s">
        <v>14</v>
      </c>
      <c r="B277" s="3">
        <v>46105</v>
      </c>
      <c r="C277" s="4">
        <v>0.81719907407407411</v>
      </c>
      <c r="D277" s="11" t="s">
        <v>803</v>
      </c>
      <c r="E277" s="11" t="s">
        <v>4943</v>
      </c>
      <c r="F277" s="11"/>
      <c r="H277" s="11"/>
      <c r="I277" s="11" t="s">
        <v>13402</v>
      </c>
      <c r="J277" s="11" t="s">
        <v>4960</v>
      </c>
      <c r="K277" t="s">
        <v>13403</v>
      </c>
      <c r="L277" t="s">
        <v>13404</v>
      </c>
      <c r="M277" s="2" t="str">
        <f>HYPERLINK(столярка[[#This Row],[RelativePath]])</f>
        <v>16 Столярка\GA3948333_11_20260324T193646Z.jpg</v>
      </c>
    </row>
    <row r="278" spans="1:13" x14ac:dyDescent="0.25">
      <c r="A278" s="1" t="s">
        <v>15</v>
      </c>
      <c r="B278" s="3">
        <v>46106</v>
      </c>
      <c r="C278" s="4">
        <v>0.3160648148148148</v>
      </c>
      <c r="D278" s="11" t="s">
        <v>4</v>
      </c>
      <c r="E278" s="11" t="s">
        <v>4943</v>
      </c>
      <c r="F278" s="11"/>
      <c r="H278" s="11"/>
      <c r="I278" s="11" t="s">
        <v>13685</v>
      </c>
      <c r="J278" s="11" t="s">
        <v>4960</v>
      </c>
      <c r="K278" t="s">
        <v>13686</v>
      </c>
      <c r="L278" t="s">
        <v>13687</v>
      </c>
      <c r="M278" s="2" t="str">
        <f>HYPERLINK(столярка[[#This Row],[RelativePath]])</f>
        <v>16 Столярка\GA3948333_11_20260325T073508Z.jpg</v>
      </c>
    </row>
    <row r="279" spans="1:13" x14ac:dyDescent="0.25">
      <c r="A279" s="1" t="s">
        <v>15</v>
      </c>
      <c r="B279" s="3">
        <v>46106</v>
      </c>
      <c r="C279" s="4">
        <v>0.50575231481481486</v>
      </c>
      <c r="D279" s="11" t="s">
        <v>4</v>
      </c>
      <c r="E279" s="11" t="s">
        <v>260</v>
      </c>
      <c r="F279" s="11"/>
      <c r="H279" s="11"/>
      <c r="I279" s="11" t="s">
        <v>13688</v>
      </c>
      <c r="J279" s="11" t="s">
        <v>4960</v>
      </c>
      <c r="K279" t="s">
        <v>13689</v>
      </c>
      <c r="L279" t="s">
        <v>13690</v>
      </c>
      <c r="M279" s="2" t="str">
        <f>HYPERLINK(столярка[[#This Row],[RelativePath]])</f>
        <v>16 Столярка\GA3948333_11_20260325T120817Z.jpg</v>
      </c>
    </row>
    <row r="280" spans="1:13" x14ac:dyDescent="0.25">
      <c r="A280" s="1" t="s">
        <v>15</v>
      </c>
      <c r="B280" s="3">
        <v>46106</v>
      </c>
      <c r="C280" s="4">
        <v>0.50711805555555556</v>
      </c>
      <c r="D280" s="11" t="s">
        <v>4</v>
      </c>
      <c r="E280" s="11" t="s">
        <v>260</v>
      </c>
      <c r="F280" s="11"/>
      <c r="H280" s="11"/>
      <c r="I280" s="11" t="s">
        <v>13691</v>
      </c>
      <c r="J280" s="11" t="s">
        <v>4960</v>
      </c>
      <c r="K280" t="s">
        <v>13692</v>
      </c>
      <c r="L280" t="s">
        <v>13693</v>
      </c>
      <c r="M280" s="2" t="str">
        <f>HYPERLINK(столярка[[#This Row],[RelativePath]])</f>
        <v>16 Столярка\GA3948333_11_20260325T121015Z.jpg</v>
      </c>
    </row>
    <row r="281" spans="1:13" x14ac:dyDescent="0.25">
      <c r="A281" s="1" t="s">
        <v>15</v>
      </c>
      <c r="B281" s="3">
        <v>46106</v>
      </c>
      <c r="C281" s="4">
        <v>0.50829861111111108</v>
      </c>
      <c r="D281" s="11" t="s">
        <v>4</v>
      </c>
      <c r="E281" s="11" t="s">
        <v>260</v>
      </c>
      <c r="F281" s="11"/>
      <c r="H281" s="11"/>
      <c r="I281" s="11" t="s">
        <v>13694</v>
      </c>
      <c r="J281" s="11" t="s">
        <v>4960</v>
      </c>
      <c r="K281" t="s">
        <v>13695</v>
      </c>
      <c r="L281" t="s">
        <v>13696</v>
      </c>
      <c r="M281" s="2" t="str">
        <f>HYPERLINK(столярка[[#This Row],[RelativePath]])</f>
        <v>16 Столярка\GA3948333_11_20260325T121157Z.jpg</v>
      </c>
    </row>
    <row r="282" spans="1:13" x14ac:dyDescent="0.25">
      <c r="A282" s="1" t="s">
        <v>15</v>
      </c>
      <c r="B282" s="3">
        <v>46106</v>
      </c>
      <c r="C282" s="4">
        <v>0.82954861111111111</v>
      </c>
      <c r="D282" s="11" t="s">
        <v>12944</v>
      </c>
      <c r="E282" s="11" t="s">
        <v>646</v>
      </c>
      <c r="F282" s="11"/>
      <c r="H282" s="11"/>
      <c r="I282" s="11" t="s">
        <v>13697</v>
      </c>
      <c r="J282" s="11" t="s">
        <v>4960</v>
      </c>
      <c r="K282" t="s">
        <v>13698</v>
      </c>
      <c r="L282" t="s">
        <v>13699</v>
      </c>
      <c r="M282" s="2" t="str">
        <f>HYPERLINK(столярка[[#This Row],[RelativePath]])</f>
        <v>16 Столярка\GA3948333_11_20260325T195433Z.jpg</v>
      </c>
    </row>
    <row r="283" spans="1:13" x14ac:dyDescent="0.25">
      <c r="A283" s="1" t="s">
        <v>16</v>
      </c>
      <c r="B283" s="3">
        <v>46107</v>
      </c>
      <c r="C283" s="4">
        <v>0.3752199074074074</v>
      </c>
      <c r="D283" s="11" t="s">
        <v>12943</v>
      </c>
      <c r="E283" s="11" t="s">
        <v>646</v>
      </c>
      <c r="F283" s="11"/>
      <c r="H283" s="11"/>
      <c r="I283" s="11" t="s">
        <v>13884</v>
      </c>
      <c r="J283" s="11" t="s">
        <v>4960</v>
      </c>
      <c r="K283" t="s">
        <v>13885</v>
      </c>
      <c r="L283" t="s">
        <v>13886</v>
      </c>
      <c r="M283" s="2" t="str">
        <f>HYPERLINK(столярка[[#This Row],[RelativePath]])</f>
        <v>16 Столярка\GA3948333_11_20260326T090019Z.jpg</v>
      </c>
    </row>
    <row r="284" spans="1:13" x14ac:dyDescent="0.25">
      <c r="A284" s="1" t="s">
        <v>16</v>
      </c>
      <c r="B284" s="3">
        <v>46107</v>
      </c>
      <c r="C284" s="4">
        <v>0.67152777777777772</v>
      </c>
      <c r="D284" s="11" t="s">
        <v>4</v>
      </c>
      <c r="E284" s="11" t="s">
        <v>10609</v>
      </c>
      <c r="F284" s="11"/>
      <c r="H284" s="11"/>
      <c r="I284" s="11" t="s">
        <v>13887</v>
      </c>
      <c r="J284" s="11" t="s">
        <v>4960</v>
      </c>
      <c r="K284" t="s">
        <v>13888</v>
      </c>
      <c r="L284" t="s">
        <v>13889</v>
      </c>
      <c r="M284" s="2" t="str">
        <f>HYPERLINK(столярка[[#This Row],[RelativePath]])</f>
        <v>16 Столярка\GA3948333_11_20260326T160700Z.jpg</v>
      </c>
    </row>
    <row r="285" spans="1:13" x14ac:dyDescent="0.25">
      <c r="A285" s="1" t="s">
        <v>16</v>
      </c>
      <c r="B285" s="3">
        <v>46107</v>
      </c>
      <c r="C285" s="4">
        <v>0.84949074074074071</v>
      </c>
      <c r="D285" s="11" t="s">
        <v>12944</v>
      </c>
      <c r="E285" s="11" t="s">
        <v>646</v>
      </c>
      <c r="F285" s="11"/>
      <c r="H285" s="11"/>
      <c r="I285" s="11" t="s">
        <v>13890</v>
      </c>
      <c r="J285" s="11" t="s">
        <v>4960</v>
      </c>
      <c r="K285" t="s">
        <v>13891</v>
      </c>
      <c r="L285" t="s">
        <v>13892</v>
      </c>
      <c r="M285" s="2" t="str">
        <f>HYPERLINK(столярка[[#This Row],[RelativePath]])</f>
        <v>16 Столярка\GA3948333_11_20260326T202316Z.jpg</v>
      </c>
    </row>
    <row r="286" spans="1:13" x14ac:dyDescent="0.25">
      <c r="A286" s="1" t="s">
        <v>17</v>
      </c>
      <c r="B286" s="3">
        <v>46108</v>
      </c>
      <c r="C286" s="4">
        <v>0.37929398148148147</v>
      </c>
      <c r="D286" s="11" t="s">
        <v>12943</v>
      </c>
      <c r="E286" s="11" t="s">
        <v>646</v>
      </c>
      <c r="F286" s="11"/>
      <c r="H286" s="11"/>
      <c r="I286" s="11" t="s">
        <v>14124</v>
      </c>
      <c r="J286" s="11" t="s">
        <v>4960</v>
      </c>
      <c r="K286" t="s">
        <v>14125</v>
      </c>
      <c r="L286" t="s">
        <v>14126</v>
      </c>
      <c r="M286" s="2" t="str">
        <f>HYPERLINK(столярка[[#This Row],[RelativePath]])</f>
        <v>16 Столярка\GA3948333_11_20260327T090611Z.jpg</v>
      </c>
    </row>
    <row r="287" spans="1:13" x14ac:dyDescent="0.25">
      <c r="A287" s="1" t="s">
        <v>17</v>
      </c>
      <c r="B287" s="3">
        <v>46108</v>
      </c>
      <c r="C287" s="4">
        <v>0.48499999999999999</v>
      </c>
      <c r="D287" s="11" t="s">
        <v>14154</v>
      </c>
      <c r="E287" s="11" t="s">
        <v>646</v>
      </c>
      <c r="F287" s="11"/>
      <c r="H287" s="11"/>
      <c r="I287" s="11" t="s">
        <v>14127</v>
      </c>
      <c r="J287" s="11" t="s">
        <v>4960</v>
      </c>
      <c r="K287" t="s">
        <v>14128</v>
      </c>
      <c r="L287" t="s">
        <v>14129</v>
      </c>
      <c r="M287" s="2" t="str">
        <f>HYPERLINK(столярка[[#This Row],[RelativePath]])</f>
        <v>16 Столярка\GA3948333_11_20260327T113824Z.jpg</v>
      </c>
    </row>
    <row r="288" spans="1:13" x14ac:dyDescent="0.25">
      <c r="A288" s="1" t="s">
        <v>17</v>
      </c>
      <c r="B288" s="3">
        <v>46108</v>
      </c>
      <c r="C288" s="4">
        <v>0.48505787037037035</v>
      </c>
      <c r="D288" s="11" t="s">
        <v>14154</v>
      </c>
      <c r="E288" s="11" t="s">
        <v>646</v>
      </c>
      <c r="F288" s="11"/>
      <c r="H288" s="11"/>
      <c r="I288" s="11" t="s">
        <v>14130</v>
      </c>
      <c r="J288" s="11" t="s">
        <v>4960</v>
      </c>
      <c r="K288" t="s">
        <v>14131</v>
      </c>
      <c r="L288" t="s">
        <v>14132</v>
      </c>
      <c r="M288" s="2" t="str">
        <f>HYPERLINK(столярка[[#This Row],[RelativePath]])</f>
        <v>16 Столярка\GA3948333_11_20260327T113829Z.jpg</v>
      </c>
    </row>
    <row r="289" spans="1:13" x14ac:dyDescent="0.25">
      <c r="A289" s="1" t="s">
        <v>17</v>
      </c>
      <c r="B289" s="3">
        <v>46108</v>
      </c>
      <c r="C289" s="4">
        <v>0.4851388888888889</v>
      </c>
      <c r="D289" s="11" t="s">
        <v>14154</v>
      </c>
      <c r="E289" s="11" t="s">
        <v>646</v>
      </c>
      <c r="F289" s="11"/>
      <c r="H289" s="11"/>
      <c r="I289" s="11" t="s">
        <v>14133</v>
      </c>
      <c r="J289" s="11" t="s">
        <v>4960</v>
      </c>
      <c r="K289" t="s">
        <v>14134</v>
      </c>
      <c r="L289" t="s">
        <v>14135</v>
      </c>
      <c r="M289" s="2" t="str">
        <f>HYPERLINK(столярка[[#This Row],[RelativePath]])</f>
        <v>16 Столярка\GA3948333_11_20260327T113836Z.jpg</v>
      </c>
    </row>
    <row r="290" spans="1:13" x14ac:dyDescent="0.25">
      <c r="A290" s="1" t="s">
        <v>17</v>
      </c>
      <c r="B290" s="3">
        <v>46108</v>
      </c>
      <c r="C290" s="4">
        <v>0.82275462962962964</v>
      </c>
      <c r="D290" s="11" t="s">
        <v>4</v>
      </c>
      <c r="E290" s="11" t="s">
        <v>4943</v>
      </c>
      <c r="F290" s="11"/>
      <c r="H290" s="11"/>
      <c r="I290" s="11" t="s">
        <v>14136</v>
      </c>
      <c r="J290" s="11" t="s">
        <v>4960</v>
      </c>
      <c r="K290" t="s">
        <v>14137</v>
      </c>
      <c r="L290" t="s">
        <v>14138</v>
      </c>
      <c r="M290" s="2" t="str">
        <f>HYPERLINK(столярка[[#This Row],[RelativePath]])</f>
        <v>16 Столярка\GA3948333_11_20260327T194446Z.jpg</v>
      </c>
    </row>
    <row r="291" spans="1:13" x14ac:dyDescent="0.25">
      <c r="A291" s="1" t="s">
        <v>18</v>
      </c>
      <c r="B291" s="3">
        <v>46109</v>
      </c>
      <c r="C291" s="4">
        <v>0.82290509259259259</v>
      </c>
      <c r="D291" s="11" t="s">
        <v>803</v>
      </c>
      <c r="E291" s="11" t="s">
        <v>4943</v>
      </c>
      <c r="F291" s="11"/>
      <c r="H291" s="11"/>
      <c r="I291" s="11" t="s">
        <v>14518</v>
      </c>
      <c r="J291" s="11" t="s">
        <v>4960</v>
      </c>
      <c r="K291" t="s">
        <v>14519</v>
      </c>
      <c r="L291" t="s">
        <v>14520</v>
      </c>
      <c r="M291" s="2" t="str">
        <f>HYPERLINK(столярка[[#This Row],[RelativePath]])</f>
        <v>16 Столярка\GA3948333_11_20260328T194459Z.jpg</v>
      </c>
    </row>
    <row r="292" spans="1:13" x14ac:dyDescent="0.25">
      <c r="A292" s="1" t="s">
        <v>22</v>
      </c>
      <c r="B292" s="3">
        <v>46110</v>
      </c>
      <c r="C292" s="4">
        <v>0.70481481481481478</v>
      </c>
      <c r="D292" s="11" t="s">
        <v>4</v>
      </c>
      <c r="E292" s="11" t="s">
        <v>4943</v>
      </c>
      <c r="F292" s="11"/>
      <c r="H292" s="11"/>
      <c r="I292" s="11" t="s">
        <v>14521</v>
      </c>
      <c r="J292" s="11" t="s">
        <v>4960</v>
      </c>
      <c r="K292" t="s">
        <v>14522</v>
      </c>
      <c r="L292" t="s">
        <v>14523</v>
      </c>
      <c r="M292" s="2" t="str">
        <f>HYPERLINK(столярка[[#This Row],[RelativePath]])</f>
        <v>16 Столярка\GA3948333_11_20260329T165456Z.jpg</v>
      </c>
    </row>
    <row r="293" spans="1:13" x14ac:dyDescent="0.25">
      <c r="A293" s="1" t="s">
        <v>22</v>
      </c>
      <c r="B293" s="3">
        <v>46110</v>
      </c>
      <c r="C293" s="4">
        <v>0.70561342592592591</v>
      </c>
      <c r="D293" s="11" t="s">
        <v>4</v>
      </c>
      <c r="E293" s="11" t="s">
        <v>260</v>
      </c>
      <c r="F293" s="11"/>
      <c r="H293" s="11"/>
      <c r="I293" s="11" t="s">
        <v>14524</v>
      </c>
      <c r="J293" s="11" t="s">
        <v>4960</v>
      </c>
      <c r="K293" t="s">
        <v>14525</v>
      </c>
      <c r="L293" t="s">
        <v>14526</v>
      </c>
      <c r="M293" s="2" t="str">
        <f>HYPERLINK(столярка[[#This Row],[RelativePath]])</f>
        <v>16 Столярка\GA3948333_11_20260329T165605Z.jpg</v>
      </c>
    </row>
    <row r="294" spans="1:13" x14ac:dyDescent="0.25">
      <c r="A294" s="1" t="s">
        <v>22</v>
      </c>
      <c r="B294" s="3">
        <v>46110</v>
      </c>
      <c r="C294" s="4">
        <v>0.70695601851851853</v>
      </c>
      <c r="D294" s="11" t="s">
        <v>4</v>
      </c>
      <c r="E294" s="11" t="s">
        <v>260</v>
      </c>
      <c r="F294" s="11"/>
      <c r="H294" s="11"/>
      <c r="I294" s="11" t="s">
        <v>14527</v>
      </c>
      <c r="J294" s="11" t="s">
        <v>4960</v>
      </c>
      <c r="K294" t="s">
        <v>14528</v>
      </c>
      <c r="L294" t="s">
        <v>14529</v>
      </c>
      <c r="M294" s="2" t="str">
        <f>HYPERLINK(столярка[[#This Row],[RelativePath]])</f>
        <v>16 Столярка\GA3948333_11_20260329T165801Z.jpg</v>
      </c>
    </row>
    <row r="295" spans="1:13" x14ac:dyDescent="0.25">
      <c r="A295" s="1" t="s">
        <v>22</v>
      </c>
      <c r="B295" s="3">
        <v>46110</v>
      </c>
      <c r="C295" s="4">
        <v>0.71284722222222219</v>
      </c>
      <c r="D295" s="11" t="s">
        <v>7896</v>
      </c>
      <c r="E295" s="11" t="s">
        <v>646</v>
      </c>
      <c r="F295" s="11"/>
      <c r="H295" s="11"/>
      <c r="I295" s="11" t="s">
        <v>14530</v>
      </c>
      <c r="J295" s="11" t="s">
        <v>4960</v>
      </c>
      <c r="K295" t="s">
        <v>14531</v>
      </c>
      <c r="L295" t="s">
        <v>14532</v>
      </c>
      <c r="M295" s="2" t="str">
        <f>HYPERLINK(столярка[[#This Row],[RelativePath]])</f>
        <v>16 Столярка\GA3948333_11_20260329T170630Z.jpg</v>
      </c>
    </row>
    <row r="296" spans="1:13" x14ac:dyDescent="0.25">
      <c r="A296" s="1" t="s">
        <v>22</v>
      </c>
      <c r="B296" s="3">
        <v>46110</v>
      </c>
      <c r="C296" s="4">
        <v>0.73254629629629631</v>
      </c>
      <c r="D296" s="11" t="s">
        <v>7896</v>
      </c>
      <c r="E296" s="11" t="s">
        <v>646</v>
      </c>
      <c r="F296" s="11"/>
      <c r="H296" s="11"/>
      <c r="I296" s="11" t="s">
        <v>14533</v>
      </c>
      <c r="J296" s="11" t="s">
        <v>4960</v>
      </c>
      <c r="K296" t="s">
        <v>14534</v>
      </c>
      <c r="L296" t="s">
        <v>14535</v>
      </c>
      <c r="M296" s="2" t="str">
        <f>HYPERLINK(столярка[[#This Row],[RelativePath]])</f>
        <v>16 Столярка\GA3948333_11_20260329T173452Z.jpg</v>
      </c>
    </row>
    <row r="297" spans="1:13" x14ac:dyDescent="0.25">
      <c r="A297" s="1" t="s">
        <v>22</v>
      </c>
      <c r="B297" s="3">
        <v>46110</v>
      </c>
      <c r="C297" s="4">
        <v>0.78265046296296292</v>
      </c>
      <c r="D297" s="11" t="s">
        <v>4</v>
      </c>
      <c r="E297" s="11" t="s">
        <v>646</v>
      </c>
      <c r="F297" s="11"/>
      <c r="H297" s="11"/>
      <c r="I297" s="11" t="s">
        <v>14536</v>
      </c>
      <c r="J297" s="11" t="s">
        <v>4960</v>
      </c>
      <c r="K297" t="s">
        <v>14537</v>
      </c>
      <c r="L297" t="s">
        <v>14538</v>
      </c>
      <c r="M297" s="2" t="str">
        <f>HYPERLINK(столярка[[#This Row],[RelativePath]])</f>
        <v>16 Столярка\GA3948333_11_20260329T184701Z.jpg</v>
      </c>
    </row>
    <row r="298" spans="1:13" x14ac:dyDescent="0.25">
      <c r="A298" s="1" t="s">
        <v>22</v>
      </c>
      <c r="B298" s="3">
        <v>46110</v>
      </c>
      <c r="C298" s="4">
        <v>0.83658564814814818</v>
      </c>
      <c r="D298" s="11" t="s">
        <v>4</v>
      </c>
      <c r="E298" s="11" t="s">
        <v>646</v>
      </c>
      <c r="F298" s="11"/>
      <c r="H298" s="11"/>
      <c r="I298" s="11" t="s">
        <v>14539</v>
      </c>
      <c r="J298" s="11" t="s">
        <v>4960</v>
      </c>
      <c r="K298" t="s">
        <v>14540</v>
      </c>
      <c r="L298" t="s">
        <v>14541</v>
      </c>
      <c r="M298" s="2" t="str">
        <f>HYPERLINK(столярка[[#This Row],[RelativePath]])</f>
        <v>16 Столярка\GA3948333_11_20260329T200441Z.jpg</v>
      </c>
    </row>
    <row r="299" spans="1:13" x14ac:dyDescent="0.25">
      <c r="A299" s="1" t="s">
        <v>22</v>
      </c>
      <c r="B299" s="3">
        <v>46110</v>
      </c>
      <c r="C299" s="4">
        <v>0.85017361111111112</v>
      </c>
      <c r="D299" s="11" t="s">
        <v>7896</v>
      </c>
      <c r="E299" s="11" t="s">
        <v>646</v>
      </c>
      <c r="F299" s="11"/>
      <c r="H299" s="11"/>
      <c r="I299" s="11" t="s">
        <v>14542</v>
      </c>
      <c r="J299" s="11" t="s">
        <v>4960</v>
      </c>
      <c r="K299" t="s">
        <v>14543</v>
      </c>
      <c r="L299" t="s">
        <v>14544</v>
      </c>
      <c r="M299" s="2" t="str">
        <f>HYPERLINK(столярка[[#This Row],[RelativePath]])</f>
        <v>16 Столярка\GA3948333_11_20260329T202415Z.jpg</v>
      </c>
    </row>
    <row r="300" spans="1:13" x14ac:dyDescent="0.25">
      <c r="A300" s="1" t="s">
        <v>22</v>
      </c>
      <c r="B300" s="3">
        <v>46110</v>
      </c>
      <c r="C300" s="4">
        <v>0.89878472222222228</v>
      </c>
      <c r="D300" s="11" t="s">
        <v>12946</v>
      </c>
      <c r="E300" s="11" t="s">
        <v>646</v>
      </c>
      <c r="F300" s="11"/>
      <c r="H300" s="11"/>
      <c r="I300" s="11" t="s">
        <v>14545</v>
      </c>
      <c r="J300" s="11" t="s">
        <v>4960</v>
      </c>
      <c r="K300" t="s">
        <v>14546</v>
      </c>
      <c r="L300" t="s">
        <v>14547</v>
      </c>
      <c r="M300" s="2" t="str">
        <f>HYPERLINK(столярка[[#This Row],[RelativePath]])</f>
        <v>16 Столярка\GA3948333_11_20260329T213415Z.jpg</v>
      </c>
    </row>
    <row r="301" spans="1:13" x14ac:dyDescent="0.25">
      <c r="A301" s="1" t="s">
        <v>13</v>
      </c>
      <c r="B301" s="3">
        <v>46111</v>
      </c>
      <c r="C301" s="4">
        <v>0.25083333333333335</v>
      </c>
      <c r="D301" s="11" t="s">
        <v>4</v>
      </c>
      <c r="E301" s="11" t="s">
        <v>646</v>
      </c>
      <c r="F301" s="11"/>
      <c r="H301" s="11"/>
      <c r="I301" s="11" t="s">
        <v>15037</v>
      </c>
      <c r="J301" s="11" t="s">
        <v>4960</v>
      </c>
      <c r="K301" t="s">
        <v>15038</v>
      </c>
      <c r="L301" t="s">
        <v>15039</v>
      </c>
      <c r="M301" s="2" t="str">
        <f>HYPERLINK(столярка[[#This Row],[RelativePath]])</f>
        <v>16 Столярка\GA3948333_11_20260330T060112Z.jpg</v>
      </c>
    </row>
    <row r="302" spans="1:13" x14ac:dyDescent="0.25">
      <c r="A302" s="1" t="s">
        <v>13</v>
      </c>
      <c r="B302" s="3">
        <v>46111</v>
      </c>
      <c r="C302" s="4">
        <v>0.28913194444444446</v>
      </c>
      <c r="D302" s="11" t="s">
        <v>7896</v>
      </c>
      <c r="E302" s="11" t="s">
        <v>646</v>
      </c>
      <c r="F302" s="11"/>
      <c r="H302" s="11"/>
      <c r="I302" s="11" t="s">
        <v>15040</v>
      </c>
      <c r="J302" s="11" t="s">
        <v>4960</v>
      </c>
      <c r="K302" t="s">
        <v>15041</v>
      </c>
      <c r="L302" t="s">
        <v>15042</v>
      </c>
      <c r="M302" s="2" t="str">
        <f>HYPERLINK(столярка[[#This Row],[RelativePath]])</f>
        <v>16 Столярка\GA3948333_11_20260330T065621Z.jpg</v>
      </c>
    </row>
    <row r="303" spans="1:13" x14ac:dyDescent="0.25">
      <c r="A303" s="1" t="s">
        <v>13</v>
      </c>
      <c r="B303" s="3">
        <v>46111</v>
      </c>
      <c r="C303" s="4">
        <v>0.29527777777777775</v>
      </c>
      <c r="D303" s="11" t="s">
        <v>7896</v>
      </c>
      <c r="E303" s="11" t="s">
        <v>646</v>
      </c>
      <c r="F303" s="11"/>
      <c r="H303" s="11"/>
      <c r="I303" s="11" t="s">
        <v>15043</v>
      </c>
      <c r="J303" s="11" t="s">
        <v>4960</v>
      </c>
      <c r="K303" t="s">
        <v>15044</v>
      </c>
      <c r="L303" t="s">
        <v>15045</v>
      </c>
      <c r="M303" s="2" t="str">
        <f>HYPERLINK(столярка[[#This Row],[RelativePath]])</f>
        <v>16 Столярка\GA3948333_11_20260330T070512Z.jpg</v>
      </c>
    </row>
    <row r="304" spans="1:13" x14ac:dyDescent="0.25">
      <c r="A304" s="1" t="s">
        <v>13</v>
      </c>
      <c r="B304" s="3">
        <v>46111</v>
      </c>
      <c r="C304" s="4">
        <v>0.29743055555555553</v>
      </c>
      <c r="D304" s="11" t="s">
        <v>12946</v>
      </c>
      <c r="E304" s="11" t="s">
        <v>646</v>
      </c>
      <c r="F304" s="11"/>
      <c r="H304" s="11"/>
      <c r="I304" s="11" t="s">
        <v>15046</v>
      </c>
      <c r="J304" s="11" t="s">
        <v>4960</v>
      </c>
      <c r="K304" t="s">
        <v>15047</v>
      </c>
      <c r="L304" t="s">
        <v>15048</v>
      </c>
      <c r="M304" s="2" t="str">
        <f>HYPERLINK(столярка[[#This Row],[RelativePath]])</f>
        <v>16 Столярка\GA3948333_11_20260330T070818Z.jpg</v>
      </c>
    </row>
    <row r="305" spans="1:13" x14ac:dyDescent="0.25">
      <c r="A305" s="1" t="s">
        <v>13</v>
      </c>
      <c r="B305" s="3">
        <v>46111</v>
      </c>
      <c r="C305" s="4">
        <v>0.37328703703703703</v>
      </c>
      <c r="D305" s="11" t="s">
        <v>3559</v>
      </c>
      <c r="E305" s="11" t="s">
        <v>646</v>
      </c>
      <c r="F305" s="11"/>
      <c r="H305" s="11"/>
      <c r="I305" s="11" t="s">
        <v>15049</v>
      </c>
      <c r="J305" s="11" t="s">
        <v>4960</v>
      </c>
      <c r="K305" t="s">
        <v>15050</v>
      </c>
      <c r="L305" t="s">
        <v>15051</v>
      </c>
      <c r="M305" s="2" t="str">
        <f>HYPERLINK(столярка[[#This Row],[RelativePath]])</f>
        <v>16 Столярка\GA3948333_11_20260330T085732Z.jpg</v>
      </c>
    </row>
    <row r="306" spans="1:13" x14ac:dyDescent="0.25">
      <c r="A306" s="1" t="s">
        <v>13</v>
      </c>
      <c r="B306" s="3">
        <v>46111</v>
      </c>
      <c r="C306" s="4">
        <v>0.40983796296296299</v>
      </c>
      <c r="D306" s="11" t="s">
        <v>7896</v>
      </c>
      <c r="E306" s="11" t="s">
        <v>646</v>
      </c>
      <c r="F306" s="11"/>
      <c r="H306" s="11"/>
      <c r="I306" s="11" t="s">
        <v>15052</v>
      </c>
      <c r="J306" s="11" t="s">
        <v>4960</v>
      </c>
      <c r="K306" t="s">
        <v>15053</v>
      </c>
      <c r="L306" t="s">
        <v>15054</v>
      </c>
      <c r="M306" s="2" t="str">
        <f>HYPERLINK(столярка[[#This Row],[RelativePath]])</f>
        <v>16 Столярка\GA3948333_11_20260330T095010Z.jpg</v>
      </c>
    </row>
    <row r="307" spans="1:13" x14ac:dyDescent="0.25">
      <c r="A307" s="1" t="s">
        <v>13</v>
      </c>
      <c r="B307" s="3">
        <v>46111</v>
      </c>
      <c r="C307" s="4">
        <v>0.41150462962962964</v>
      </c>
      <c r="D307" s="11" t="s">
        <v>12946</v>
      </c>
      <c r="E307" s="11" t="s">
        <v>646</v>
      </c>
      <c r="F307" s="11"/>
      <c r="H307" s="11"/>
      <c r="I307" s="11" t="s">
        <v>15055</v>
      </c>
      <c r="J307" s="11" t="s">
        <v>4960</v>
      </c>
      <c r="K307" t="s">
        <v>15056</v>
      </c>
      <c r="L307" t="s">
        <v>15057</v>
      </c>
      <c r="M307" s="2" t="str">
        <f>HYPERLINK(столярка[[#This Row],[RelativePath]])</f>
        <v>16 Столярка\GA3948333_11_20260330T095234Z.jpg</v>
      </c>
    </row>
    <row r="308" spans="1:13" x14ac:dyDescent="0.25">
      <c r="A308" s="1" t="s">
        <v>13</v>
      </c>
      <c r="B308" s="3">
        <v>46111</v>
      </c>
      <c r="C308" s="4">
        <v>0.49453703703703705</v>
      </c>
      <c r="D308" s="11" t="s">
        <v>4</v>
      </c>
      <c r="E308" s="11" t="s">
        <v>260</v>
      </c>
      <c r="F308" s="11"/>
      <c r="H308" s="11"/>
      <c r="I308" s="11" t="s">
        <v>15058</v>
      </c>
      <c r="J308" s="11" t="s">
        <v>4960</v>
      </c>
      <c r="K308" t="s">
        <v>15059</v>
      </c>
      <c r="L308" t="s">
        <v>15060</v>
      </c>
      <c r="M308" s="2" t="str">
        <f>HYPERLINK(столярка[[#This Row],[RelativePath]])</f>
        <v>16 Столярка\GA3948333_11_20260330T115208Z.jpg</v>
      </c>
    </row>
    <row r="309" spans="1:13" x14ac:dyDescent="0.25">
      <c r="A309" s="1" t="s">
        <v>13</v>
      </c>
      <c r="B309" s="3">
        <v>46111</v>
      </c>
      <c r="C309" s="4">
        <v>0.49739583333333331</v>
      </c>
      <c r="D309" s="11" t="s">
        <v>12946</v>
      </c>
      <c r="E309" s="11" t="s">
        <v>260</v>
      </c>
      <c r="F309" s="11"/>
      <c r="H309" s="11"/>
      <c r="I309" s="11" t="s">
        <v>15061</v>
      </c>
      <c r="J309" s="11" t="s">
        <v>4960</v>
      </c>
      <c r="K309" t="s">
        <v>15062</v>
      </c>
      <c r="L309" t="s">
        <v>15063</v>
      </c>
      <c r="M309" s="2" t="str">
        <f>HYPERLINK(столярка[[#This Row],[RelativePath]])</f>
        <v>16 Столярка\GA3948333_11_20260330T115615Z.jpg</v>
      </c>
    </row>
    <row r="310" spans="1:13" x14ac:dyDescent="0.25">
      <c r="A310" s="1" t="s">
        <v>13</v>
      </c>
      <c r="B310" s="3">
        <v>46111</v>
      </c>
      <c r="C310" s="4">
        <v>0.56406250000000002</v>
      </c>
      <c r="D310" s="11" t="s">
        <v>7896</v>
      </c>
      <c r="E310" s="11" t="s">
        <v>646</v>
      </c>
      <c r="F310" s="11"/>
      <c r="H310" s="11"/>
      <c r="I310" s="11" t="s">
        <v>15064</v>
      </c>
      <c r="J310" s="11" t="s">
        <v>4960</v>
      </c>
      <c r="K310" t="s">
        <v>15065</v>
      </c>
      <c r="L310" t="s">
        <v>15066</v>
      </c>
      <c r="M310" s="2" t="str">
        <f>HYPERLINK(столярка[[#This Row],[RelativePath]])</f>
        <v>16 Столярка\GA3948333_11_20260330T133215Z.jpg</v>
      </c>
    </row>
    <row r="311" spans="1:13" x14ac:dyDescent="0.25">
      <c r="A311" s="1" t="s">
        <v>13</v>
      </c>
      <c r="B311" s="3">
        <v>46111</v>
      </c>
      <c r="C311" s="4">
        <v>0.6275115740740741</v>
      </c>
      <c r="D311" s="11" t="s">
        <v>7896</v>
      </c>
      <c r="E311" s="11" t="s">
        <v>646</v>
      </c>
      <c r="F311" s="11"/>
      <c r="H311" s="11"/>
      <c r="I311" s="11" t="s">
        <v>15067</v>
      </c>
      <c r="J311" s="11" t="s">
        <v>4960</v>
      </c>
      <c r="K311" t="s">
        <v>15068</v>
      </c>
      <c r="L311" t="s">
        <v>15069</v>
      </c>
      <c r="M311" s="2" t="str">
        <f>HYPERLINK(столярка[[#This Row],[RelativePath]])</f>
        <v>16 Столярка\GA3948333_11_20260330T150337Z.jpg</v>
      </c>
    </row>
    <row r="312" spans="1:13" x14ac:dyDescent="0.25">
      <c r="A312" s="1" t="s">
        <v>13</v>
      </c>
      <c r="B312" s="3">
        <v>46111</v>
      </c>
      <c r="C312" s="4">
        <v>0.62875000000000003</v>
      </c>
      <c r="D312" s="11" t="s">
        <v>7896</v>
      </c>
      <c r="E312" s="11" t="s">
        <v>646</v>
      </c>
      <c r="F312" s="11"/>
      <c r="H312" s="11"/>
      <c r="I312" s="11" t="s">
        <v>15070</v>
      </c>
      <c r="J312" s="11" t="s">
        <v>4960</v>
      </c>
      <c r="K312" t="s">
        <v>15071</v>
      </c>
      <c r="L312" t="s">
        <v>15072</v>
      </c>
      <c r="M312" s="2" t="str">
        <f>HYPERLINK(столярка[[#This Row],[RelativePath]])</f>
        <v>16 Столярка\GA3948333_11_20260330T150524Z.jpg</v>
      </c>
    </row>
    <row r="313" spans="1:13" x14ac:dyDescent="0.25">
      <c r="A313" s="1" t="s">
        <v>13</v>
      </c>
      <c r="B313" s="3">
        <v>46111</v>
      </c>
      <c r="C313" s="4">
        <v>0.64723379629629629</v>
      </c>
      <c r="D313" s="11" t="s">
        <v>7896</v>
      </c>
      <c r="E313" s="11" t="s">
        <v>646</v>
      </c>
      <c r="F313" s="11"/>
      <c r="H313" s="11"/>
      <c r="I313" s="11" t="s">
        <v>15073</v>
      </c>
      <c r="J313" s="11" t="s">
        <v>4960</v>
      </c>
      <c r="K313" t="s">
        <v>15074</v>
      </c>
      <c r="L313" t="s">
        <v>15075</v>
      </c>
      <c r="M313" s="2" t="str">
        <f>HYPERLINK(столярка[[#This Row],[RelativePath]])</f>
        <v>16 Столярка\GA3948333_11_20260330T153201Z.jpg</v>
      </c>
    </row>
    <row r="314" spans="1:13" x14ac:dyDescent="0.25">
      <c r="A314" s="1" t="s">
        <v>13</v>
      </c>
      <c r="B314" s="3">
        <v>46111</v>
      </c>
      <c r="C314" s="4">
        <v>0.65925925925925921</v>
      </c>
      <c r="D314" s="11" t="s">
        <v>7896</v>
      </c>
      <c r="E314" s="11" t="s">
        <v>646</v>
      </c>
      <c r="F314" s="11"/>
      <c r="H314" s="11"/>
      <c r="I314" s="11" t="s">
        <v>15076</v>
      </c>
      <c r="J314" s="11" t="s">
        <v>4960</v>
      </c>
      <c r="K314" t="s">
        <v>15077</v>
      </c>
      <c r="L314" t="s">
        <v>15078</v>
      </c>
      <c r="M314" s="2" t="str">
        <f>HYPERLINK(столярка[[#This Row],[RelativePath]])</f>
        <v>16 Столярка\GA3948333_11_20260330T154920Z.jpg</v>
      </c>
    </row>
    <row r="315" spans="1:13" x14ac:dyDescent="0.25">
      <c r="A315" s="1" t="s">
        <v>13</v>
      </c>
      <c r="B315" s="3">
        <v>46111</v>
      </c>
      <c r="C315" s="4">
        <v>0.66221064814814812</v>
      </c>
      <c r="D315" s="11" t="s">
        <v>12946</v>
      </c>
      <c r="E315" s="11" t="s">
        <v>646</v>
      </c>
      <c r="F315" s="11"/>
      <c r="H315" s="11"/>
      <c r="I315" s="11" t="s">
        <v>15079</v>
      </c>
      <c r="J315" s="11" t="s">
        <v>4960</v>
      </c>
      <c r="K315" t="s">
        <v>15080</v>
      </c>
      <c r="L315" t="s">
        <v>15081</v>
      </c>
      <c r="M315" s="2" t="str">
        <f>HYPERLINK(столярка[[#This Row],[RelativePath]])</f>
        <v>16 Столярка\GA3948333_11_20260330T155335Z.jpg</v>
      </c>
    </row>
    <row r="316" spans="1:13" x14ac:dyDescent="0.25">
      <c r="A316" s="1" t="s">
        <v>13</v>
      </c>
      <c r="B316" s="3">
        <v>46111</v>
      </c>
      <c r="C316" s="4">
        <v>0.82442129629629635</v>
      </c>
      <c r="D316" s="11" t="s">
        <v>4</v>
      </c>
      <c r="E316" s="11" t="s">
        <v>4943</v>
      </c>
      <c r="F316" s="11"/>
      <c r="H316" s="11"/>
      <c r="I316" s="11" t="s">
        <v>15082</v>
      </c>
      <c r="J316" s="11" t="s">
        <v>4960</v>
      </c>
      <c r="K316" t="s">
        <v>15083</v>
      </c>
      <c r="L316" t="s">
        <v>15084</v>
      </c>
      <c r="M316" s="2" t="str">
        <f>HYPERLINK(столярка[[#This Row],[RelativePath]])</f>
        <v>16 Столярка\GA3948333_11_20260330T194710Z.jpg</v>
      </c>
    </row>
    <row r="317" spans="1:13" x14ac:dyDescent="0.25">
      <c r="A317" s="1" t="s">
        <v>13</v>
      </c>
      <c r="B317" s="3">
        <v>46111</v>
      </c>
      <c r="C317" s="4">
        <v>0.85748842592592589</v>
      </c>
      <c r="D317" s="11" t="s">
        <v>4</v>
      </c>
      <c r="E317" s="11" t="s">
        <v>646</v>
      </c>
      <c r="F317" s="11"/>
      <c r="H317" s="11"/>
      <c r="I317" s="11" t="s">
        <v>15085</v>
      </c>
      <c r="J317" s="11" t="s">
        <v>4960</v>
      </c>
      <c r="K317" t="s">
        <v>15086</v>
      </c>
      <c r="L317" t="s">
        <v>15087</v>
      </c>
      <c r="M317" s="2" t="str">
        <f>HYPERLINK(столярка[[#This Row],[RelativePath]])</f>
        <v>16 Столярка\GA3948333_11_20260330T203447Z.jpg</v>
      </c>
    </row>
    <row r="318" spans="1:13" x14ac:dyDescent="0.25">
      <c r="A318" s="1" t="s">
        <v>14</v>
      </c>
      <c r="B318" s="3">
        <v>46112</v>
      </c>
      <c r="C318" s="4">
        <v>0.38795138888888892</v>
      </c>
      <c r="D318" s="11" t="s">
        <v>4</v>
      </c>
      <c r="E318" s="11" t="s">
        <v>4943</v>
      </c>
      <c r="F318" s="11"/>
      <c r="H318" s="11"/>
      <c r="I318" s="11" t="s">
        <v>15088</v>
      </c>
      <c r="J318" s="11" t="s">
        <v>4960</v>
      </c>
      <c r="K318" t="s">
        <v>15089</v>
      </c>
      <c r="L318" t="s">
        <v>15090</v>
      </c>
      <c r="M318" s="2" t="str">
        <f>HYPERLINK(столярка[[#This Row],[RelativePath]])</f>
        <v>16 Столярка\GA3948333_11_20260331T091839Z.jpg</v>
      </c>
    </row>
    <row r="319" spans="1:13" x14ac:dyDescent="0.25">
      <c r="A319" s="1" t="s">
        <v>14</v>
      </c>
      <c r="B319" s="3">
        <v>46112</v>
      </c>
      <c r="C319" s="4">
        <v>0.38900462962962962</v>
      </c>
      <c r="D319" s="11" t="s">
        <v>7896</v>
      </c>
      <c r="E319" s="11" t="s">
        <v>260</v>
      </c>
      <c r="F319" s="11"/>
      <c r="H319" s="11"/>
      <c r="I319" s="11" t="s">
        <v>15091</v>
      </c>
      <c r="J319" s="11" t="s">
        <v>4960</v>
      </c>
      <c r="K319" t="s">
        <v>15092</v>
      </c>
      <c r="L319" t="s">
        <v>15093</v>
      </c>
      <c r="M319" s="2" t="str">
        <f>HYPERLINK(столярка[[#This Row],[RelativePath]])</f>
        <v>16 Столярка\GA3948333_11_20260331T092010Z.jpg</v>
      </c>
    </row>
    <row r="320" spans="1:13" x14ac:dyDescent="0.25">
      <c r="A320" s="1" t="s">
        <v>14</v>
      </c>
      <c r="B320" s="3">
        <v>46112</v>
      </c>
      <c r="C320" s="4">
        <v>0.41940972222222223</v>
      </c>
      <c r="D320" s="11" t="s">
        <v>7896</v>
      </c>
      <c r="E320" s="11" t="s">
        <v>260</v>
      </c>
      <c r="F320" s="11"/>
      <c r="H320" s="11"/>
      <c r="I320" s="11" t="s">
        <v>15094</v>
      </c>
      <c r="J320" s="11" t="s">
        <v>4960</v>
      </c>
      <c r="K320" t="s">
        <v>15095</v>
      </c>
      <c r="L320" t="s">
        <v>15096</v>
      </c>
      <c r="M320" s="2" t="str">
        <f>HYPERLINK(столярка[[#This Row],[RelativePath]])</f>
        <v>16 Столярка\GA3948333_11_20260331T100357Z.jpg</v>
      </c>
    </row>
    <row r="321" spans="1:13" x14ac:dyDescent="0.25">
      <c r="A321" s="1" t="s">
        <v>14</v>
      </c>
      <c r="B321" s="3">
        <v>46112</v>
      </c>
      <c r="C321" s="4">
        <v>0.4284722222222222</v>
      </c>
      <c r="D321" s="11" t="s">
        <v>7896</v>
      </c>
      <c r="E321" s="11" t="s">
        <v>260</v>
      </c>
      <c r="F321" s="11"/>
      <c r="H321" s="11"/>
      <c r="I321" s="11" t="s">
        <v>15097</v>
      </c>
      <c r="J321" s="11" t="s">
        <v>4960</v>
      </c>
      <c r="K321" t="s">
        <v>15098</v>
      </c>
      <c r="L321" t="s">
        <v>15099</v>
      </c>
      <c r="M321" s="2" t="str">
        <f>HYPERLINK(столярка[[#This Row],[RelativePath]])</f>
        <v>16 Столярка\GA3948333_11_20260331T101700Z.jpg</v>
      </c>
    </row>
    <row r="322" spans="1:13" x14ac:dyDescent="0.25">
      <c r="A322" s="1" t="s">
        <v>14</v>
      </c>
      <c r="B322" s="3">
        <v>46112</v>
      </c>
      <c r="C322" s="4">
        <v>0.44870370370370372</v>
      </c>
      <c r="D322" s="11" t="s">
        <v>7896</v>
      </c>
      <c r="E322" s="11" t="s">
        <v>260</v>
      </c>
      <c r="F322" s="11"/>
      <c r="H322" s="11"/>
      <c r="I322" s="11" t="s">
        <v>15100</v>
      </c>
      <c r="J322" s="11" t="s">
        <v>4960</v>
      </c>
      <c r="K322" t="s">
        <v>15101</v>
      </c>
      <c r="L322" t="s">
        <v>15102</v>
      </c>
      <c r="M322" s="2" t="str">
        <f>HYPERLINK(столярка[[#This Row],[RelativePath]])</f>
        <v>16 Столярка\GA3948333_11_20260331T104608Z.jpg</v>
      </c>
    </row>
    <row r="323" spans="1:13" x14ac:dyDescent="0.25">
      <c r="A323" s="1" t="s">
        <v>14</v>
      </c>
      <c r="B323" s="3">
        <v>46112</v>
      </c>
      <c r="C323" s="4">
        <v>0.46684027777777776</v>
      </c>
      <c r="D323" s="11" t="s">
        <v>7896</v>
      </c>
      <c r="E323" s="11" t="s">
        <v>260</v>
      </c>
      <c r="F323" s="11"/>
      <c r="H323" s="11"/>
      <c r="I323" s="11" t="s">
        <v>15103</v>
      </c>
      <c r="J323" s="11" t="s">
        <v>4960</v>
      </c>
      <c r="K323" t="s">
        <v>15104</v>
      </c>
      <c r="L323" t="s">
        <v>15105</v>
      </c>
      <c r="M323" s="2" t="str">
        <f>HYPERLINK(столярка[[#This Row],[RelativePath]])</f>
        <v>16 Столярка\GA3948333_11_20260331T111215Z.jpg</v>
      </c>
    </row>
    <row r="324" spans="1:13" x14ac:dyDescent="0.25">
      <c r="A324" s="1" t="s">
        <v>14</v>
      </c>
      <c r="B324" s="3">
        <v>46112</v>
      </c>
      <c r="C324" s="4">
        <v>0.4730787037037037</v>
      </c>
      <c r="D324" s="11" t="s">
        <v>7896</v>
      </c>
      <c r="E324" s="11" t="s">
        <v>260</v>
      </c>
      <c r="F324" s="11"/>
      <c r="H324" s="11"/>
      <c r="I324" s="11" t="s">
        <v>15106</v>
      </c>
      <c r="J324" s="11" t="s">
        <v>4960</v>
      </c>
      <c r="K324" t="s">
        <v>15107</v>
      </c>
      <c r="L324" t="s">
        <v>15108</v>
      </c>
      <c r="M324" s="2" t="str">
        <f>HYPERLINK(столярка[[#This Row],[RelativePath]])</f>
        <v>16 Столярка\GA3948333_11_20260331T112114Z.jpg</v>
      </c>
    </row>
    <row r="325" spans="1:13" x14ac:dyDescent="0.25">
      <c r="A325" s="1" t="s">
        <v>14</v>
      </c>
      <c r="B325" s="3">
        <v>46112</v>
      </c>
      <c r="C325" s="4">
        <v>0.49229166666666668</v>
      </c>
      <c r="D325" s="11" t="s">
        <v>4</v>
      </c>
      <c r="E325" s="11" t="s">
        <v>260</v>
      </c>
      <c r="F325" s="11"/>
      <c r="H325" s="11"/>
      <c r="I325" s="11" t="s">
        <v>15109</v>
      </c>
      <c r="J325" s="11" t="s">
        <v>4960</v>
      </c>
      <c r="K325" t="s">
        <v>15110</v>
      </c>
      <c r="L325" t="s">
        <v>15111</v>
      </c>
      <c r="M325" s="2" t="str">
        <f>HYPERLINK(столярка[[#This Row],[RelativePath]])</f>
        <v>16 Столярка\GA3948333_11_20260331T114854Z.jpg</v>
      </c>
    </row>
    <row r="326" spans="1:13" x14ac:dyDescent="0.25">
      <c r="A326" s="1" t="s">
        <v>14</v>
      </c>
      <c r="B326" s="3">
        <v>46112</v>
      </c>
      <c r="C326" s="4">
        <v>0.50614583333333329</v>
      </c>
      <c r="D326" s="11" t="s">
        <v>7896</v>
      </c>
      <c r="E326" s="11" t="s">
        <v>646</v>
      </c>
      <c r="F326" s="11"/>
      <c r="H326" s="11"/>
      <c r="I326" s="11" t="s">
        <v>15112</v>
      </c>
      <c r="J326" s="11" t="s">
        <v>4960</v>
      </c>
      <c r="K326" t="s">
        <v>15113</v>
      </c>
      <c r="L326" t="s">
        <v>15114</v>
      </c>
      <c r="M326" s="2" t="str">
        <f>HYPERLINK(столярка[[#This Row],[RelativePath]])</f>
        <v>16 Столярка\GA3948333_11_20260331T120851Z.jpg</v>
      </c>
    </row>
    <row r="327" spans="1:13" x14ac:dyDescent="0.25">
      <c r="A327" s="1" t="s">
        <v>14</v>
      </c>
      <c r="B327" s="3">
        <v>46112</v>
      </c>
      <c r="C327" s="4">
        <v>0.66334490740740737</v>
      </c>
      <c r="D327" s="11" t="s">
        <v>7896</v>
      </c>
      <c r="E327" s="11" t="s">
        <v>646</v>
      </c>
      <c r="F327" s="11"/>
      <c r="H327" s="11"/>
      <c r="I327" s="11" t="s">
        <v>15115</v>
      </c>
      <c r="J327" s="11" t="s">
        <v>4960</v>
      </c>
      <c r="K327" t="s">
        <v>15116</v>
      </c>
      <c r="L327" t="s">
        <v>15117</v>
      </c>
      <c r="M327" s="2" t="str">
        <f>HYPERLINK(столярка[[#This Row],[RelativePath]])</f>
        <v>16 Столярка\GA3948333_11_20260331T155513Z.jpg</v>
      </c>
    </row>
    <row r="328" spans="1:13" x14ac:dyDescent="0.25">
      <c r="A328" s="1" t="s">
        <v>14</v>
      </c>
      <c r="B328" s="3">
        <v>46112</v>
      </c>
      <c r="C328" s="4">
        <v>0.82589120370370372</v>
      </c>
      <c r="D328" s="11" t="s">
        <v>4</v>
      </c>
      <c r="E328" s="11" t="s">
        <v>4943</v>
      </c>
      <c r="F328" s="11"/>
      <c r="H328" s="11"/>
      <c r="I328" s="11" t="s">
        <v>15118</v>
      </c>
      <c r="J328" s="11" t="s">
        <v>4960</v>
      </c>
      <c r="K328" t="s">
        <v>15119</v>
      </c>
      <c r="L328" t="s">
        <v>15120</v>
      </c>
      <c r="M328" s="2" t="str">
        <f>HYPERLINK(столярка[[#This Row],[RelativePath]])</f>
        <v>16 Столярка\GA3948333_11_20260331T194917Z.jpg</v>
      </c>
    </row>
    <row r="329" spans="1:13" x14ac:dyDescent="0.25">
      <c r="A329" s="1" t="s">
        <v>14</v>
      </c>
      <c r="B329" s="3">
        <v>46112</v>
      </c>
      <c r="C329" s="4">
        <v>0.86587962962962961</v>
      </c>
      <c r="D329" s="11" t="s">
        <v>7896</v>
      </c>
      <c r="E329" s="11" t="s">
        <v>646</v>
      </c>
      <c r="F329" s="11"/>
      <c r="H329" s="11"/>
      <c r="I329" s="11" t="s">
        <v>15121</v>
      </c>
      <c r="J329" s="11" t="s">
        <v>4960</v>
      </c>
      <c r="K329" t="s">
        <v>15122</v>
      </c>
      <c r="L329" t="s">
        <v>15123</v>
      </c>
      <c r="M329" s="2" t="str">
        <f>HYPERLINK(столярка[[#This Row],[RelativePath]])</f>
        <v>16 Столярка\GA3948333_11_20260331T204652Z.jpg</v>
      </c>
    </row>
    <row r="330" spans="1:13" x14ac:dyDescent="0.25">
      <c r="A330" s="1" t="s">
        <v>14</v>
      </c>
      <c r="B330" s="3">
        <v>46112</v>
      </c>
      <c r="C330" s="4">
        <v>0.86907407407407411</v>
      </c>
      <c r="D330" s="11" t="s">
        <v>7896</v>
      </c>
      <c r="E330" s="11" t="s">
        <v>646</v>
      </c>
      <c r="F330" s="11"/>
      <c r="H330" s="11"/>
      <c r="I330" s="11" t="s">
        <v>15124</v>
      </c>
      <c r="J330" s="11" t="s">
        <v>4960</v>
      </c>
      <c r="K330" t="s">
        <v>15125</v>
      </c>
      <c r="L330" t="s">
        <v>15126</v>
      </c>
      <c r="M330" s="2" t="str">
        <f>HYPERLINK(столярка[[#This Row],[RelativePath]])</f>
        <v>16 Столярка\GA3948333_11_20260331T205128Z.jpg</v>
      </c>
    </row>
    <row r="331" spans="1:13" x14ac:dyDescent="0.25">
      <c r="A331" s="1" t="s">
        <v>14</v>
      </c>
      <c r="B331" s="3">
        <v>46112</v>
      </c>
      <c r="C331" s="4">
        <v>0.87600694444444449</v>
      </c>
      <c r="D331" s="11" t="s">
        <v>7896</v>
      </c>
      <c r="E331" s="11" t="s">
        <v>646</v>
      </c>
      <c r="F331" s="11"/>
      <c r="H331" s="11"/>
      <c r="I331" s="11" t="s">
        <v>15127</v>
      </c>
      <c r="J331" s="11" t="s">
        <v>4960</v>
      </c>
      <c r="K331" t="s">
        <v>15128</v>
      </c>
      <c r="L331" t="s">
        <v>15129</v>
      </c>
      <c r="M331" s="2" t="str">
        <f>HYPERLINK(столярка[[#This Row],[RelativePath]])</f>
        <v>16 Столярка\GA3948333_11_20260331T210127Z.jpg</v>
      </c>
    </row>
    <row r="332" spans="1:13" x14ac:dyDescent="0.25">
      <c r="A332" s="1" t="s">
        <v>14</v>
      </c>
      <c r="B332" s="3">
        <v>46112</v>
      </c>
      <c r="C332" s="4">
        <v>0.89812499999999995</v>
      </c>
      <c r="D332" s="11" t="s">
        <v>7896</v>
      </c>
      <c r="E332" s="11" t="s">
        <v>646</v>
      </c>
      <c r="F332" s="11"/>
      <c r="H332" s="11"/>
      <c r="I332" s="11" t="s">
        <v>15130</v>
      </c>
      <c r="J332" s="11" t="s">
        <v>4960</v>
      </c>
      <c r="K332" t="s">
        <v>15131</v>
      </c>
      <c r="L332" t="s">
        <v>15132</v>
      </c>
      <c r="M332" s="2" t="str">
        <f>HYPERLINK(столярка[[#This Row],[RelativePath]])</f>
        <v>16 Столярка\GA3948333_11_20260331T213318Z.jpg</v>
      </c>
    </row>
    <row r="333" spans="1:13" x14ac:dyDescent="0.25">
      <c r="A333" s="1" t="s">
        <v>14</v>
      </c>
      <c r="B333" s="3">
        <v>46112</v>
      </c>
      <c r="C333" s="4">
        <v>0.90005787037037033</v>
      </c>
      <c r="D333" s="11" t="s">
        <v>7896</v>
      </c>
      <c r="E333" s="11" t="s">
        <v>646</v>
      </c>
      <c r="F333" s="11"/>
      <c r="H333" s="11"/>
      <c r="I333" s="11" t="s">
        <v>15133</v>
      </c>
      <c r="J333" s="11" t="s">
        <v>4960</v>
      </c>
      <c r="K333" t="s">
        <v>15134</v>
      </c>
      <c r="L333" t="s">
        <v>15135</v>
      </c>
      <c r="M333" s="2" t="str">
        <f>HYPERLINK(столярка[[#This Row],[RelativePath]])</f>
        <v>16 Столярка\GA3948333_11_20260331T213605Z.jpg</v>
      </c>
    </row>
    <row r="334" spans="1:13" x14ac:dyDescent="0.25">
      <c r="A334" s="1" t="s">
        <v>14</v>
      </c>
      <c r="B334" s="3">
        <v>46112</v>
      </c>
      <c r="C334" s="4">
        <v>0.92166666666666663</v>
      </c>
      <c r="D334" s="11" t="s">
        <v>7896</v>
      </c>
      <c r="E334" s="11" t="s">
        <v>646</v>
      </c>
      <c r="F334" s="11"/>
      <c r="H334" s="11"/>
      <c r="I334" s="11" t="s">
        <v>15136</v>
      </c>
      <c r="J334" s="11" t="s">
        <v>4960</v>
      </c>
      <c r="K334" t="s">
        <v>15137</v>
      </c>
      <c r="L334" t="s">
        <v>15138</v>
      </c>
      <c r="M334" s="2" t="str">
        <f>HYPERLINK(столярка[[#This Row],[RelativePath]])</f>
        <v>16 Столярка\GA3948333_11_20260331T220712Z.jpg</v>
      </c>
    </row>
    <row r="335" spans="1:13" x14ac:dyDescent="0.25">
      <c r="A335" s="1" t="s">
        <v>14</v>
      </c>
      <c r="B335" s="3">
        <v>46112</v>
      </c>
      <c r="C335" s="4">
        <v>0.94563657407407409</v>
      </c>
      <c r="D335" s="11" t="s">
        <v>7896</v>
      </c>
      <c r="E335" s="11" t="s">
        <v>646</v>
      </c>
      <c r="F335" s="11"/>
      <c r="H335" s="11"/>
      <c r="I335" s="11" t="s">
        <v>15139</v>
      </c>
      <c r="J335" s="11" t="s">
        <v>4960</v>
      </c>
      <c r="K335" t="s">
        <v>15140</v>
      </c>
      <c r="L335" t="s">
        <v>15141</v>
      </c>
      <c r="M335" s="2" t="str">
        <f>HYPERLINK(столярка[[#This Row],[RelativePath]])</f>
        <v>16 Столярка\GA3948333_11_20260331T224143Z.jpg</v>
      </c>
    </row>
    <row r="336" spans="1:13" x14ac:dyDescent="0.25">
      <c r="A336" s="1" t="s">
        <v>14</v>
      </c>
      <c r="B336" s="3">
        <v>46112</v>
      </c>
      <c r="C336" s="4">
        <v>0.94662037037037039</v>
      </c>
      <c r="D336" s="11" t="s">
        <v>4</v>
      </c>
      <c r="E336" s="11" t="s">
        <v>4943</v>
      </c>
      <c r="F336" s="11"/>
      <c r="H336" s="11"/>
      <c r="I336" s="11" t="s">
        <v>15142</v>
      </c>
      <c r="J336" s="11" t="s">
        <v>4960</v>
      </c>
      <c r="K336" t="s">
        <v>15143</v>
      </c>
      <c r="L336" t="s">
        <v>15144</v>
      </c>
      <c r="M336" s="2" t="str">
        <f>HYPERLINK(столярка[[#This Row],[RelativePath]])</f>
        <v>16 Столярка\GA3948333_11_20260331T224308Z.jpg</v>
      </c>
    </row>
    <row r="337" spans="1:13" x14ac:dyDescent="0.25">
      <c r="A337" s="1" t="s">
        <v>15</v>
      </c>
      <c r="B337" s="3">
        <v>46113</v>
      </c>
      <c r="C337" s="4">
        <v>0.31092592592592594</v>
      </c>
      <c r="D337" s="11" t="s">
        <v>4</v>
      </c>
      <c r="E337" s="11" t="s">
        <v>4943</v>
      </c>
      <c r="F337" s="11"/>
      <c r="H337" s="11"/>
      <c r="I337" s="11" t="s">
        <v>15510</v>
      </c>
      <c r="J337" s="11" t="s">
        <v>4960</v>
      </c>
      <c r="K337" t="s">
        <v>15511</v>
      </c>
      <c r="L337" t="s">
        <v>15512</v>
      </c>
      <c r="M337" s="2" t="str">
        <f>HYPERLINK(столярка[[#This Row],[RelativePath]])</f>
        <v>16 Столярка\GA3948333_11_20260401T072744Z.jpg</v>
      </c>
    </row>
    <row r="338" spans="1:13" x14ac:dyDescent="0.25">
      <c r="A338" s="1" t="s">
        <v>15</v>
      </c>
      <c r="B338" s="3">
        <v>46113</v>
      </c>
      <c r="C338" s="4">
        <v>0.43888888888888888</v>
      </c>
      <c r="D338" s="11" t="s">
        <v>4</v>
      </c>
      <c r="E338" s="11" t="s">
        <v>260</v>
      </c>
      <c r="F338" s="11"/>
      <c r="H338" s="11"/>
      <c r="I338" s="11" t="s">
        <v>15513</v>
      </c>
      <c r="J338" s="11" t="s">
        <v>4960</v>
      </c>
      <c r="K338" t="s">
        <v>15514</v>
      </c>
      <c r="L338" t="s">
        <v>15515</v>
      </c>
      <c r="M338" s="2" t="str">
        <f>HYPERLINK(столярка[[#This Row],[RelativePath]])</f>
        <v>16 Столярка\GA3948333_11_20260401T103200Z.jpg</v>
      </c>
    </row>
    <row r="339" spans="1:13" x14ac:dyDescent="0.25">
      <c r="A339" s="1" t="s">
        <v>15</v>
      </c>
      <c r="B339" s="3">
        <v>46113</v>
      </c>
      <c r="C339" s="4">
        <v>0.45322916666666668</v>
      </c>
      <c r="D339" s="11" t="s">
        <v>4</v>
      </c>
      <c r="E339" s="11" t="s">
        <v>646</v>
      </c>
      <c r="F339" s="11"/>
      <c r="H339" s="11"/>
      <c r="I339" s="11" t="s">
        <v>15516</v>
      </c>
      <c r="J339" s="11" t="s">
        <v>4960</v>
      </c>
      <c r="K339" t="s">
        <v>15517</v>
      </c>
      <c r="L339" t="s">
        <v>15518</v>
      </c>
      <c r="M339" s="2" t="str">
        <f>HYPERLINK(столярка[[#This Row],[RelativePath]])</f>
        <v>16 Столярка\GA3948333_11_20260401T105239Z.jpg</v>
      </c>
    </row>
    <row r="340" spans="1:13" x14ac:dyDescent="0.25">
      <c r="A340" s="1" t="s">
        <v>15</v>
      </c>
      <c r="B340" s="3">
        <v>46113</v>
      </c>
      <c r="C340" s="4">
        <v>0.4538888888888889</v>
      </c>
      <c r="D340" s="11" t="s">
        <v>7896</v>
      </c>
      <c r="E340" s="11" t="s">
        <v>646</v>
      </c>
      <c r="F340" s="11"/>
      <c r="H340" s="11"/>
      <c r="I340" s="11" t="s">
        <v>15519</v>
      </c>
      <c r="J340" s="11" t="s">
        <v>4960</v>
      </c>
      <c r="K340" t="s">
        <v>15520</v>
      </c>
      <c r="L340" t="s">
        <v>15521</v>
      </c>
      <c r="M340" s="2" t="str">
        <f>HYPERLINK(столярка[[#This Row],[RelativePath]])</f>
        <v>16 Столярка\GA3948333_11_20260401T105336Z.jpg</v>
      </c>
    </row>
    <row r="341" spans="1:13" x14ac:dyDescent="0.25">
      <c r="A341" s="1" t="s">
        <v>15</v>
      </c>
      <c r="B341" s="3">
        <v>46113</v>
      </c>
      <c r="C341" s="4">
        <v>0.46848379629629627</v>
      </c>
      <c r="D341" s="11" t="s">
        <v>7896</v>
      </c>
      <c r="E341" s="11" t="s">
        <v>646</v>
      </c>
      <c r="F341" s="11"/>
      <c r="H341" s="11"/>
      <c r="I341" s="11" t="s">
        <v>15522</v>
      </c>
      <c r="J341" s="11" t="s">
        <v>4960</v>
      </c>
      <c r="K341" t="s">
        <v>15523</v>
      </c>
      <c r="L341" t="s">
        <v>15524</v>
      </c>
      <c r="M341" s="2" t="str">
        <f>HYPERLINK(столярка[[#This Row],[RelativePath]])</f>
        <v>16 Столярка\GA3948333_11_20260401T111437Z.jpg</v>
      </c>
    </row>
    <row r="342" spans="1:13" x14ac:dyDescent="0.25">
      <c r="A342" s="1" t="s">
        <v>15</v>
      </c>
      <c r="B342" s="3">
        <v>46113</v>
      </c>
      <c r="C342" s="4">
        <v>0.48258101851851853</v>
      </c>
      <c r="D342" s="11" t="s">
        <v>7896</v>
      </c>
      <c r="E342" s="11" t="s">
        <v>646</v>
      </c>
      <c r="F342" s="11"/>
      <c r="H342" s="11"/>
      <c r="I342" s="11" t="s">
        <v>15525</v>
      </c>
      <c r="J342" s="11" t="s">
        <v>4960</v>
      </c>
      <c r="K342" t="s">
        <v>15526</v>
      </c>
      <c r="L342" t="s">
        <v>15527</v>
      </c>
      <c r="M342" s="2" t="str">
        <f>HYPERLINK(столярка[[#This Row],[RelativePath]])</f>
        <v>16 Столярка\GA3948333_11_20260401T113455Z.jpg</v>
      </c>
    </row>
    <row r="343" spans="1:13" x14ac:dyDescent="0.25">
      <c r="A343" s="1" t="s">
        <v>15</v>
      </c>
      <c r="B343" s="3">
        <v>46113</v>
      </c>
      <c r="C343" s="4">
        <v>0.4871064814814815</v>
      </c>
      <c r="D343" s="11" t="s">
        <v>12946</v>
      </c>
      <c r="E343" s="11" t="s">
        <v>646</v>
      </c>
      <c r="F343" s="11"/>
      <c r="H343" s="11"/>
      <c r="I343" s="11" t="s">
        <v>15528</v>
      </c>
      <c r="J343" s="11" t="s">
        <v>4960</v>
      </c>
      <c r="K343" t="s">
        <v>15529</v>
      </c>
      <c r="L343" t="s">
        <v>15530</v>
      </c>
      <c r="M343" s="2" t="str">
        <f>HYPERLINK(столярка[[#This Row],[RelativePath]])</f>
        <v>16 Столярка\GA3948333_11_20260401T114126Z.jpg</v>
      </c>
    </row>
    <row r="344" spans="1:13" x14ac:dyDescent="0.25">
      <c r="A344" s="1" t="s">
        <v>15</v>
      </c>
      <c r="B344" s="3">
        <v>46113</v>
      </c>
      <c r="C344" s="4">
        <v>0.70089120370370372</v>
      </c>
      <c r="D344" s="11" t="s">
        <v>4</v>
      </c>
      <c r="E344" s="11" t="s">
        <v>260</v>
      </c>
      <c r="F344" s="11"/>
      <c r="H344" s="11"/>
      <c r="I344" s="11" t="s">
        <v>15531</v>
      </c>
      <c r="J344" s="11" t="s">
        <v>4960</v>
      </c>
      <c r="K344" t="s">
        <v>15532</v>
      </c>
      <c r="L344" t="s">
        <v>15533</v>
      </c>
      <c r="M344" s="2" t="str">
        <f>HYPERLINK(столярка[[#This Row],[RelativePath]])</f>
        <v>16 Столярка\GA3948333_11_20260401T164917Z.jpg</v>
      </c>
    </row>
    <row r="345" spans="1:13" x14ac:dyDescent="0.25">
      <c r="A345" s="1" t="s">
        <v>15</v>
      </c>
      <c r="B345" s="3">
        <v>46113</v>
      </c>
      <c r="C345" s="4">
        <v>0.83297453703703705</v>
      </c>
      <c r="D345" s="11" t="s">
        <v>4</v>
      </c>
      <c r="E345" s="11" t="s">
        <v>4943</v>
      </c>
      <c r="F345" s="11"/>
      <c r="H345" s="11"/>
      <c r="I345" s="11" t="s">
        <v>15534</v>
      </c>
      <c r="J345" s="11" t="s">
        <v>4960</v>
      </c>
      <c r="K345" t="s">
        <v>15535</v>
      </c>
      <c r="L345" t="s">
        <v>15536</v>
      </c>
      <c r="M345" s="2" t="str">
        <f>HYPERLINK(столярка[[#This Row],[RelativePath]])</f>
        <v>16 Столярка\GA3948333_11_20260401T195929Z.jpg</v>
      </c>
    </row>
    <row r="346" spans="1:13" x14ac:dyDescent="0.25">
      <c r="A346" s="1" t="s">
        <v>15</v>
      </c>
      <c r="B346" s="3">
        <v>46113</v>
      </c>
      <c r="C346" s="4">
        <v>0.86425925925925928</v>
      </c>
      <c r="D346" s="11" t="s">
        <v>3371</v>
      </c>
      <c r="E346" s="11" t="s">
        <v>646</v>
      </c>
      <c r="F346" s="11"/>
      <c r="H346" s="11"/>
      <c r="I346" s="11" t="s">
        <v>15537</v>
      </c>
      <c r="J346" s="11" t="s">
        <v>4960</v>
      </c>
      <c r="K346" t="s">
        <v>15538</v>
      </c>
      <c r="L346" t="s">
        <v>15539</v>
      </c>
      <c r="M346" s="2" t="str">
        <f>HYPERLINK(столярка[[#This Row],[RelativePath]])</f>
        <v>16 Столярка\GA3948333_11_20260401T204432Z.jpg</v>
      </c>
    </row>
    <row r="347" spans="1:13" x14ac:dyDescent="0.25">
      <c r="A347" s="1" t="s">
        <v>15</v>
      </c>
      <c r="B347" s="3">
        <v>46113</v>
      </c>
      <c r="C347" s="4">
        <v>0.86527777777777781</v>
      </c>
      <c r="D347" s="11" t="s">
        <v>12946</v>
      </c>
      <c r="E347" s="11" t="s">
        <v>646</v>
      </c>
      <c r="F347" s="11"/>
      <c r="H347" s="11"/>
      <c r="I347" s="11" t="s">
        <v>15540</v>
      </c>
      <c r="J347" s="11" t="s">
        <v>4960</v>
      </c>
      <c r="K347" t="s">
        <v>15541</v>
      </c>
      <c r="L347" t="s">
        <v>15542</v>
      </c>
      <c r="M347" s="2" t="str">
        <f>HYPERLINK(столярка[[#This Row],[RelativePath]])</f>
        <v>16 Столярка\GA3948333_11_20260401T204600Z.jpg</v>
      </c>
    </row>
    <row r="348" spans="1:13" x14ac:dyDescent="0.25">
      <c r="A348" s="1" t="s">
        <v>16</v>
      </c>
      <c r="B348" s="3">
        <v>46114</v>
      </c>
      <c r="C348" s="4">
        <v>0.28356481481481483</v>
      </c>
      <c r="D348" s="11" t="s">
        <v>4</v>
      </c>
      <c r="E348" s="11" t="s">
        <v>260</v>
      </c>
      <c r="F348" s="11"/>
      <c r="H348" s="11"/>
      <c r="I348" s="11" t="s">
        <v>15145</v>
      </c>
      <c r="J348" s="11" t="s">
        <v>4960</v>
      </c>
      <c r="K348" t="s">
        <v>15146</v>
      </c>
      <c r="L348" t="s">
        <v>15147</v>
      </c>
      <c r="M348" s="2" t="str">
        <f>HYPERLINK(столярка[[#This Row],[RelativePath]])</f>
        <v>16 Столярка\GA3948333_11_20260402T064820Z.jpg</v>
      </c>
    </row>
    <row r="349" spans="1:13" x14ac:dyDescent="0.25">
      <c r="A349" s="1" t="s">
        <v>16</v>
      </c>
      <c r="B349" s="3">
        <v>46114</v>
      </c>
      <c r="C349" s="4">
        <v>0.4001736111111111</v>
      </c>
      <c r="D349" s="11" t="s">
        <v>7896</v>
      </c>
      <c r="E349" s="11" t="s">
        <v>646</v>
      </c>
      <c r="F349" s="11"/>
      <c r="H349" s="11"/>
      <c r="I349" s="11" t="s">
        <v>15767</v>
      </c>
      <c r="J349" s="11" t="s">
        <v>4960</v>
      </c>
      <c r="K349" t="s">
        <v>15768</v>
      </c>
      <c r="L349" t="s">
        <v>15769</v>
      </c>
      <c r="M349" s="2" t="str">
        <f>HYPERLINK(столярка[[#This Row],[RelativePath]])</f>
        <v>16 Столярка\GA3948333_11_20260402T093615Z.jpg</v>
      </c>
    </row>
    <row r="350" spans="1:13" x14ac:dyDescent="0.25">
      <c r="A350" s="1" t="s">
        <v>16</v>
      </c>
      <c r="B350" s="3">
        <v>46114</v>
      </c>
      <c r="C350" s="4">
        <v>0.42509259259259258</v>
      </c>
      <c r="D350" s="11" t="s">
        <v>7896</v>
      </c>
      <c r="E350" s="11" t="s">
        <v>646</v>
      </c>
      <c r="F350" s="11"/>
      <c r="H350" s="11"/>
      <c r="I350" s="11" t="s">
        <v>15770</v>
      </c>
      <c r="J350" s="11" t="s">
        <v>4960</v>
      </c>
      <c r="K350" t="s">
        <v>15771</v>
      </c>
      <c r="L350" t="s">
        <v>15772</v>
      </c>
      <c r="M350" s="2" t="str">
        <f>HYPERLINK(столярка[[#This Row],[RelativePath]])</f>
        <v>16 Столярка\GA3948333_11_20260402T101208Z.jpg</v>
      </c>
    </row>
    <row r="351" spans="1:13" x14ac:dyDescent="0.25">
      <c r="A351" s="1" t="s">
        <v>16</v>
      </c>
      <c r="B351" s="3">
        <v>46114</v>
      </c>
      <c r="C351" s="4">
        <v>0.46031250000000001</v>
      </c>
      <c r="D351" s="11" t="s">
        <v>4</v>
      </c>
      <c r="E351" s="11" t="s">
        <v>260</v>
      </c>
      <c r="F351" s="11"/>
      <c r="H351" s="11"/>
      <c r="I351" s="11" t="s">
        <v>15773</v>
      </c>
      <c r="J351" s="11" t="s">
        <v>4960</v>
      </c>
      <c r="K351" t="s">
        <v>15774</v>
      </c>
      <c r="L351" t="s">
        <v>15775</v>
      </c>
      <c r="M351" s="2" t="str">
        <f>HYPERLINK(столярка[[#This Row],[RelativePath]])</f>
        <v>16 Столярка\GA3948333_11_20260402T110251Z.jpg</v>
      </c>
    </row>
    <row r="352" spans="1:13" x14ac:dyDescent="0.25">
      <c r="A352" s="1" t="s">
        <v>16</v>
      </c>
      <c r="B352" s="3">
        <v>46114</v>
      </c>
      <c r="C352" s="4">
        <v>0.4700347222222222</v>
      </c>
      <c r="D352" s="11" t="s">
        <v>7896</v>
      </c>
      <c r="E352" s="11" t="s">
        <v>646</v>
      </c>
      <c r="F352" s="11"/>
      <c r="H352" s="11"/>
      <c r="I352" s="11" t="s">
        <v>15776</v>
      </c>
      <c r="J352" s="11" t="s">
        <v>4960</v>
      </c>
      <c r="K352" t="s">
        <v>15777</v>
      </c>
      <c r="L352" t="s">
        <v>15778</v>
      </c>
      <c r="M352" s="2" t="str">
        <f>HYPERLINK(столярка[[#This Row],[RelativePath]])</f>
        <v>16 Столярка\GA3948333_11_20260402T111651Z.jpg</v>
      </c>
    </row>
    <row r="353" spans="1:13" x14ac:dyDescent="0.25">
      <c r="A353" s="1" t="s">
        <v>16</v>
      </c>
      <c r="B353" s="3">
        <v>46114</v>
      </c>
      <c r="C353" s="4">
        <v>0.47438657407407409</v>
      </c>
      <c r="D353" s="11" t="s">
        <v>7896</v>
      </c>
      <c r="E353" s="11" t="s">
        <v>646</v>
      </c>
      <c r="F353" s="11"/>
      <c r="H353" s="11"/>
      <c r="I353" s="11" t="s">
        <v>15779</v>
      </c>
      <c r="J353" s="11" t="s">
        <v>4960</v>
      </c>
      <c r="K353" t="s">
        <v>15780</v>
      </c>
      <c r="L353" t="s">
        <v>15781</v>
      </c>
      <c r="M353" s="2" t="str">
        <f>HYPERLINK(столярка[[#This Row],[RelativePath]])</f>
        <v>16 Столярка\GA3948333_11_20260402T112307Z.jpg</v>
      </c>
    </row>
    <row r="354" spans="1:13" x14ac:dyDescent="0.25">
      <c r="A354" s="1" t="s">
        <v>16</v>
      </c>
      <c r="B354" s="3">
        <v>46114</v>
      </c>
      <c r="C354" s="4">
        <v>0.48681712962962964</v>
      </c>
      <c r="D354" s="11" t="s">
        <v>7896</v>
      </c>
      <c r="E354" s="11" t="s">
        <v>646</v>
      </c>
      <c r="F354" s="11"/>
      <c r="H354" s="11"/>
      <c r="I354" s="11" t="s">
        <v>15782</v>
      </c>
      <c r="J354" s="11" t="s">
        <v>4960</v>
      </c>
      <c r="K354" t="s">
        <v>15783</v>
      </c>
      <c r="L354" t="s">
        <v>15784</v>
      </c>
      <c r="M354" s="2" t="str">
        <f>HYPERLINK(столярка[[#This Row],[RelativePath]])</f>
        <v>16 Столярка\GA3948333_11_20260402T114101Z.jpg</v>
      </c>
    </row>
    <row r="355" spans="1:13" x14ac:dyDescent="0.25">
      <c r="A355" s="1" t="s">
        <v>16</v>
      </c>
      <c r="B355" s="3">
        <v>46114</v>
      </c>
      <c r="C355" s="4">
        <v>0.50206018518518514</v>
      </c>
      <c r="D355" s="11" t="s">
        <v>7896</v>
      </c>
      <c r="E355" s="11" t="s">
        <v>646</v>
      </c>
      <c r="F355" s="11"/>
      <c r="H355" s="11"/>
      <c r="I355" s="11" t="s">
        <v>15785</v>
      </c>
      <c r="J355" s="11" t="s">
        <v>4960</v>
      </c>
      <c r="K355" t="s">
        <v>15786</v>
      </c>
      <c r="L355" t="s">
        <v>15787</v>
      </c>
      <c r="M355" s="2" t="str">
        <f>HYPERLINK(столярка[[#This Row],[RelativePath]])</f>
        <v>16 Столярка\GA3948333_11_20260402T120258Z.jpg</v>
      </c>
    </row>
    <row r="356" spans="1:13" x14ac:dyDescent="0.25">
      <c r="A356" s="1" t="s">
        <v>16</v>
      </c>
      <c r="B356" s="3">
        <v>46114</v>
      </c>
      <c r="C356" s="4">
        <v>0.52076388888888892</v>
      </c>
      <c r="D356" s="11" t="s">
        <v>7896</v>
      </c>
      <c r="E356" s="11" t="s">
        <v>260</v>
      </c>
      <c r="F356" s="11"/>
      <c r="H356" s="11"/>
      <c r="I356" s="11" t="s">
        <v>15788</v>
      </c>
      <c r="J356" s="11" t="s">
        <v>4960</v>
      </c>
      <c r="K356" t="s">
        <v>15789</v>
      </c>
      <c r="L356" t="s">
        <v>15790</v>
      </c>
      <c r="M356" s="2" t="str">
        <f>HYPERLINK(столярка[[#This Row],[RelativePath]])</f>
        <v>16 Столярка\GA3948333_11_20260402T122954Z.jpg</v>
      </c>
    </row>
    <row r="357" spans="1:13" x14ac:dyDescent="0.25">
      <c r="A357" s="1" t="s">
        <v>16</v>
      </c>
      <c r="B357" s="3">
        <v>46114</v>
      </c>
      <c r="C357" s="4">
        <v>0.53880787037037037</v>
      </c>
      <c r="D357" s="11" t="s">
        <v>7896</v>
      </c>
      <c r="E357" s="11" t="s">
        <v>260</v>
      </c>
      <c r="F357" s="11"/>
      <c r="H357" s="11"/>
      <c r="I357" s="11" t="s">
        <v>15791</v>
      </c>
      <c r="J357" s="11" t="s">
        <v>4960</v>
      </c>
      <c r="K357" t="s">
        <v>15792</v>
      </c>
      <c r="L357" t="s">
        <v>15793</v>
      </c>
      <c r="M357" s="2" t="str">
        <f>HYPERLINK(столярка[[#This Row],[RelativePath]])</f>
        <v>16 Столярка\GA3948333_11_20260402T125553Z.jpg</v>
      </c>
    </row>
    <row r="358" spans="1:13" x14ac:dyDescent="0.25">
      <c r="A358" s="1" t="s">
        <v>16</v>
      </c>
      <c r="B358" s="3">
        <v>46114</v>
      </c>
      <c r="C358" s="4">
        <v>0.55008101851851854</v>
      </c>
      <c r="D358" s="11" t="s">
        <v>7896</v>
      </c>
      <c r="E358" s="11" t="s">
        <v>260</v>
      </c>
      <c r="F358" s="11"/>
      <c r="H358" s="11"/>
      <c r="I358" s="11" t="s">
        <v>15794</v>
      </c>
      <c r="J358" s="11" t="s">
        <v>4960</v>
      </c>
      <c r="K358" t="s">
        <v>15795</v>
      </c>
      <c r="L358" t="s">
        <v>15796</v>
      </c>
      <c r="M358" s="2" t="str">
        <f>HYPERLINK(столярка[[#This Row],[RelativePath]])</f>
        <v>16 Столярка\GA3948333_11_20260402T131207Z.jpg</v>
      </c>
    </row>
    <row r="359" spans="1:13" x14ac:dyDescent="0.25">
      <c r="A359" s="1" t="s">
        <v>16</v>
      </c>
      <c r="B359" s="3">
        <v>46114</v>
      </c>
      <c r="C359" s="4">
        <v>0.58263888888888893</v>
      </c>
      <c r="D359" s="11" t="s">
        <v>4</v>
      </c>
      <c r="E359" s="11" t="s">
        <v>646</v>
      </c>
      <c r="F359" s="11"/>
      <c r="H359" s="11"/>
      <c r="I359" s="11" t="s">
        <v>15797</v>
      </c>
      <c r="J359" s="11" t="s">
        <v>4960</v>
      </c>
      <c r="K359" t="s">
        <v>15798</v>
      </c>
      <c r="L359" t="s">
        <v>15799</v>
      </c>
      <c r="M359" s="2" t="str">
        <f>HYPERLINK(столярка[[#This Row],[RelativePath]])</f>
        <v>16 Столярка\GA3948333_11_20260402T135900Z.jpg</v>
      </c>
    </row>
    <row r="360" spans="1:13" x14ac:dyDescent="0.25">
      <c r="A360" s="1" t="s">
        <v>16</v>
      </c>
      <c r="B360" s="3">
        <v>46114</v>
      </c>
      <c r="C360" s="4">
        <v>0.59820601851851851</v>
      </c>
      <c r="D360" s="11" t="s">
        <v>7896</v>
      </c>
      <c r="E360" s="11" t="s">
        <v>646</v>
      </c>
      <c r="F360" s="11"/>
      <c r="H360" s="11"/>
      <c r="I360" s="11" t="s">
        <v>15800</v>
      </c>
      <c r="J360" s="11" t="s">
        <v>4960</v>
      </c>
      <c r="K360" t="s">
        <v>15801</v>
      </c>
      <c r="L360" t="s">
        <v>15802</v>
      </c>
      <c r="M360" s="2" t="str">
        <f>HYPERLINK(столярка[[#This Row],[RelativePath]])</f>
        <v>16 Столярка\GA3948333_11_20260402T142125Z.jpg</v>
      </c>
    </row>
    <row r="361" spans="1:13" x14ac:dyDescent="0.25">
      <c r="A361" s="1" t="s">
        <v>16</v>
      </c>
      <c r="B361" s="3">
        <v>46114</v>
      </c>
      <c r="C361" s="4">
        <v>0.62012731481481487</v>
      </c>
      <c r="D361" s="11" t="s">
        <v>7896</v>
      </c>
      <c r="E361" s="11" t="s">
        <v>260</v>
      </c>
      <c r="F361" s="11"/>
      <c r="H361" s="11"/>
      <c r="I361" s="11" t="s">
        <v>15803</v>
      </c>
      <c r="J361" s="11" t="s">
        <v>4960</v>
      </c>
      <c r="K361" t="s">
        <v>15804</v>
      </c>
      <c r="L361" t="s">
        <v>15805</v>
      </c>
      <c r="M361" s="2" t="str">
        <f>HYPERLINK(столярка[[#This Row],[RelativePath]])</f>
        <v>16 Столярка\GA3948333_11_20260402T145259Z.jpg</v>
      </c>
    </row>
    <row r="362" spans="1:13" x14ac:dyDescent="0.25">
      <c r="A362" s="1" t="s">
        <v>16</v>
      </c>
      <c r="B362" s="3">
        <v>46114</v>
      </c>
      <c r="C362" s="4">
        <v>0.62767361111111108</v>
      </c>
      <c r="D362" s="11" t="s">
        <v>4</v>
      </c>
      <c r="E362" s="11" t="s">
        <v>260</v>
      </c>
      <c r="F362" s="11"/>
      <c r="H362" s="11"/>
      <c r="I362" s="11" t="s">
        <v>15806</v>
      </c>
      <c r="J362" s="11" t="s">
        <v>4960</v>
      </c>
      <c r="K362" t="s">
        <v>15807</v>
      </c>
      <c r="L362" t="s">
        <v>15808</v>
      </c>
      <c r="M362" s="2" t="str">
        <f>HYPERLINK(столярка[[#This Row],[RelativePath]])</f>
        <v>16 Столярка\GA3948333_11_20260402T150351Z.jpg</v>
      </c>
    </row>
    <row r="363" spans="1:13" x14ac:dyDescent="0.25">
      <c r="A363" s="1" t="s">
        <v>16</v>
      </c>
      <c r="B363" s="3">
        <v>46114</v>
      </c>
      <c r="C363" s="4">
        <v>0.64687499999999998</v>
      </c>
      <c r="D363" s="11" t="s">
        <v>7896</v>
      </c>
      <c r="E363" s="11" t="s">
        <v>646</v>
      </c>
      <c r="F363" s="11"/>
      <c r="H363" s="11"/>
      <c r="I363" s="11" t="s">
        <v>15809</v>
      </c>
      <c r="J363" s="11" t="s">
        <v>4960</v>
      </c>
      <c r="K363" t="s">
        <v>15810</v>
      </c>
      <c r="L363" t="s">
        <v>15811</v>
      </c>
      <c r="M363" s="2" t="str">
        <f>HYPERLINK(столярка[[#This Row],[RelativePath]])</f>
        <v>16 Столярка\GA3948333_11_20260402T153130Z.jpg</v>
      </c>
    </row>
    <row r="364" spans="1:13" x14ac:dyDescent="0.25">
      <c r="A364" s="1" t="s">
        <v>16</v>
      </c>
      <c r="B364" s="3">
        <v>46114</v>
      </c>
      <c r="C364" s="4">
        <v>0.6905324074074074</v>
      </c>
      <c r="D364" s="11" t="s">
        <v>7896</v>
      </c>
      <c r="E364" s="11" t="s">
        <v>260</v>
      </c>
      <c r="F364" s="11"/>
      <c r="H364" s="11"/>
      <c r="I364" s="11" t="s">
        <v>15812</v>
      </c>
      <c r="J364" s="11" t="s">
        <v>4960</v>
      </c>
      <c r="K364" t="s">
        <v>15813</v>
      </c>
      <c r="L364" t="s">
        <v>15814</v>
      </c>
      <c r="M364" s="2" t="str">
        <f>HYPERLINK(столярка[[#This Row],[RelativePath]])</f>
        <v>16 Столярка\GA3948333_11_20260402T163422Z.jpg</v>
      </c>
    </row>
    <row r="365" spans="1:13" x14ac:dyDescent="0.25">
      <c r="A365" s="1" t="s">
        <v>16</v>
      </c>
      <c r="B365" s="3">
        <v>46114</v>
      </c>
      <c r="C365" s="4">
        <v>0.69388888888888889</v>
      </c>
      <c r="D365" s="11" t="s">
        <v>7896</v>
      </c>
      <c r="E365" s="11" t="s">
        <v>260</v>
      </c>
      <c r="F365" s="11"/>
      <c r="H365" s="11"/>
      <c r="I365" s="11" t="s">
        <v>15815</v>
      </c>
      <c r="J365" s="11" t="s">
        <v>4960</v>
      </c>
      <c r="K365" t="s">
        <v>15816</v>
      </c>
      <c r="L365" t="s">
        <v>15817</v>
      </c>
      <c r="M365" s="2" t="str">
        <f>HYPERLINK(столярка[[#This Row],[RelativePath]])</f>
        <v>16 Столярка\GA3948333_11_20260402T163912Z.jpg</v>
      </c>
    </row>
    <row r="366" spans="1:13" x14ac:dyDescent="0.25">
      <c r="A366" s="1" t="s">
        <v>16</v>
      </c>
      <c r="B366" s="3">
        <v>46114</v>
      </c>
      <c r="C366" s="4">
        <v>0.70434027777777775</v>
      </c>
      <c r="D366" s="11" t="s">
        <v>7896</v>
      </c>
      <c r="E366" s="11" t="s">
        <v>260</v>
      </c>
      <c r="F366" s="11"/>
      <c r="H366" s="11"/>
      <c r="I366" s="11" t="s">
        <v>15818</v>
      </c>
      <c r="J366" s="11" t="s">
        <v>4960</v>
      </c>
      <c r="K366" t="s">
        <v>15819</v>
      </c>
      <c r="L366" t="s">
        <v>15820</v>
      </c>
      <c r="M366" s="2" t="str">
        <f>HYPERLINK(столярка[[#This Row],[RelativePath]])</f>
        <v>16 Столярка\GA3948333_11_20260402T165415Z.jpg</v>
      </c>
    </row>
    <row r="367" spans="1:13" x14ac:dyDescent="0.25">
      <c r="A367" s="1" t="s">
        <v>16</v>
      </c>
      <c r="B367" s="3">
        <v>46114</v>
      </c>
      <c r="C367" s="4">
        <v>0.76601851851851854</v>
      </c>
      <c r="D367" s="11" t="s">
        <v>4</v>
      </c>
      <c r="E367" s="11" t="s">
        <v>4943</v>
      </c>
      <c r="F367" s="11"/>
      <c r="H367" s="11"/>
      <c r="I367" s="11" t="s">
        <v>15821</v>
      </c>
      <c r="J367" s="11" t="s">
        <v>4960</v>
      </c>
      <c r="K367" t="s">
        <v>15822</v>
      </c>
      <c r="L367" t="s">
        <v>15823</v>
      </c>
      <c r="M367" s="2" t="str">
        <f>HYPERLINK(столярка[[#This Row],[RelativePath]])</f>
        <v>16 Столярка\GA3948333_11_20260402T182304Z.jpg</v>
      </c>
    </row>
    <row r="368" spans="1:13" x14ac:dyDescent="0.25">
      <c r="A368" s="1" t="s">
        <v>17</v>
      </c>
      <c r="B368" s="3">
        <v>46115</v>
      </c>
      <c r="C368" s="4">
        <v>0.39265046296296297</v>
      </c>
      <c r="D368" s="11" t="s">
        <v>4</v>
      </c>
      <c r="E368" s="11" t="s">
        <v>4943</v>
      </c>
      <c r="F368" s="11"/>
      <c r="H368" s="11"/>
      <c r="I368" s="11" t="s">
        <v>16122</v>
      </c>
      <c r="J368" s="11" t="s">
        <v>4960</v>
      </c>
      <c r="K368" t="s">
        <v>16123</v>
      </c>
      <c r="L368" t="s">
        <v>16124</v>
      </c>
      <c r="M368" s="2" t="str">
        <f>HYPERLINK(столярка[[#This Row],[RelativePath]])</f>
        <v>16 Столярка\GA3948333_11_20260403T092525Z.jpg</v>
      </c>
    </row>
    <row r="369" spans="1:13" x14ac:dyDescent="0.25">
      <c r="A369" s="1" t="s">
        <v>17</v>
      </c>
      <c r="B369" s="3">
        <v>46115</v>
      </c>
      <c r="C369" s="4">
        <v>0.41137731481481482</v>
      </c>
      <c r="D369" s="11" t="s">
        <v>7896</v>
      </c>
      <c r="E369" s="11" t="s">
        <v>260</v>
      </c>
      <c r="F369" s="11"/>
      <c r="H369" s="11"/>
      <c r="I369" s="11" t="s">
        <v>16125</v>
      </c>
      <c r="J369" s="11" t="s">
        <v>4960</v>
      </c>
      <c r="K369" t="s">
        <v>16126</v>
      </c>
      <c r="L369" t="s">
        <v>16127</v>
      </c>
      <c r="M369" s="2" t="str">
        <f>HYPERLINK(столярка[[#This Row],[RelativePath]])</f>
        <v>16 Столярка\GA3948333_11_20260403T095223Z.jpg</v>
      </c>
    </row>
    <row r="370" spans="1:13" x14ac:dyDescent="0.25">
      <c r="A370" s="1" t="s">
        <v>17</v>
      </c>
      <c r="B370" s="3">
        <v>46115</v>
      </c>
      <c r="C370" s="4">
        <v>0.47331018518518519</v>
      </c>
      <c r="D370" s="11" t="s">
        <v>7896</v>
      </c>
      <c r="E370" s="11" t="s">
        <v>260</v>
      </c>
      <c r="F370" s="11"/>
      <c r="H370" s="11"/>
      <c r="I370" s="11" t="s">
        <v>16128</v>
      </c>
      <c r="J370" s="11" t="s">
        <v>4960</v>
      </c>
      <c r="K370" t="s">
        <v>16129</v>
      </c>
      <c r="L370" t="s">
        <v>16130</v>
      </c>
      <c r="M370" s="2" t="str">
        <f>HYPERLINK(столярка[[#This Row],[RelativePath]])</f>
        <v>16 Столярка\GA3948333_11_20260403T112134Z.jpg</v>
      </c>
    </row>
    <row r="371" spans="1:13" x14ac:dyDescent="0.25">
      <c r="A371" s="1" t="s">
        <v>17</v>
      </c>
      <c r="B371" s="3">
        <v>46115</v>
      </c>
      <c r="C371" s="4">
        <v>0.48109953703703706</v>
      </c>
      <c r="D371" s="11" t="s">
        <v>7896</v>
      </c>
      <c r="E371" s="11" t="s">
        <v>260</v>
      </c>
      <c r="F371" s="11"/>
      <c r="H371" s="11"/>
      <c r="I371" s="11" t="s">
        <v>16131</v>
      </c>
      <c r="J371" s="11" t="s">
        <v>4960</v>
      </c>
      <c r="K371" t="s">
        <v>16132</v>
      </c>
      <c r="L371" t="s">
        <v>16133</v>
      </c>
      <c r="M371" s="2" t="str">
        <f>HYPERLINK(столярка[[#This Row],[RelativePath]])</f>
        <v>16 Столярка\GA3948333_11_20260403T113247Z.jpg</v>
      </c>
    </row>
    <row r="372" spans="1:13" x14ac:dyDescent="0.25">
      <c r="A372" s="1" t="s">
        <v>17</v>
      </c>
      <c r="B372" s="3">
        <v>46115</v>
      </c>
      <c r="C372" s="4">
        <v>0.48806712962962961</v>
      </c>
      <c r="D372" s="11" t="s">
        <v>7896</v>
      </c>
      <c r="E372" s="11" t="s">
        <v>260</v>
      </c>
      <c r="F372" s="11"/>
      <c r="H372" s="11"/>
      <c r="I372" s="11" t="s">
        <v>16134</v>
      </c>
      <c r="J372" s="11" t="s">
        <v>4960</v>
      </c>
      <c r="K372" t="s">
        <v>16135</v>
      </c>
      <c r="L372" t="s">
        <v>16136</v>
      </c>
      <c r="M372" s="2" t="str">
        <f>HYPERLINK(столярка[[#This Row],[RelativePath]])</f>
        <v>16 Столярка\GA3948333_11_20260403T114249Z.jpg</v>
      </c>
    </row>
    <row r="373" spans="1:13" x14ac:dyDescent="0.25">
      <c r="A373" s="1" t="s">
        <v>17</v>
      </c>
      <c r="B373" s="3">
        <v>46115</v>
      </c>
      <c r="C373" s="4">
        <v>0.50491898148148151</v>
      </c>
      <c r="D373" s="11" t="s">
        <v>7896</v>
      </c>
      <c r="E373" s="11" t="s">
        <v>260</v>
      </c>
      <c r="F373" s="11"/>
      <c r="H373" s="11"/>
      <c r="I373" s="11" t="s">
        <v>16137</v>
      </c>
      <c r="J373" s="11" t="s">
        <v>4960</v>
      </c>
      <c r="K373" t="s">
        <v>16138</v>
      </c>
      <c r="L373" t="s">
        <v>16139</v>
      </c>
      <c r="M373" s="2" t="str">
        <f>HYPERLINK(столярка[[#This Row],[RelativePath]])</f>
        <v>16 Столярка\GA3948333_11_20260403T120705Z.jpg</v>
      </c>
    </row>
    <row r="374" spans="1:13" x14ac:dyDescent="0.25">
      <c r="A374" s="1" t="s">
        <v>17</v>
      </c>
      <c r="B374" s="3">
        <v>46115</v>
      </c>
      <c r="C374" s="4">
        <v>0.52766203703703707</v>
      </c>
      <c r="D374" s="11" t="s">
        <v>7896</v>
      </c>
      <c r="E374" s="11" t="s">
        <v>260</v>
      </c>
      <c r="F374" s="11"/>
      <c r="H374" s="11"/>
      <c r="I374" s="11" t="s">
        <v>16140</v>
      </c>
      <c r="J374" s="11" t="s">
        <v>4960</v>
      </c>
      <c r="K374" t="s">
        <v>16141</v>
      </c>
      <c r="L374" t="s">
        <v>16142</v>
      </c>
      <c r="M374" s="2" t="str">
        <f>HYPERLINK(столярка[[#This Row],[RelativePath]])</f>
        <v>16 Столярка\GA3948333_11_20260403T123950Z.jpg</v>
      </c>
    </row>
    <row r="375" spans="1:13" x14ac:dyDescent="0.25">
      <c r="A375" s="1" t="s">
        <v>17</v>
      </c>
      <c r="B375" s="3">
        <v>46115</v>
      </c>
      <c r="C375" s="4">
        <v>0.54526620370370371</v>
      </c>
      <c r="D375" s="11" t="s">
        <v>7896</v>
      </c>
      <c r="E375" s="11" t="s">
        <v>260</v>
      </c>
      <c r="F375" s="11"/>
      <c r="H375" s="11"/>
      <c r="I375" s="11" t="s">
        <v>16143</v>
      </c>
      <c r="J375" s="11" t="s">
        <v>4960</v>
      </c>
      <c r="K375" t="s">
        <v>16144</v>
      </c>
      <c r="L375" t="s">
        <v>16145</v>
      </c>
      <c r="M375" s="2" t="str">
        <f>HYPERLINK(столярка[[#This Row],[RelativePath]])</f>
        <v>16 Столярка\GA3948333_11_20260403T130511Z.jpg</v>
      </c>
    </row>
    <row r="376" spans="1:13" x14ac:dyDescent="0.25">
      <c r="A376" s="1" t="s">
        <v>17</v>
      </c>
      <c r="B376" s="3">
        <v>46115</v>
      </c>
      <c r="C376" s="4">
        <v>0.58226851851851846</v>
      </c>
      <c r="D376" s="11" t="s">
        <v>4</v>
      </c>
      <c r="E376" s="11" t="s">
        <v>4943</v>
      </c>
      <c r="F376" s="11"/>
      <c r="H376" s="11"/>
      <c r="I376" s="11" t="s">
        <v>16146</v>
      </c>
      <c r="J376" s="11" t="s">
        <v>4960</v>
      </c>
      <c r="K376" t="s">
        <v>16147</v>
      </c>
      <c r="L376" t="s">
        <v>16148</v>
      </c>
      <c r="M376" s="2" t="str">
        <f>HYPERLINK(столярка[[#This Row],[RelativePath]])</f>
        <v>16 Столярка\GA3948333_11_20260403T135828Z.jpg</v>
      </c>
    </row>
    <row r="377" spans="1:13" x14ac:dyDescent="0.25">
      <c r="A377" s="1" t="s">
        <v>17</v>
      </c>
      <c r="B377" s="3">
        <v>46115</v>
      </c>
      <c r="C377" s="4">
        <v>0.60297453703703707</v>
      </c>
      <c r="D377" s="11" t="s">
        <v>7896</v>
      </c>
      <c r="E377" s="11" t="s">
        <v>260</v>
      </c>
      <c r="F377" s="11"/>
      <c r="H377" s="11"/>
      <c r="I377" s="11" t="s">
        <v>16149</v>
      </c>
      <c r="J377" s="11" t="s">
        <v>4960</v>
      </c>
      <c r="K377" t="s">
        <v>16150</v>
      </c>
      <c r="L377" t="s">
        <v>16151</v>
      </c>
      <c r="M377" s="2" t="str">
        <f>HYPERLINK(столярка[[#This Row],[RelativePath]])</f>
        <v>16 Столярка\GA3948333_11_20260403T142817Z.jpg</v>
      </c>
    </row>
    <row r="378" spans="1:13" x14ac:dyDescent="0.25">
      <c r="A378" s="1" t="s">
        <v>17</v>
      </c>
      <c r="B378" s="3">
        <v>46115</v>
      </c>
      <c r="C378" s="4">
        <v>0.62574074074074071</v>
      </c>
      <c r="D378" s="11" t="s">
        <v>7896</v>
      </c>
      <c r="E378" s="11" t="s">
        <v>260</v>
      </c>
      <c r="F378" s="11"/>
      <c r="H378" s="11"/>
      <c r="I378" s="11" t="s">
        <v>16152</v>
      </c>
      <c r="J378" s="11" t="s">
        <v>4960</v>
      </c>
      <c r="K378" t="s">
        <v>16153</v>
      </c>
      <c r="L378" t="s">
        <v>16154</v>
      </c>
      <c r="M378" s="2" t="str">
        <f>HYPERLINK(столярка[[#This Row],[RelativePath]])</f>
        <v>16 Столярка\GA3948333_11_20260403T150104Z.jpg</v>
      </c>
    </row>
    <row r="379" spans="1:13" x14ac:dyDescent="0.25">
      <c r="A379" s="1" t="s">
        <v>17</v>
      </c>
      <c r="B379" s="3">
        <v>46115</v>
      </c>
      <c r="C379" s="4">
        <v>0.66075231481481478</v>
      </c>
      <c r="D379" s="11" t="s">
        <v>7896</v>
      </c>
      <c r="E379" s="11" t="s">
        <v>260</v>
      </c>
      <c r="F379" s="11"/>
      <c r="H379" s="11"/>
      <c r="I379" s="11" t="s">
        <v>16155</v>
      </c>
      <c r="J379" s="11" t="s">
        <v>4960</v>
      </c>
      <c r="K379" t="s">
        <v>16156</v>
      </c>
      <c r="L379" t="s">
        <v>16157</v>
      </c>
      <c r="M379" s="2" t="str">
        <f>HYPERLINK(столярка[[#This Row],[RelativePath]])</f>
        <v>16 Столярка\GA3948333_11_20260403T155129Z.jpg</v>
      </c>
    </row>
    <row r="380" spans="1:13" x14ac:dyDescent="0.25">
      <c r="A380" s="1" t="s">
        <v>17</v>
      </c>
      <c r="B380" s="3">
        <v>46115</v>
      </c>
      <c r="C380" s="4">
        <v>0.6696064814814815</v>
      </c>
      <c r="D380" s="11" t="s">
        <v>7896</v>
      </c>
      <c r="E380" s="11" t="s">
        <v>260</v>
      </c>
      <c r="F380" s="11"/>
      <c r="H380" s="11"/>
      <c r="I380" s="11" t="s">
        <v>16158</v>
      </c>
      <c r="J380" s="11" t="s">
        <v>4960</v>
      </c>
      <c r="K380" t="s">
        <v>16159</v>
      </c>
      <c r="L380" t="s">
        <v>16160</v>
      </c>
      <c r="M380" s="2" t="str">
        <f>HYPERLINK(столярка[[#This Row],[RelativePath]])</f>
        <v>16 Столярка\GA3948333_11_20260403T160414Z.jpg</v>
      </c>
    </row>
    <row r="381" spans="1:13" x14ac:dyDescent="0.25">
      <c r="A381" s="1" t="s">
        <v>17</v>
      </c>
      <c r="B381" s="3">
        <v>46115</v>
      </c>
      <c r="C381" s="4">
        <v>0.71584490740740736</v>
      </c>
      <c r="D381" s="11" t="s">
        <v>7896</v>
      </c>
      <c r="E381" s="11" t="s">
        <v>260</v>
      </c>
      <c r="F381" s="11"/>
      <c r="H381" s="11"/>
      <c r="I381" s="11" t="s">
        <v>16161</v>
      </c>
      <c r="J381" s="11" t="s">
        <v>4960</v>
      </c>
      <c r="K381" t="s">
        <v>16162</v>
      </c>
      <c r="L381" t="s">
        <v>16163</v>
      </c>
      <c r="M381" s="2" t="str">
        <f>HYPERLINK(столярка[[#This Row],[RelativePath]])</f>
        <v>16 Столярка\GA3948333_11_20260403T171049Z.jpg</v>
      </c>
    </row>
    <row r="382" spans="1:13" x14ac:dyDescent="0.25">
      <c r="A382" s="1" t="s">
        <v>17</v>
      </c>
      <c r="B382" s="3">
        <v>46115</v>
      </c>
      <c r="C382" s="4">
        <v>0.77709490740740739</v>
      </c>
      <c r="D382" s="11" t="s">
        <v>4</v>
      </c>
      <c r="E382" s="11" t="s">
        <v>4943</v>
      </c>
      <c r="F382" s="11"/>
      <c r="H382" s="11"/>
      <c r="I382" s="11" t="s">
        <v>16164</v>
      </c>
      <c r="J382" s="11" t="s">
        <v>4960</v>
      </c>
      <c r="K382" t="s">
        <v>16165</v>
      </c>
      <c r="L382" t="s">
        <v>16166</v>
      </c>
      <c r="M382" s="2" t="str">
        <f>HYPERLINK(столярка[[#This Row],[RelativePath]])</f>
        <v>16 Столярка\GA3948333_11_20260403T183901Z.jpg</v>
      </c>
    </row>
    <row r="383" spans="1:13" x14ac:dyDescent="0.25">
      <c r="A383" s="1" t="s">
        <v>18</v>
      </c>
      <c r="B383" s="3">
        <v>46116</v>
      </c>
      <c r="C383" s="4">
        <v>0.39285879629629628</v>
      </c>
      <c r="D383" s="11" t="s">
        <v>4</v>
      </c>
      <c r="E383" s="11" t="s">
        <v>4943</v>
      </c>
      <c r="F383" s="11"/>
      <c r="H383" s="11"/>
      <c r="I383" s="11" t="s">
        <v>16334</v>
      </c>
      <c r="J383" s="11" t="s">
        <v>4960</v>
      </c>
      <c r="K383" t="s">
        <v>16335</v>
      </c>
      <c r="L383" t="s">
        <v>16336</v>
      </c>
      <c r="M383" s="2" t="str">
        <f>HYPERLINK(столярка[[#This Row],[RelativePath]])</f>
        <v>16 Столярка\GA3948333_11_20260404T092543Z.jpg</v>
      </c>
    </row>
    <row r="384" spans="1:13" x14ac:dyDescent="0.25">
      <c r="A384" s="1" t="s">
        <v>18</v>
      </c>
      <c r="B384" s="3">
        <v>46116</v>
      </c>
      <c r="C384" s="4">
        <v>0.39793981481481483</v>
      </c>
      <c r="D384" s="11" t="s">
        <v>7896</v>
      </c>
      <c r="E384" s="11" t="s">
        <v>260</v>
      </c>
      <c r="F384" s="11"/>
      <c r="H384" s="11"/>
      <c r="I384" s="11" t="s">
        <v>16337</v>
      </c>
      <c r="J384" s="11" t="s">
        <v>4960</v>
      </c>
      <c r="K384" t="s">
        <v>16338</v>
      </c>
      <c r="L384" t="s">
        <v>16339</v>
      </c>
      <c r="M384" s="2" t="str">
        <f>HYPERLINK(столярка[[#This Row],[RelativePath]])</f>
        <v>16 Столярка\GA3948333_11_20260404T093302Z.jpg</v>
      </c>
    </row>
    <row r="385" spans="1:13" x14ac:dyDescent="0.25">
      <c r="A385" s="1" t="s">
        <v>18</v>
      </c>
      <c r="B385" s="3">
        <v>46116</v>
      </c>
      <c r="C385" s="4">
        <v>0.40877314814814814</v>
      </c>
      <c r="D385" s="11" t="s">
        <v>7896</v>
      </c>
      <c r="E385" s="11" t="s">
        <v>260</v>
      </c>
      <c r="F385" s="11"/>
      <c r="H385" s="11"/>
      <c r="I385" s="11" t="s">
        <v>16340</v>
      </c>
      <c r="J385" s="11" t="s">
        <v>4960</v>
      </c>
      <c r="K385" t="s">
        <v>16341</v>
      </c>
      <c r="L385" t="s">
        <v>16342</v>
      </c>
      <c r="M385" s="2" t="str">
        <f>HYPERLINK(столярка[[#This Row],[RelativePath]])</f>
        <v>16 Столярка\GA3948333_11_20260404T094838Z.jpg</v>
      </c>
    </row>
    <row r="386" spans="1:13" x14ac:dyDescent="0.25">
      <c r="A386" s="1" t="s">
        <v>18</v>
      </c>
      <c r="B386" s="3">
        <v>46116</v>
      </c>
      <c r="C386" s="4">
        <v>0.43938657407407405</v>
      </c>
      <c r="D386" s="11" t="s">
        <v>7896</v>
      </c>
      <c r="E386" s="11" t="s">
        <v>260</v>
      </c>
      <c r="F386" s="11"/>
      <c r="H386" s="11"/>
      <c r="I386" s="11" t="s">
        <v>16343</v>
      </c>
      <c r="J386" s="11" t="s">
        <v>4960</v>
      </c>
      <c r="K386" t="s">
        <v>16344</v>
      </c>
      <c r="L386" t="s">
        <v>16345</v>
      </c>
      <c r="M386" s="2" t="str">
        <f>HYPERLINK(столярка[[#This Row],[RelativePath]])</f>
        <v>16 Столярка\GA3948333_11_20260404T103243Z.jpg</v>
      </c>
    </row>
    <row r="387" spans="1:13" x14ac:dyDescent="0.25">
      <c r="A387" s="1" t="s">
        <v>18</v>
      </c>
      <c r="B387" s="3">
        <v>46116</v>
      </c>
      <c r="C387" s="4">
        <v>0.46013888888888888</v>
      </c>
      <c r="D387" s="11" t="s">
        <v>7896</v>
      </c>
      <c r="E387" s="11" t="s">
        <v>260</v>
      </c>
      <c r="F387" s="11"/>
      <c r="H387" s="11"/>
      <c r="I387" s="11" t="s">
        <v>16346</v>
      </c>
      <c r="J387" s="11" t="s">
        <v>4960</v>
      </c>
      <c r="K387" t="s">
        <v>16347</v>
      </c>
      <c r="L387" t="s">
        <v>16348</v>
      </c>
      <c r="M387" s="2" t="str">
        <f>HYPERLINK(столярка[[#This Row],[RelativePath]])</f>
        <v>16 Столярка\GA3948333_11_20260404T110236Z.jpg</v>
      </c>
    </row>
    <row r="388" spans="1:13" x14ac:dyDescent="0.25">
      <c r="A388" s="1" t="s">
        <v>18</v>
      </c>
      <c r="B388" s="3">
        <v>46116</v>
      </c>
      <c r="C388" s="4">
        <v>0.49247685185185186</v>
      </c>
      <c r="D388" s="11" t="s">
        <v>7896</v>
      </c>
      <c r="E388" s="11" t="s">
        <v>260</v>
      </c>
      <c r="F388" s="11"/>
      <c r="H388" s="11"/>
      <c r="I388" s="11" t="s">
        <v>16349</v>
      </c>
      <c r="J388" s="11" t="s">
        <v>4960</v>
      </c>
      <c r="K388" t="s">
        <v>16350</v>
      </c>
      <c r="L388" t="s">
        <v>16351</v>
      </c>
      <c r="M388" s="2" t="str">
        <f>HYPERLINK(столярка[[#This Row],[RelativePath]])</f>
        <v>16 Столярка\GA3948333_11_20260404T114910Z.jpg</v>
      </c>
    </row>
    <row r="389" spans="1:13" x14ac:dyDescent="0.25">
      <c r="A389" s="1" t="s">
        <v>18</v>
      </c>
      <c r="B389" s="3">
        <v>46116</v>
      </c>
      <c r="C389" s="4">
        <v>0.52674768518518522</v>
      </c>
      <c r="D389" s="11" t="s">
        <v>7896</v>
      </c>
      <c r="E389" s="11" t="s">
        <v>260</v>
      </c>
      <c r="F389" s="11"/>
      <c r="H389" s="11"/>
      <c r="I389" s="11" t="s">
        <v>16352</v>
      </c>
      <c r="J389" s="11" t="s">
        <v>4960</v>
      </c>
      <c r="K389" t="s">
        <v>16353</v>
      </c>
      <c r="L389" t="s">
        <v>16354</v>
      </c>
      <c r="M389" s="2" t="str">
        <f>HYPERLINK(столярка[[#This Row],[RelativePath]])</f>
        <v>16 Столярка\GA3948333_11_20260404T123831Z.jpg</v>
      </c>
    </row>
    <row r="390" spans="1:13" x14ac:dyDescent="0.25">
      <c r="A390" s="1" t="s">
        <v>18</v>
      </c>
      <c r="B390" s="3">
        <v>46116</v>
      </c>
      <c r="C390" s="4">
        <v>0.58202546296296298</v>
      </c>
      <c r="D390" s="11" t="s">
        <v>4</v>
      </c>
      <c r="E390" s="11" t="s">
        <v>4943</v>
      </c>
      <c r="F390" s="11"/>
      <c r="H390" s="11"/>
      <c r="I390" s="11" t="s">
        <v>16355</v>
      </c>
      <c r="J390" s="11" t="s">
        <v>4960</v>
      </c>
      <c r="K390" t="s">
        <v>16356</v>
      </c>
      <c r="L390" t="s">
        <v>16357</v>
      </c>
      <c r="M390" s="2" t="str">
        <f>HYPERLINK(столярка[[#This Row],[RelativePath]])</f>
        <v>16 Столярка\GA3948333_11_20260404T135807Z.jpg</v>
      </c>
    </row>
    <row r="391" spans="1:13" x14ac:dyDescent="0.25">
      <c r="A391" s="1" t="s">
        <v>18</v>
      </c>
      <c r="B391" s="3">
        <v>46116</v>
      </c>
      <c r="C391" s="4">
        <v>0.5910185185185185</v>
      </c>
      <c r="D391" s="11" t="s">
        <v>7896</v>
      </c>
      <c r="E391" s="11" t="s">
        <v>260</v>
      </c>
      <c r="F391" s="11"/>
      <c r="H391" s="11"/>
      <c r="I391" s="11" t="s">
        <v>16358</v>
      </c>
      <c r="J391" s="11" t="s">
        <v>4960</v>
      </c>
      <c r="K391" t="s">
        <v>16359</v>
      </c>
      <c r="L391" t="s">
        <v>16360</v>
      </c>
      <c r="M391" s="2" t="str">
        <f>HYPERLINK(столярка[[#This Row],[RelativePath]])</f>
        <v>16 Столярка\GA3948333_11_20260404T141104Z.jpg</v>
      </c>
    </row>
    <row r="392" spans="1:13" x14ac:dyDescent="0.25">
      <c r="A392" s="1" t="s">
        <v>18</v>
      </c>
      <c r="B392" s="3">
        <v>46116</v>
      </c>
      <c r="C392" s="4">
        <v>0.62497685185185181</v>
      </c>
      <c r="D392" s="11" t="s">
        <v>7896</v>
      </c>
      <c r="E392" s="11" t="s">
        <v>260</v>
      </c>
      <c r="F392" s="11"/>
      <c r="H392" s="11"/>
      <c r="I392" s="11" t="s">
        <v>16361</v>
      </c>
      <c r="J392" s="11" t="s">
        <v>4960</v>
      </c>
      <c r="K392" t="s">
        <v>16362</v>
      </c>
      <c r="L392" t="s">
        <v>16363</v>
      </c>
      <c r="M392" s="2" t="str">
        <f>HYPERLINK(столярка[[#This Row],[RelativePath]])</f>
        <v>16 Столярка\GA3948333_11_20260404T145958Z.jpg</v>
      </c>
    </row>
    <row r="393" spans="1:13" x14ac:dyDescent="0.25">
      <c r="A393" s="1" t="s">
        <v>18</v>
      </c>
      <c r="B393" s="3">
        <v>46116</v>
      </c>
      <c r="C393" s="4">
        <v>0.67232638888888885</v>
      </c>
      <c r="D393" s="11" t="s">
        <v>7896</v>
      </c>
      <c r="E393" s="11" t="s">
        <v>260</v>
      </c>
      <c r="F393" s="11"/>
      <c r="H393" s="11"/>
      <c r="I393" s="11" t="s">
        <v>16364</v>
      </c>
      <c r="J393" s="11" t="s">
        <v>4960</v>
      </c>
      <c r="K393" t="s">
        <v>16365</v>
      </c>
      <c r="L393" t="s">
        <v>16366</v>
      </c>
      <c r="M393" s="2" t="str">
        <f>HYPERLINK(столярка[[#This Row],[RelativePath]])</f>
        <v>16 Столярка\GA3948333_11_20260404T160809Z.jpg</v>
      </c>
    </row>
    <row r="394" spans="1:13" x14ac:dyDescent="0.25">
      <c r="A394" s="1" t="s">
        <v>18</v>
      </c>
      <c r="B394" s="3">
        <v>46116</v>
      </c>
      <c r="C394" s="4">
        <v>0.6910532407407407</v>
      </c>
      <c r="D394" s="11" t="s">
        <v>7896</v>
      </c>
      <c r="E394" s="11" t="s">
        <v>260</v>
      </c>
      <c r="F394" s="11"/>
      <c r="H394" s="11"/>
      <c r="I394" s="11" t="s">
        <v>16367</v>
      </c>
      <c r="J394" s="11" t="s">
        <v>4960</v>
      </c>
      <c r="K394" t="s">
        <v>16368</v>
      </c>
      <c r="L394" t="s">
        <v>16369</v>
      </c>
      <c r="M394" s="2" t="str">
        <f>HYPERLINK(столярка[[#This Row],[RelativePath]])</f>
        <v>16 Столярка\GA3948333_11_20260404T163507Z.jpg</v>
      </c>
    </row>
    <row r="395" spans="1:13" x14ac:dyDescent="0.25">
      <c r="A395" s="1" t="s">
        <v>18</v>
      </c>
      <c r="B395" s="3">
        <v>46116</v>
      </c>
      <c r="C395" s="4">
        <v>0.74153935185185182</v>
      </c>
      <c r="D395" s="11" t="s">
        <v>7896</v>
      </c>
      <c r="E395" s="11" t="s">
        <v>260</v>
      </c>
      <c r="F395" s="11"/>
      <c r="H395" s="11"/>
      <c r="I395" s="11" t="s">
        <v>16370</v>
      </c>
      <c r="J395" s="11" t="s">
        <v>4960</v>
      </c>
      <c r="K395" t="s">
        <v>16371</v>
      </c>
      <c r="L395" t="s">
        <v>16372</v>
      </c>
      <c r="M395" s="2" t="str">
        <f>HYPERLINK(столярка[[#This Row],[RelativePath]])</f>
        <v>16 Столярка\GA3948333_11_20260404T174749Z.jpg</v>
      </c>
    </row>
    <row r="396" spans="1:13" x14ac:dyDescent="0.25">
      <c r="A396" s="1" t="s">
        <v>18</v>
      </c>
      <c r="B396" s="3">
        <v>46116</v>
      </c>
      <c r="C396" s="4">
        <v>0.78901620370370373</v>
      </c>
      <c r="D396" s="11" t="s">
        <v>7896</v>
      </c>
      <c r="E396" s="11" t="s">
        <v>260</v>
      </c>
      <c r="F396" s="11"/>
      <c r="H396" s="11"/>
      <c r="I396" s="11" t="s">
        <v>16373</v>
      </c>
      <c r="J396" s="11" t="s">
        <v>4960</v>
      </c>
      <c r="K396" t="s">
        <v>16374</v>
      </c>
      <c r="L396" t="s">
        <v>16375</v>
      </c>
      <c r="M396" s="2" t="str">
        <f>HYPERLINK(столярка[[#This Row],[RelativePath]])</f>
        <v>16 Столярка\GA3948333_11_20260404T185611Z.jpg</v>
      </c>
    </row>
    <row r="397" spans="1:13" x14ac:dyDescent="0.25">
      <c r="A397" s="1" t="s">
        <v>18</v>
      </c>
      <c r="B397" s="3">
        <v>46116</v>
      </c>
      <c r="C397" s="4">
        <v>0.82141203703703702</v>
      </c>
      <c r="D397" s="11" t="s">
        <v>7896</v>
      </c>
      <c r="E397" s="11" t="s">
        <v>260</v>
      </c>
      <c r="F397" s="11"/>
      <c r="H397" s="11"/>
      <c r="I397" s="11" t="s">
        <v>16376</v>
      </c>
      <c r="J397" s="11" t="s">
        <v>4960</v>
      </c>
      <c r="K397" t="s">
        <v>16377</v>
      </c>
      <c r="L397" t="s">
        <v>16378</v>
      </c>
      <c r="M397" s="2" t="str">
        <f>HYPERLINK(столярка[[#This Row],[RelativePath]])</f>
        <v>16 Столярка\GA3948333_11_20260404T194250Z.jpg</v>
      </c>
    </row>
    <row r="398" spans="1:13" x14ac:dyDescent="0.25">
      <c r="A398" s="1" t="s">
        <v>18</v>
      </c>
      <c r="B398" s="3">
        <v>46116</v>
      </c>
      <c r="C398" s="4">
        <v>0.82285879629629632</v>
      </c>
      <c r="D398" s="11" t="s">
        <v>12946</v>
      </c>
      <c r="E398" s="11" t="s">
        <v>646</v>
      </c>
      <c r="F398" s="11"/>
      <c r="H398" s="11"/>
      <c r="I398" s="11" t="s">
        <v>16379</v>
      </c>
      <c r="J398" s="11" t="s">
        <v>4960</v>
      </c>
      <c r="K398" t="s">
        <v>16380</v>
      </c>
      <c r="L398" t="s">
        <v>16381</v>
      </c>
      <c r="M398" s="2" t="str">
        <f>HYPERLINK(столярка[[#This Row],[RelativePath]])</f>
        <v>16 Столярка\GA3948333_11_20260404T194455Z.jpg</v>
      </c>
    </row>
    <row r="399" spans="1:13" x14ac:dyDescent="0.25">
      <c r="A399" s="1" t="s">
        <v>22</v>
      </c>
      <c r="B399" s="3">
        <v>46117</v>
      </c>
      <c r="C399" s="4">
        <v>0.42497685185185186</v>
      </c>
      <c r="D399" s="11" t="s">
        <v>7896</v>
      </c>
      <c r="E399" s="11" t="s">
        <v>260</v>
      </c>
      <c r="F399" s="11"/>
      <c r="H399" s="11"/>
      <c r="I399" s="11" t="s">
        <v>16563</v>
      </c>
      <c r="J399" s="11" t="s">
        <v>4960</v>
      </c>
      <c r="K399" t="s">
        <v>16564</v>
      </c>
      <c r="L399" t="s">
        <v>16565</v>
      </c>
      <c r="M399" s="2" t="str">
        <f>HYPERLINK(столярка[[#This Row],[RelativePath]])</f>
        <v>16 Столярка\GA3948333_11_20260405T101158Z.jpg</v>
      </c>
    </row>
    <row r="400" spans="1:13" x14ac:dyDescent="0.25">
      <c r="A400" s="1" t="s">
        <v>22</v>
      </c>
      <c r="B400" s="3">
        <v>46117</v>
      </c>
      <c r="C400" s="4">
        <v>0.43320601851851853</v>
      </c>
      <c r="D400" s="11" t="s">
        <v>7896</v>
      </c>
      <c r="E400" s="11" t="s">
        <v>260</v>
      </c>
      <c r="F400" s="11"/>
      <c r="H400" s="11"/>
      <c r="I400" s="11" t="s">
        <v>16566</v>
      </c>
      <c r="J400" s="11" t="s">
        <v>4960</v>
      </c>
      <c r="K400" t="s">
        <v>16567</v>
      </c>
      <c r="L400" t="s">
        <v>16568</v>
      </c>
      <c r="M400" s="2" t="str">
        <f>HYPERLINK(столярка[[#This Row],[RelativePath]])</f>
        <v>16 Столярка\GA3948333_11_20260405T102349Z.jpg</v>
      </c>
    </row>
    <row r="401" spans="1:13" x14ac:dyDescent="0.25">
      <c r="A401" s="1" t="s">
        <v>22</v>
      </c>
      <c r="B401" s="3">
        <v>46117</v>
      </c>
      <c r="C401" s="4">
        <v>0.45605324074074072</v>
      </c>
      <c r="D401" s="11" t="s">
        <v>7896</v>
      </c>
      <c r="E401" s="11" t="s">
        <v>260</v>
      </c>
      <c r="F401" s="11"/>
      <c r="H401" s="11"/>
      <c r="I401" s="11" t="s">
        <v>16569</v>
      </c>
      <c r="J401" s="11" t="s">
        <v>4960</v>
      </c>
      <c r="K401" t="s">
        <v>16570</v>
      </c>
      <c r="L401" t="s">
        <v>16571</v>
      </c>
      <c r="M401" s="2" t="str">
        <f>HYPERLINK(столярка[[#This Row],[RelativePath]])</f>
        <v>16 Столярка\GA3948333_11_20260405T105643Z.jpg</v>
      </c>
    </row>
    <row r="402" spans="1:13" x14ac:dyDescent="0.25">
      <c r="A402" s="1" t="s">
        <v>22</v>
      </c>
      <c r="B402" s="3">
        <v>46117</v>
      </c>
      <c r="C402" s="4">
        <v>0.46296296296296297</v>
      </c>
      <c r="D402" s="11" t="s">
        <v>7896</v>
      </c>
      <c r="E402" s="11" t="s">
        <v>260</v>
      </c>
      <c r="F402" s="11"/>
      <c r="H402" s="11"/>
      <c r="I402" s="11" t="s">
        <v>16572</v>
      </c>
      <c r="J402" s="11" t="s">
        <v>4960</v>
      </c>
      <c r="K402" t="s">
        <v>16573</v>
      </c>
      <c r="L402" t="s">
        <v>16574</v>
      </c>
      <c r="M402" s="2" t="str">
        <f>HYPERLINK(столярка[[#This Row],[RelativePath]])</f>
        <v>16 Столярка\GA3948333_11_20260405T110640Z.jpg</v>
      </c>
    </row>
    <row r="403" spans="1:13" x14ac:dyDescent="0.25">
      <c r="A403" s="1" t="s">
        <v>22</v>
      </c>
      <c r="B403" s="3">
        <v>46117</v>
      </c>
      <c r="C403" s="4">
        <v>0.51041666666666663</v>
      </c>
      <c r="D403" s="11" t="s">
        <v>7896</v>
      </c>
      <c r="E403" s="11" t="s">
        <v>260</v>
      </c>
      <c r="F403" s="11"/>
      <c r="H403" s="11"/>
      <c r="I403" s="11" t="s">
        <v>16575</v>
      </c>
      <c r="J403" s="11" t="s">
        <v>4960</v>
      </c>
      <c r="K403" t="s">
        <v>16576</v>
      </c>
      <c r="L403" t="s">
        <v>16577</v>
      </c>
      <c r="M403" s="2" t="str">
        <f>HYPERLINK(столярка[[#This Row],[RelativePath]])</f>
        <v>16 Столярка\GA3948333_11_20260405T121500Z.jpg</v>
      </c>
    </row>
    <row r="404" spans="1:13" x14ac:dyDescent="0.25">
      <c r="A404" s="1" t="s">
        <v>22</v>
      </c>
      <c r="B404" s="3">
        <v>46117</v>
      </c>
      <c r="C404" s="4">
        <v>0.55343750000000003</v>
      </c>
      <c r="D404" s="11" t="s">
        <v>7896</v>
      </c>
      <c r="E404" s="11" t="s">
        <v>260</v>
      </c>
      <c r="F404" s="11"/>
      <c r="H404" s="11"/>
      <c r="I404" s="11" t="s">
        <v>16578</v>
      </c>
      <c r="J404" s="11" t="s">
        <v>4960</v>
      </c>
      <c r="K404" t="s">
        <v>16579</v>
      </c>
      <c r="L404" t="s">
        <v>16580</v>
      </c>
      <c r="M404" s="2" t="str">
        <f>HYPERLINK(столярка[[#This Row],[RelativePath]])</f>
        <v>16 Столярка\GA3948333_11_20260405T131657Z.jpg</v>
      </c>
    </row>
    <row r="405" spans="1:13" x14ac:dyDescent="0.25">
      <c r="A405" s="1" t="s">
        <v>22</v>
      </c>
      <c r="B405" s="3">
        <v>46117</v>
      </c>
      <c r="C405" s="4">
        <v>0.59581018518518514</v>
      </c>
      <c r="D405" s="11" t="s">
        <v>7896</v>
      </c>
      <c r="E405" s="11" t="s">
        <v>260</v>
      </c>
      <c r="F405" s="11"/>
      <c r="H405" s="11"/>
      <c r="I405" s="11" t="s">
        <v>16581</v>
      </c>
      <c r="J405" s="11" t="s">
        <v>4960</v>
      </c>
      <c r="K405" t="s">
        <v>16582</v>
      </c>
      <c r="L405" t="s">
        <v>16583</v>
      </c>
      <c r="M405" s="2" t="str">
        <f>HYPERLINK(столярка[[#This Row],[RelativePath]])</f>
        <v>16 Столярка\GA3948333_11_20260405T141758Z.jpg</v>
      </c>
    </row>
    <row r="406" spans="1:13" x14ac:dyDescent="0.25">
      <c r="A406" s="1" t="s">
        <v>22</v>
      </c>
      <c r="B406" s="3">
        <v>46117</v>
      </c>
      <c r="C406" s="4">
        <v>0.61781249999999999</v>
      </c>
      <c r="D406" s="11" t="s">
        <v>7896</v>
      </c>
      <c r="E406" s="11" t="s">
        <v>260</v>
      </c>
      <c r="F406" s="11"/>
      <c r="H406" s="11"/>
      <c r="I406" s="11" t="s">
        <v>16584</v>
      </c>
      <c r="J406" s="11" t="s">
        <v>4960</v>
      </c>
      <c r="K406" t="s">
        <v>16585</v>
      </c>
      <c r="L406" t="s">
        <v>16586</v>
      </c>
      <c r="M406" s="2" t="str">
        <f>HYPERLINK(столярка[[#This Row],[RelativePath]])</f>
        <v>16 Столярка\GA3948333_11_20260405T144939Z.jpg</v>
      </c>
    </row>
    <row r="407" spans="1:13" x14ac:dyDescent="0.25">
      <c r="A407" s="1" t="s">
        <v>22</v>
      </c>
      <c r="B407" s="3">
        <v>46117</v>
      </c>
      <c r="C407" s="4">
        <v>0.65956018518518522</v>
      </c>
      <c r="D407" s="11" t="s">
        <v>7896</v>
      </c>
      <c r="E407" s="11" t="s">
        <v>260</v>
      </c>
      <c r="F407" s="11"/>
      <c r="H407" s="11"/>
      <c r="I407" s="11" t="s">
        <v>16587</v>
      </c>
      <c r="J407" s="11" t="s">
        <v>4960</v>
      </c>
      <c r="K407" t="s">
        <v>16588</v>
      </c>
      <c r="L407" t="s">
        <v>16589</v>
      </c>
      <c r="M407" s="2" t="str">
        <f>HYPERLINK(столярка[[#This Row],[RelativePath]])</f>
        <v>16 Столярка\GA3948333_11_20260405T154946Z.jpg</v>
      </c>
    </row>
    <row r="408" spans="1:13" x14ac:dyDescent="0.25">
      <c r="A408" s="1" t="s">
        <v>22</v>
      </c>
      <c r="B408" s="3">
        <v>46117</v>
      </c>
      <c r="C408" s="4">
        <v>0.70413194444444449</v>
      </c>
      <c r="D408" s="11" t="s">
        <v>7896</v>
      </c>
      <c r="E408" s="11" t="s">
        <v>260</v>
      </c>
      <c r="F408" s="11"/>
      <c r="H408" s="11"/>
      <c r="I408" s="11" t="s">
        <v>16590</v>
      </c>
      <c r="J408" s="11" t="s">
        <v>4960</v>
      </c>
      <c r="K408" t="s">
        <v>16591</v>
      </c>
      <c r="L408" t="s">
        <v>16592</v>
      </c>
      <c r="M408" s="2" t="str">
        <f>HYPERLINK(столярка[[#This Row],[RelativePath]])</f>
        <v>16 Столярка\GA3948333_11_20260405T165357Z.jpg</v>
      </c>
    </row>
    <row r="409" spans="1:13" x14ac:dyDescent="0.25">
      <c r="A409" s="1" t="s">
        <v>22</v>
      </c>
      <c r="B409" s="3">
        <v>46117</v>
      </c>
      <c r="C409" s="4">
        <v>0.73166666666666669</v>
      </c>
      <c r="D409" s="11" t="s">
        <v>7896</v>
      </c>
      <c r="E409" s="11" t="s">
        <v>260</v>
      </c>
      <c r="F409" s="11"/>
      <c r="H409" s="11"/>
      <c r="I409" s="11" t="s">
        <v>16593</v>
      </c>
      <c r="J409" s="11" t="s">
        <v>4960</v>
      </c>
      <c r="K409" t="s">
        <v>16594</v>
      </c>
      <c r="L409" t="s">
        <v>16595</v>
      </c>
      <c r="M409" s="2" t="str">
        <f>HYPERLINK(столярка[[#This Row],[RelativePath]])</f>
        <v>16 Столярка\GA3948333_11_20260405T173336Z.jpg</v>
      </c>
    </row>
    <row r="410" spans="1:13" x14ac:dyDescent="0.25">
      <c r="A410" s="1" t="s">
        <v>22</v>
      </c>
      <c r="B410" s="3">
        <v>46117</v>
      </c>
      <c r="C410" s="4">
        <v>0.77990740740740738</v>
      </c>
      <c r="D410" s="11" t="s">
        <v>7896</v>
      </c>
      <c r="E410" s="11" t="s">
        <v>260</v>
      </c>
      <c r="F410" s="11"/>
      <c r="H410" s="11"/>
      <c r="I410" s="11" t="s">
        <v>16596</v>
      </c>
      <c r="J410" s="11" t="s">
        <v>4960</v>
      </c>
      <c r="K410" t="s">
        <v>16597</v>
      </c>
      <c r="L410" t="s">
        <v>16598</v>
      </c>
      <c r="M410" s="2" t="str">
        <f>HYPERLINK(столярка[[#This Row],[RelativePath]])</f>
        <v>16 Столярка\GA3948333_11_20260405T184304Z.jpg</v>
      </c>
    </row>
    <row r="411" spans="1:13" x14ac:dyDescent="0.25">
      <c r="A411" s="1" t="s">
        <v>22</v>
      </c>
      <c r="B411" s="3">
        <v>46117</v>
      </c>
      <c r="C411" s="4">
        <v>0.81064814814814812</v>
      </c>
      <c r="D411" s="11" t="s">
        <v>7896</v>
      </c>
      <c r="E411" s="11" t="s">
        <v>260</v>
      </c>
      <c r="F411" s="11"/>
      <c r="H411" s="11"/>
      <c r="I411" s="11" t="s">
        <v>16599</v>
      </c>
      <c r="J411" s="11" t="s">
        <v>4960</v>
      </c>
      <c r="K411" t="s">
        <v>16600</v>
      </c>
      <c r="L411" t="s">
        <v>16601</v>
      </c>
      <c r="M411" s="2" t="str">
        <f>HYPERLINK(столярка[[#This Row],[RelativePath]])</f>
        <v>16 Столярка\GA3948333_11_20260405T192720Z.jpg</v>
      </c>
    </row>
    <row r="412" spans="1:13" x14ac:dyDescent="0.25">
      <c r="A412" s="1" t="s">
        <v>22</v>
      </c>
      <c r="B412" s="3">
        <v>46117</v>
      </c>
      <c r="C412" s="4">
        <v>0.82996527777777773</v>
      </c>
      <c r="D412" s="11" t="s">
        <v>4</v>
      </c>
      <c r="E412" s="11" t="s">
        <v>4943</v>
      </c>
      <c r="F412" s="11"/>
      <c r="H412" s="11"/>
      <c r="I412" s="11" t="s">
        <v>16602</v>
      </c>
      <c r="J412" s="11" t="s">
        <v>4960</v>
      </c>
      <c r="K412" t="s">
        <v>16603</v>
      </c>
      <c r="L412" t="s">
        <v>16604</v>
      </c>
      <c r="M412" s="2" t="str">
        <f>HYPERLINK(столярка[[#This Row],[RelativePath]])</f>
        <v>16 Столярка\GA3948333_11_20260405T195509Z.jpg</v>
      </c>
    </row>
    <row r="413" spans="1:13" x14ac:dyDescent="0.25">
      <c r="A413" s="1" t="s">
        <v>13</v>
      </c>
      <c r="B413" s="3">
        <v>46118</v>
      </c>
      <c r="C413" s="4">
        <v>0.33182870370370371</v>
      </c>
      <c r="D413" s="11" t="s">
        <v>7896</v>
      </c>
      <c r="E413" s="11" t="s">
        <v>646</v>
      </c>
      <c r="F413" s="11"/>
      <c r="H413" s="11"/>
      <c r="I413" s="11" t="s">
        <v>17130</v>
      </c>
      <c r="J413" s="11" t="s">
        <v>4960</v>
      </c>
      <c r="K413" t="s">
        <v>17131</v>
      </c>
      <c r="L413" t="s">
        <v>17132</v>
      </c>
      <c r="M413" s="2" t="str">
        <f>HYPERLINK(столярка[[#This Row],[RelativePath]])</f>
        <v>16 Столярка\GA3948333_11_20260406T075750Z.jpg</v>
      </c>
    </row>
    <row r="414" spans="1:13" x14ac:dyDescent="0.25">
      <c r="A414" s="1" t="s">
        <v>13</v>
      </c>
      <c r="B414" s="3">
        <v>46118</v>
      </c>
      <c r="C414" s="4">
        <v>0.33428240740740739</v>
      </c>
      <c r="D414" s="11" t="s">
        <v>7896</v>
      </c>
      <c r="E414" s="11" t="s">
        <v>646</v>
      </c>
      <c r="F414" s="11"/>
      <c r="H414" s="11"/>
      <c r="I414" s="11" t="s">
        <v>17133</v>
      </c>
      <c r="J414" s="11" t="s">
        <v>4960</v>
      </c>
      <c r="K414" t="s">
        <v>17134</v>
      </c>
      <c r="L414" t="s">
        <v>17135</v>
      </c>
      <c r="M414" s="2" t="str">
        <f>HYPERLINK(столярка[[#This Row],[RelativePath]])</f>
        <v>16 Столярка\GA3948333_11_20260406T080122Z.jpg</v>
      </c>
    </row>
    <row r="415" spans="1:13" x14ac:dyDescent="0.25">
      <c r="A415" s="1" t="s">
        <v>13</v>
      </c>
      <c r="B415" s="3">
        <v>46118</v>
      </c>
      <c r="C415" s="4">
        <v>0.3671875</v>
      </c>
      <c r="D415" s="11" t="s">
        <v>7896</v>
      </c>
      <c r="E415" s="11" t="s">
        <v>646</v>
      </c>
      <c r="F415" s="11"/>
      <c r="H415" s="11"/>
      <c r="I415" s="11" t="s">
        <v>17136</v>
      </c>
      <c r="J415" s="11" t="s">
        <v>4960</v>
      </c>
      <c r="K415" t="s">
        <v>17137</v>
      </c>
      <c r="L415" t="s">
        <v>17138</v>
      </c>
      <c r="M415" s="2" t="str">
        <f>HYPERLINK(столярка[[#This Row],[RelativePath]])</f>
        <v>16 Столярка\GA3948333_11_20260406T084845Z.jpg</v>
      </c>
    </row>
    <row r="416" spans="1:13" x14ac:dyDescent="0.25">
      <c r="A416" s="1" t="s">
        <v>13</v>
      </c>
      <c r="B416" s="3">
        <v>46118</v>
      </c>
      <c r="C416" s="4">
        <v>0.38540509259259259</v>
      </c>
      <c r="D416" s="11" t="s">
        <v>7896</v>
      </c>
      <c r="E416" s="11" t="s">
        <v>646</v>
      </c>
      <c r="F416" s="11"/>
      <c r="H416" s="11"/>
      <c r="I416" s="11" t="s">
        <v>17139</v>
      </c>
      <c r="J416" s="11" t="s">
        <v>4960</v>
      </c>
      <c r="K416" t="s">
        <v>17140</v>
      </c>
      <c r="L416" t="s">
        <v>17141</v>
      </c>
      <c r="M416" s="2" t="str">
        <f>HYPERLINK(столярка[[#This Row],[RelativePath]])</f>
        <v>16 Столярка\GA3948333_11_20260406T091459Z.jpg</v>
      </c>
    </row>
    <row r="417" spans="1:13" x14ac:dyDescent="0.25">
      <c r="A417" s="1" t="s">
        <v>13</v>
      </c>
      <c r="B417" s="3">
        <v>46118</v>
      </c>
      <c r="C417" s="4">
        <v>0.38751157407407405</v>
      </c>
      <c r="D417" s="11" t="s">
        <v>7896</v>
      </c>
      <c r="E417" s="11" t="s">
        <v>646</v>
      </c>
      <c r="F417" s="11"/>
      <c r="H417" s="11"/>
      <c r="I417" s="11" t="s">
        <v>17142</v>
      </c>
      <c r="J417" s="11" t="s">
        <v>4960</v>
      </c>
      <c r="K417" t="s">
        <v>17143</v>
      </c>
      <c r="L417" t="s">
        <v>17144</v>
      </c>
      <c r="M417" s="2" t="str">
        <f>HYPERLINK(столярка[[#This Row],[RelativePath]])</f>
        <v>16 Столярка\GA3948333_11_20260406T091801Z.jpg</v>
      </c>
    </row>
    <row r="418" spans="1:13" x14ac:dyDescent="0.25">
      <c r="A418" s="1" t="s">
        <v>13</v>
      </c>
      <c r="B418" s="3">
        <v>46118</v>
      </c>
      <c r="C418" s="4">
        <v>0.38965277777777779</v>
      </c>
      <c r="D418" s="11" t="s">
        <v>12946</v>
      </c>
      <c r="E418" s="11" t="s">
        <v>646</v>
      </c>
      <c r="F418" s="11"/>
      <c r="H418" s="11"/>
      <c r="I418" s="11" t="s">
        <v>17145</v>
      </c>
      <c r="J418" s="11" t="s">
        <v>4960</v>
      </c>
      <c r="K418" t="s">
        <v>17146</v>
      </c>
      <c r="L418" t="s">
        <v>17147</v>
      </c>
      <c r="M418" s="2" t="str">
        <f>HYPERLINK(столярка[[#This Row],[RelativePath]])</f>
        <v>16 Столярка\GA3948333_11_20260406T092106Z.jpg</v>
      </c>
    </row>
    <row r="419" spans="1:13" x14ac:dyDescent="0.25">
      <c r="A419" s="1" t="s">
        <v>13</v>
      </c>
      <c r="B419" s="3">
        <v>46118</v>
      </c>
      <c r="C419" s="4">
        <v>0.39456018518518521</v>
      </c>
      <c r="D419" s="11" t="s">
        <v>7896</v>
      </c>
      <c r="E419" s="11" t="s">
        <v>646</v>
      </c>
      <c r="F419" s="11"/>
      <c r="H419" s="11"/>
      <c r="I419" s="11" t="s">
        <v>17148</v>
      </c>
      <c r="J419" s="11" t="s">
        <v>4960</v>
      </c>
      <c r="K419" t="s">
        <v>17149</v>
      </c>
      <c r="L419" t="s">
        <v>17150</v>
      </c>
      <c r="M419" s="2" t="str">
        <f>HYPERLINK(столярка[[#This Row],[RelativePath]])</f>
        <v>16 Столярка\GA3948333_11_20260406T092810Z.jpg</v>
      </c>
    </row>
    <row r="420" spans="1:13" x14ac:dyDescent="0.25">
      <c r="A420" s="1" t="s">
        <v>13</v>
      </c>
      <c r="B420" s="3">
        <v>46118</v>
      </c>
      <c r="C420" s="4">
        <v>0.39604166666666668</v>
      </c>
      <c r="D420" s="11" t="s">
        <v>7896</v>
      </c>
      <c r="E420" s="11" t="s">
        <v>646</v>
      </c>
      <c r="F420" s="11"/>
      <c r="H420" s="11"/>
      <c r="I420" s="11" t="s">
        <v>17151</v>
      </c>
      <c r="J420" s="11" t="s">
        <v>4960</v>
      </c>
      <c r="K420" t="s">
        <v>17152</v>
      </c>
      <c r="L420" t="s">
        <v>17153</v>
      </c>
      <c r="M420" s="2" t="str">
        <f>HYPERLINK(столярка[[#This Row],[RelativePath]])</f>
        <v>16 Столярка\GA3948333_11_20260406T093018Z.jpg</v>
      </c>
    </row>
    <row r="421" spans="1:13" x14ac:dyDescent="0.25">
      <c r="A421" s="1" t="s">
        <v>13</v>
      </c>
      <c r="B421" s="3">
        <v>46118</v>
      </c>
      <c r="C421" s="4">
        <v>0.40475694444444443</v>
      </c>
      <c r="D421" s="11" t="s">
        <v>7896</v>
      </c>
      <c r="E421" s="11" t="s">
        <v>646</v>
      </c>
      <c r="F421" s="11"/>
      <c r="H421" s="11"/>
      <c r="I421" s="11" t="s">
        <v>17154</v>
      </c>
      <c r="J421" s="11" t="s">
        <v>4960</v>
      </c>
      <c r="K421" t="s">
        <v>17155</v>
      </c>
      <c r="L421" t="s">
        <v>17156</v>
      </c>
      <c r="M421" s="2" t="str">
        <f>HYPERLINK(столярка[[#This Row],[RelativePath]])</f>
        <v>16 Столярка\GA3948333_11_20260406T094251Z.jpg</v>
      </c>
    </row>
    <row r="422" spans="1:13" x14ac:dyDescent="0.25">
      <c r="A422" s="1" t="s">
        <v>13</v>
      </c>
      <c r="B422" s="3">
        <v>46118</v>
      </c>
      <c r="C422" s="4">
        <v>0.41631944444444446</v>
      </c>
      <c r="D422" s="11" t="s">
        <v>7896</v>
      </c>
      <c r="E422" s="11" t="s">
        <v>646</v>
      </c>
      <c r="F422" s="11"/>
      <c r="H422" s="11"/>
      <c r="I422" s="11" t="s">
        <v>17157</v>
      </c>
      <c r="J422" s="11" t="s">
        <v>4960</v>
      </c>
      <c r="K422" t="s">
        <v>17158</v>
      </c>
      <c r="L422" t="s">
        <v>17159</v>
      </c>
      <c r="M422" s="2" t="str">
        <f>HYPERLINK(столярка[[#This Row],[RelativePath]])</f>
        <v>16 Столярка\GA3948333_11_20260406T095930Z.jpg</v>
      </c>
    </row>
    <row r="423" spans="1:13" x14ac:dyDescent="0.25">
      <c r="A423" s="1" t="s">
        <v>13</v>
      </c>
      <c r="B423" s="3">
        <v>46118</v>
      </c>
      <c r="C423" s="4">
        <v>0.48998842592592595</v>
      </c>
      <c r="D423" s="11" t="s">
        <v>7896</v>
      </c>
      <c r="E423" s="11" t="s">
        <v>646</v>
      </c>
      <c r="F423" s="11"/>
      <c r="H423" s="11"/>
      <c r="I423" s="11" t="s">
        <v>17160</v>
      </c>
      <c r="J423" s="11" t="s">
        <v>4960</v>
      </c>
      <c r="K423" t="s">
        <v>17161</v>
      </c>
      <c r="L423" t="s">
        <v>17162</v>
      </c>
      <c r="M423" s="2" t="str">
        <f>HYPERLINK(столярка[[#This Row],[RelativePath]])</f>
        <v>16 Столярка\GA3948333_11_20260406T114535Z.jpg</v>
      </c>
    </row>
    <row r="424" spans="1:13" x14ac:dyDescent="0.25">
      <c r="A424" s="1" t="s">
        <v>13</v>
      </c>
      <c r="B424" s="3">
        <v>46118</v>
      </c>
      <c r="C424" s="4">
        <v>0.52129629629629626</v>
      </c>
      <c r="D424" s="11" t="s">
        <v>7896</v>
      </c>
      <c r="E424" s="11" t="s">
        <v>646</v>
      </c>
      <c r="F424" s="11"/>
      <c r="H424" s="11"/>
      <c r="I424" s="11" t="s">
        <v>17163</v>
      </c>
      <c r="J424" s="11" t="s">
        <v>4960</v>
      </c>
      <c r="K424" t="s">
        <v>17164</v>
      </c>
      <c r="L424" t="s">
        <v>17165</v>
      </c>
      <c r="M424" s="2" t="str">
        <f>HYPERLINK(столярка[[#This Row],[RelativePath]])</f>
        <v>16 Столярка\GA3948333_11_20260406T123040Z.jpg</v>
      </c>
    </row>
    <row r="425" spans="1:13" x14ac:dyDescent="0.25">
      <c r="A425" s="1" t="s">
        <v>13</v>
      </c>
      <c r="B425" s="3">
        <v>46118</v>
      </c>
      <c r="C425" s="4">
        <v>0.53599537037037037</v>
      </c>
      <c r="D425" s="11" t="s">
        <v>7896</v>
      </c>
      <c r="E425" s="11" t="s">
        <v>646</v>
      </c>
      <c r="F425" s="11"/>
      <c r="H425" s="11"/>
      <c r="I425" s="11" t="s">
        <v>17166</v>
      </c>
      <c r="J425" s="11" t="s">
        <v>4960</v>
      </c>
      <c r="K425" t="s">
        <v>17167</v>
      </c>
      <c r="L425" t="s">
        <v>17168</v>
      </c>
      <c r="M425" s="2" t="str">
        <f>HYPERLINK(столярка[[#This Row],[RelativePath]])</f>
        <v>16 Столярка\GA3948333_11_20260406T125150Z.jpg</v>
      </c>
    </row>
    <row r="426" spans="1:13" x14ac:dyDescent="0.25">
      <c r="A426" s="1" t="s">
        <v>13</v>
      </c>
      <c r="B426" s="3">
        <v>46118</v>
      </c>
      <c r="C426" s="4">
        <v>0.5450694444444445</v>
      </c>
      <c r="D426" s="11" t="s">
        <v>12946</v>
      </c>
      <c r="E426" s="11" t="s">
        <v>646</v>
      </c>
      <c r="F426" s="11"/>
      <c r="H426" s="11"/>
      <c r="I426" s="11" t="s">
        <v>17169</v>
      </c>
      <c r="J426" s="11" t="s">
        <v>4960</v>
      </c>
      <c r="K426" t="s">
        <v>17170</v>
      </c>
      <c r="L426" t="s">
        <v>17171</v>
      </c>
      <c r="M426" s="2" t="str">
        <f>HYPERLINK(столярка[[#This Row],[RelativePath]])</f>
        <v>16 Столярка\GA3948333_11_20260406T130454Z.jpg</v>
      </c>
    </row>
    <row r="427" spans="1:13" x14ac:dyDescent="0.25">
      <c r="A427" s="1" t="s">
        <v>13</v>
      </c>
      <c r="B427" s="3">
        <v>46118</v>
      </c>
      <c r="C427" s="4">
        <v>0.58879629629629626</v>
      </c>
      <c r="D427" s="11" t="s">
        <v>7896</v>
      </c>
      <c r="E427" s="11" t="s">
        <v>646</v>
      </c>
      <c r="F427" s="11"/>
      <c r="H427" s="11"/>
      <c r="I427" s="11" t="s">
        <v>17172</v>
      </c>
      <c r="J427" s="11" t="s">
        <v>4960</v>
      </c>
      <c r="K427" t="s">
        <v>17173</v>
      </c>
      <c r="L427" t="s">
        <v>17174</v>
      </c>
      <c r="M427" s="2" t="str">
        <f>HYPERLINK(столярка[[#This Row],[RelativePath]])</f>
        <v>16 Столярка\GA3948333_11_20260406T140752Z.jpg</v>
      </c>
    </row>
    <row r="428" spans="1:13" x14ac:dyDescent="0.25">
      <c r="A428" s="1" t="s">
        <v>13</v>
      </c>
      <c r="B428" s="3">
        <v>46118</v>
      </c>
      <c r="C428" s="4">
        <v>0.59354166666666663</v>
      </c>
      <c r="D428" s="11" t="s">
        <v>7896</v>
      </c>
      <c r="E428" s="11" t="s">
        <v>646</v>
      </c>
      <c r="F428" s="11"/>
      <c r="H428" s="11"/>
      <c r="I428" s="11" t="s">
        <v>17175</v>
      </c>
      <c r="J428" s="11" t="s">
        <v>4960</v>
      </c>
      <c r="K428" t="s">
        <v>17176</v>
      </c>
      <c r="L428" t="s">
        <v>17177</v>
      </c>
      <c r="M428" s="2" t="str">
        <f>HYPERLINK(столярка[[#This Row],[RelativePath]])</f>
        <v>16 Столярка\GA3948333_11_20260406T141442Z.jpg</v>
      </c>
    </row>
    <row r="429" spans="1:13" x14ac:dyDescent="0.25">
      <c r="A429" s="1" t="s">
        <v>13</v>
      </c>
      <c r="B429" s="3">
        <v>46118</v>
      </c>
      <c r="C429" s="4">
        <v>0.61635416666666665</v>
      </c>
      <c r="D429" s="11" t="s">
        <v>7896</v>
      </c>
      <c r="E429" s="11" t="s">
        <v>646</v>
      </c>
      <c r="F429" s="11"/>
      <c r="H429" s="11"/>
      <c r="I429" s="11" t="s">
        <v>17178</v>
      </c>
      <c r="J429" s="11" t="s">
        <v>4960</v>
      </c>
      <c r="K429" t="s">
        <v>17179</v>
      </c>
      <c r="L429" t="s">
        <v>17180</v>
      </c>
      <c r="M429" s="2" t="str">
        <f>HYPERLINK(столярка[[#This Row],[RelativePath]])</f>
        <v>16 Столярка\GA3948333_11_20260406T144733Z.jpg</v>
      </c>
    </row>
    <row r="430" spans="1:13" x14ac:dyDescent="0.25">
      <c r="A430" s="1" t="s">
        <v>13</v>
      </c>
      <c r="B430" s="3">
        <v>46118</v>
      </c>
      <c r="C430" s="4">
        <v>0.62685185185185188</v>
      </c>
      <c r="D430" s="11" t="s">
        <v>7896</v>
      </c>
      <c r="E430" s="11" t="s">
        <v>646</v>
      </c>
      <c r="F430" s="11"/>
      <c r="H430" s="11"/>
      <c r="I430" s="11" t="s">
        <v>17181</v>
      </c>
      <c r="J430" s="11" t="s">
        <v>4960</v>
      </c>
      <c r="K430" t="s">
        <v>17182</v>
      </c>
      <c r="L430" t="s">
        <v>17183</v>
      </c>
      <c r="M430" s="2" t="str">
        <f>HYPERLINK(столярка[[#This Row],[RelativePath]])</f>
        <v>16 Столярка\GA3948333_11_20260406T150240Z.jpg</v>
      </c>
    </row>
    <row r="431" spans="1:13" x14ac:dyDescent="0.25">
      <c r="A431" s="1" t="s">
        <v>13</v>
      </c>
      <c r="B431" s="3">
        <v>46118</v>
      </c>
      <c r="C431" s="4">
        <v>0.63134259259259262</v>
      </c>
      <c r="D431" s="11" t="s">
        <v>7896</v>
      </c>
      <c r="E431" s="11" t="s">
        <v>646</v>
      </c>
      <c r="F431" s="11"/>
      <c r="H431" s="11"/>
      <c r="I431" s="11" t="s">
        <v>17184</v>
      </c>
      <c r="J431" s="11" t="s">
        <v>4960</v>
      </c>
      <c r="K431" t="s">
        <v>17185</v>
      </c>
      <c r="L431" t="s">
        <v>17186</v>
      </c>
      <c r="M431" s="2" t="str">
        <f>HYPERLINK(столярка[[#This Row],[RelativePath]])</f>
        <v>16 Столярка\GA3948333_11_20260406T150908Z.jpg</v>
      </c>
    </row>
    <row r="432" spans="1:13" x14ac:dyDescent="0.25">
      <c r="A432" s="1" t="s">
        <v>13</v>
      </c>
      <c r="B432" s="3">
        <v>46118</v>
      </c>
      <c r="C432" s="4">
        <v>0.64761574074074069</v>
      </c>
      <c r="D432" s="11" t="s">
        <v>7896</v>
      </c>
      <c r="E432" s="11" t="s">
        <v>646</v>
      </c>
      <c r="F432" s="11"/>
      <c r="H432" s="11"/>
      <c r="I432" s="11" t="s">
        <v>17187</v>
      </c>
      <c r="J432" s="11" t="s">
        <v>4960</v>
      </c>
      <c r="K432" t="s">
        <v>17188</v>
      </c>
      <c r="L432" t="s">
        <v>17189</v>
      </c>
      <c r="M432" s="2" t="str">
        <f>HYPERLINK(столярка[[#This Row],[RelativePath]])</f>
        <v>16 Столярка\GA3948333_11_20260406T153234Z.jpg</v>
      </c>
    </row>
    <row r="433" spans="1:13" x14ac:dyDescent="0.25">
      <c r="A433" s="1" t="s">
        <v>13</v>
      </c>
      <c r="B433" s="3">
        <v>46118</v>
      </c>
      <c r="C433" s="4">
        <v>0.66271990740740738</v>
      </c>
      <c r="D433" s="11" t="s">
        <v>7896</v>
      </c>
      <c r="E433" s="11" t="s">
        <v>646</v>
      </c>
      <c r="F433" s="11"/>
      <c r="H433" s="11"/>
      <c r="I433" s="11" t="s">
        <v>17190</v>
      </c>
      <c r="J433" s="11" t="s">
        <v>4960</v>
      </c>
      <c r="K433" t="s">
        <v>17191</v>
      </c>
      <c r="L433" t="s">
        <v>17192</v>
      </c>
      <c r="M433" s="2" t="str">
        <f>HYPERLINK(столярка[[#This Row],[RelativePath]])</f>
        <v>16 Столярка\GA3948333_11_20260406T155419Z.jpg</v>
      </c>
    </row>
    <row r="434" spans="1:13" x14ac:dyDescent="0.25">
      <c r="A434" s="1" t="s">
        <v>13</v>
      </c>
      <c r="B434" s="3">
        <v>46118</v>
      </c>
      <c r="C434" s="4">
        <v>0.67328703703703707</v>
      </c>
      <c r="D434" s="11" t="s">
        <v>7896</v>
      </c>
      <c r="E434" s="11" t="s">
        <v>646</v>
      </c>
      <c r="F434" s="11"/>
      <c r="H434" s="11"/>
      <c r="I434" s="11" t="s">
        <v>17193</v>
      </c>
      <c r="J434" s="11" t="s">
        <v>4960</v>
      </c>
      <c r="K434" t="s">
        <v>17194</v>
      </c>
      <c r="L434" t="s">
        <v>17195</v>
      </c>
      <c r="M434" s="2" t="str">
        <f>HYPERLINK(столярка[[#This Row],[RelativePath]])</f>
        <v>16 Столярка\GA3948333_11_20260406T160932Z.jpg</v>
      </c>
    </row>
    <row r="435" spans="1:13" x14ac:dyDescent="0.25">
      <c r="A435" s="1" t="s">
        <v>13</v>
      </c>
      <c r="B435" s="3">
        <v>46118</v>
      </c>
      <c r="C435" s="4">
        <v>0.69032407407407403</v>
      </c>
      <c r="D435" s="11" t="s">
        <v>7896</v>
      </c>
      <c r="E435" s="11" t="s">
        <v>646</v>
      </c>
      <c r="F435" s="11"/>
      <c r="H435" s="11"/>
      <c r="I435" s="11" t="s">
        <v>17196</v>
      </c>
      <c r="J435" s="11" t="s">
        <v>4960</v>
      </c>
      <c r="K435" t="s">
        <v>17197</v>
      </c>
      <c r="L435" t="s">
        <v>17198</v>
      </c>
      <c r="M435" s="2" t="str">
        <f>HYPERLINK(столярка[[#This Row],[RelativePath]])</f>
        <v>16 Столярка\GA3948333_11_20260406T163404Z.jpg</v>
      </c>
    </row>
    <row r="436" spans="1:13" x14ac:dyDescent="0.25">
      <c r="A436" s="1" t="s">
        <v>13</v>
      </c>
      <c r="B436" s="3">
        <v>46118</v>
      </c>
      <c r="C436" s="4">
        <v>0.69256944444444446</v>
      </c>
      <c r="D436" s="11" t="s">
        <v>7896</v>
      </c>
      <c r="E436" s="11" t="s">
        <v>646</v>
      </c>
      <c r="F436" s="11"/>
      <c r="H436" s="11"/>
      <c r="I436" s="11" t="s">
        <v>17199</v>
      </c>
      <c r="J436" s="11" t="s">
        <v>4960</v>
      </c>
      <c r="K436" t="s">
        <v>17200</v>
      </c>
      <c r="L436" t="s">
        <v>17201</v>
      </c>
      <c r="M436" s="2" t="str">
        <f>HYPERLINK(столярка[[#This Row],[RelativePath]])</f>
        <v>16 Столярка\GA3948333_11_20260406T163718Z.jpg</v>
      </c>
    </row>
    <row r="437" spans="1:13" x14ac:dyDescent="0.25">
      <c r="A437" s="1" t="s">
        <v>13</v>
      </c>
      <c r="B437" s="3">
        <v>46118</v>
      </c>
      <c r="C437" s="4">
        <v>0.7230671296296296</v>
      </c>
      <c r="D437" s="11" t="s">
        <v>12946</v>
      </c>
      <c r="E437" s="11" t="s">
        <v>646</v>
      </c>
      <c r="F437" s="11"/>
      <c r="H437" s="11"/>
      <c r="I437" s="11" t="s">
        <v>17202</v>
      </c>
      <c r="J437" s="11" t="s">
        <v>4960</v>
      </c>
      <c r="K437" t="s">
        <v>17203</v>
      </c>
      <c r="L437" t="s">
        <v>17204</v>
      </c>
      <c r="M437" s="2" t="str">
        <f>HYPERLINK(столярка[[#This Row],[RelativePath]])</f>
        <v>16 Столярка\GA3948333_11_20260406T172113Z.jpg</v>
      </c>
    </row>
    <row r="438" spans="1:13" x14ac:dyDescent="0.25">
      <c r="A438" s="1" t="s">
        <v>14</v>
      </c>
      <c r="B438" s="3">
        <v>46119</v>
      </c>
      <c r="C438" s="4">
        <v>0.32971064814814816</v>
      </c>
      <c r="D438" s="11" t="s">
        <v>4</v>
      </c>
      <c r="E438" s="11" t="s">
        <v>260</v>
      </c>
      <c r="F438" s="11"/>
      <c r="H438" s="11"/>
      <c r="I438" s="11" t="s">
        <v>17205</v>
      </c>
      <c r="J438" s="11" t="s">
        <v>4960</v>
      </c>
      <c r="K438" t="s">
        <v>17206</v>
      </c>
      <c r="L438" t="s">
        <v>17207</v>
      </c>
      <c r="M438" s="2" t="str">
        <f>HYPERLINK(столярка[[#This Row],[RelativePath]])</f>
        <v>16 Столярка\GA3948333_11_20260407T075447Z.jpg</v>
      </c>
    </row>
    <row r="439" spans="1:13" x14ac:dyDescent="0.25">
      <c r="A439" s="1" t="s">
        <v>14</v>
      </c>
      <c r="B439" s="3">
        <v>46119</v>
      </c>
      <c r="C439" s="4">
        <v>0.3341898148148148</v>
      </c>
      <c r="D439" s="11" t="s">
        <v>4</v>
      </c>
      <c r="E439" s="11" t="s">
        <v>260</v>
      </c>
      <c r="F439" s="11"/>
      <c r="H439" s="11"/>
      <c r="I439" s="11" t="s">
        <v>17208</v>
      </c>
      <c r="J439" s="11" t="s">
        <v>4960</v>
      </c>
      <c r="K439" t="s">
        <v>17209</v>
      </c>
      <c r="L439" t="s">
        <v>17210</v>
      </c>
      <c r="M439" s="2" t="str">
        <f>HYPERLINK(столярка[[#This Row],[RelativePath]])</f>
        <v>16 Столярка\GA3948333_11_20260407T080114Z.jpg</v>
      </c>
    </row>
    <row r="440" spans="1:13" x14ac:dyDescent="0.25">
      <c r="A440" s="1" t="s">
        <v>14</v>
      </c>
      <c r="B440" s="3">
        <v>46119</v>
      </c>
      <c r="C440" s="4">
        <v>0.33726851851851852</v>
      </c>
      <c r="D440" s="11" t="s">
        <v>4</v>
      </c>
      <c r="E440" s="11" t="s">
        <v>260</v>
      </c>
      <c r="F440" s="11"/>
      <c r="H440" s="11"/>
      <c r="I440" s="11" t="s">
        <v>17211</v>
      </c>
      <c r="J440" s="11" t="s">
        <v>4960</v>
      </c>
      <c r="K440" t="s">
        <v>17212</v>
      </c>
      <c r="L440" t="s">
        <v>17213</v>
      </c>
      <c r="M440" s="2" t="str">
        <f>HYPERLINK(столярка[[#This Row],[RelativePath]])</f>
        <v>16 Столярка\GA3948333_11_20260407T080540Z.jpg</v>
      </c>
    </row>
    <row r="441" spans="1:13" x14ac:dyDescent="0.25">
      <c r="A441" s="1" t="s">
        <v>14</v>
      </c>
      <c r="B441" s="3">
        <v>46119</v>
      </c>
      <c r="C441" s="4">
        <v>0.33880787037037036</v>
      </c>
      <c r="D441" s="11" t="s">
        <v>4</v>
      </c>
      <c r="E441" s="11" t="s">
        <v>260</v>
      </c>
      <c r="F441" s="11"/>
      <c r="H441" s="11"/>
      <c r="I441" s="11" t="s">
        <v>17214</v>
      </c>
      <c r="J441" s="11" t="s">
        <v>4960</v>
      </c>
      <c r="K441" t="s">
        <v>17215</v>
      </c>
      <c r="L441" t="s">
        <v>17216</v>
      </c>
      <c r="M441" s="2" t="str">
        <f>HYPERLINK(столярка[[#This Row],[RelativePath]])</f>
        <v>16 Столярка\GA3948333_11_20260407T080753Z.jpg</v>
      </c>
    </row>
    <row r="442" spans="1:13" x14ac:dyDescent="0.25">
      <c r="A442" s="1" t="s">
        <v>14</v>
      </c>
      <c r="B442" s="3">
        <v>46119</v>
      </c>
      <c r="C442" s="4">
        <v>0.34078703703703705</v>
      </c>
      <c r="D442" s="11" t="s">
        <v>12946</v>
      </c>
      <c r="E442" s="11" t="s">
        <v>646</v>
      </c>
      <c r="F442" s="11"/>
      <c r="H442" s="11"/>
      <c r="I442" s="11" t="s">
        <v>17217</v>
      </c>
      <c r="J442" s="11" t="s">
        <v>4960</v>
      </c>
      <c r="K442" t="s">
        <v>17218</v>
      </c>
      <c r="L442" t="s">
        <v>17219</v>
      </c>
      <c r="M442" s="2" t="str">
        <f>HYPERLINK(столярка[[#This Row],[RelativePath]])</f>
        <v>16 Столярка\GA3948333_11_20260407T081044Z.jpg</v>
      </c>
    </row>
    <row r="443" spans="1:13" x14ac:dyDescent="0.25">
      <c r="A443" s="1" t="s">
        <v>14</v>
      </c>
      <c r="B443" s="3">
        <v>46119</v>
      </c>
      <c r="C443" s="4">
        <v>0.48486111111111113</v>
      </c>
      <c r="D443" s="11" t="s">
        <v>7896</v>
      </c>
      <c r="E443" s="11" t="s">
        <v>646</v>
      </c>
      <c r="F443" s="11"/>
      <c r="H443" s="11"/>
      <c r="I443" s="11" t="s">
        <v>17220</v>
      </c>
      <c r="J443" s="11" t="s">
        <v>4960</v>
      </c>
      <c r="K443" t="s">
        <v>17221</v>
      </c>
      <c r="L443" t="s">
        <v>17222</v>
      </c>
      <c r="M443" s="2" t="str">
        <f>HYPERLINK(столярка[[#This Row],[RelativePath]])</f>
        <v>16 Столярка\GA3948333_11_20260407T113812Z.jpg</v>
      </c>
    </row>
    <row r="444" spans="1:13" x14ac:dyDescent="0.25">
      <c r="A444" s="1" t="s">
        <v>14</v>
      </c>
      <c r="B444" s="3">
        <v>46119</v>
      </c>
      <c r="C444" s="4">
        <v>0.48646990740740742</v>
      </c>
      <c r="D444" s="11" t="s">
        <v>7896</v>
      </c>
      <c r="E444" s="11" t="s">
        <v>646</v>
      </c>
      <c r="F444" s="11"/>
      <c r="H444" s="11"/>
      <c r="I444" s="11" t="s">
        <v>17223</v>
      </c>
      <c r="J444" s="11" t="s">
        <v>4960</v>
      </c>
      <c r="K444" t="s">
        <v>17224</v>
      </c>
      <c r="L444" t="s">
        <v>17225</v>
      </c>
      <c r="M444" s="2" t="str">
        <f>HYPERLINK(столярка[[#This Row],[RelativePath]])</f>
        <v>16 Столярка\GA3948333_11_20260407T114031Z.jpg</v>
      </c>
    </row>
    <row r="445" spans="1:13" x14ac:dyDescent="0.25">
      <c r="A445" s="1" t="s">
        <v>14</v>
      </c>
      <c r="B445" s="3">
        <v>46119</v>
      </c>
      <c r="C445" s="4">
        <v>0.49797453703703703</v>
      </c>
      <c r="D445" s="11" t="s">
        <v>7896</v>
      </c>
      <c r="E445" s="11" t="s">
        <v>646</v>
      </c>
      <c r="F445" s="11"/>
      <c r="H445" s="11"/>
      <c r="I445" s="11" t="s">
        <v>17226</v>
      </c>
      <c r="J445" s="11" t="s">
        <v>4960</v>
      </c>
      <c r="K445" t="s">
        <v>17227</v>
      </c>
      <c r="L445" t="s">
        <v>17228</v>
      </c>
      <c r="M445" s="2" t="str">
        <f>HYPERLINK(столярка[[#This Row],[RelativePath]])</f>
        <v>16 Столярка\GA3948333_11_20260407T115705Z.jpg</v>
      </c>
    </row>
    <row r="446" spans="1:13" x14ac:dyDescent="0.25">
      <c r="A446" s="1" t="s">
        <v>14</v>
      </c>
      <c r="B446" s="3">
        <v>46119</v>
      </c>
      <c r="C446" s="4">
        <v>0.59399305555555559</v>
      </c>
      <c r="D446" s="11" t="s">
        <v>7896</v>
      </c>
      <c r="E446" s="11" t="s">
        <v>646</v>
      </c>
      <c r="F446" s="11"/>
      <c r="H446" s="11"/>
      <c r="I446" s="11" t="s">
        <v>17229</v>
      </c>
      <c r="J446" s="11" t="s">
        <v>4960</v>
      </c>
      <c r="K446" t="s">
        <v>17230</v>
      </c>
      <c r="L446" t="s">
        <v>17231</v>
      </c>
      <c r="M446" s="2" t="str">
        <f>HYPERLINK(столярка[[#This Row],[RelativePath]])</f>
        <v>16 Столярка\GA3948333_11_20260407T141521Z.jpg</v>
      </c>
    </row>
    <row r="447" spans="1:13" x14ac:dyDescent="0.25">
      <c r="A447" s="1" t="s">
        <v>14</v>
      </c>
      <c r="B447" s="3">
        <v>46119</v>
      </c>
      <c r="C447" s="4">
        <v>0.61187499999999995</v>
      </c>
      <c r="D447" s="11" t="s">
        <v>7896</v>
      </c>
      <c r="E447" s="11" t="s">
        <v>646</v>
      </c>
      <c r="F447" s="11"/>
      <c r="H447" s="11"/>
      <c r="I447" s="11" t="s">
        <v>17232</v>
      </c>
      <c r="J447" s="11" t="s">
        <v>4960</v>
      </c>
      <c r="K447" t="s">
        <v>17233</v>
      </c>
      <c r="L447" t="s">
        <v>17234</v>
      </c>
      <c r="M447" s="2" t="str">
        <f>HYPERLINK(столярка[[#This Row],[RelativePath]])</f>
        <v>16 Столярка\GA3948333_11_20260407T144106Z.jpg</v>
      </c>
    </row>
    <row r="448" spans="1:13" x14ac:dyDescent="0.25">
      <c r="A448" s="1" t="s">
        <v>14</v>
      </c>
      <c r="B448" s="3">
        <v>46119</v>
      </c>
      <c r="C448" s="4">
        <v>0.62611111111111106</v>
      </c>
      <c r="D448" s="11" t="s">
        <v>4</v>
      </c>
      <c r="E448" s="11" t="s">
        <v>260</v>
      </c>
      <c r="F448" s="11"/>
      <c r="H448" s="11"/>
      <c r="I448" s="11" t="s">
        <v>17235</v>
      </c>
      <c r="J448" s="11" t="s">
        <v>4960</v>
      </c>
      <c r="K448" t="s">
        <v>17236</v>
      </c>
      <c r="L448" t="s">
        <v>17237</v>
      </c>
      <c r="M448" s="2" t="str">
        <f>HYPERLINK(столярка[[#This Row],[RelativePath]])</f>
        <v>16 Столярка\GA3948333_11_20260407T150136Z.jpg</v>
      </c>
    </row>
    <row r="449" spans="1:13" x14ac:dyDescent="0.25">
      <c r="A449" s="1" t="s">
        <v>14</v>
      </c>
      <c r="B449" s="3">
        <v>46119</v>
      </c>
      <c r="C449" s="4">
        <v>0.627349537037037</v>
      </c>
      <c r="D449" s="11" t="s">
        <v>4</v>
      </c>
      <c r="E449" s="11" t="s">
        <v>260</v>
      </c>
      <c r="F449" s="11"/>
      <c r="H449" s="11"/>
      <c r="I449" s="11" t="s">
        <v>17238</v>
      </c>
      <c r="J449" s="11" t="s">
        <v>4960</v>
      </c>
      <c r="K449" t="s">
        <v>17239</v>
      </c>
      <c r="L449" t="s">
        <v>17240</v>
      </c>
      <c r="M449" s="2" t="str">
        <f>HYPERLINK(столярка[[#This Row],[RelativePath]])</f>
        <v>16 Столярка\GA3948333_11_20260407T150323Z.jpg</v>
      </c>
    </row>
    <row r="450" spans="1:13" x14ac:dyDescent="0.25">
      <c r="A450" s="1" t="s">
        <v>14</v>
      </c>
      <c r="B450" s="3">
        <v>46119</v>
      </c>
      <c r="C450" s="4">
        <v>0.65703703703703709</v>
      </c>
      <c r="D450" s="11" t="s">
        <v>7896</v>
      </c>
      <c r="E450" s="11" t="s">
        <v>646</v>
      </c>
      <c r="F450" s="11"/>
      <c r="H450" s="11"/>
      <c r="I450" s="11" t="s">
        <v>17241</v>
      </c>
      <c r="J450" s="11" t="s">
        <v>4960</v>
      </c>
      <c r="K450" t="s">
        <v>17242</v>
      </c>
      <c r="L450" t="s">
        <v>17243</v>
      </c>
      <c r="M450" s="2" t="str">
        <f>HYPERLINK(столярка[[#This Row],[RelativePath]])</f>
        <v>16 Столярка\GA3948333_11_20260407T154608Z.jpg</v>
      </c>
    </row>
    <row r="451" spans="1:13" x14ac:dyDescent="0.25">
      <c r="A451" s="1" t="s">
        <v>14</v>
      </c>
      <c r="B451" s="3">
        <v>46119</v>
      </c>
      <c r="C451" s="4">
        <v>0.6880208333333333</v>
      </c>
      <c r="D451" s="11" t="s">
        <v>7896</v>
      </c>
      <c r="E451" s="11" t="s">
        <v>646</v>
      </c>
      <c r="F451" s="11"/>
      <c r="H451" s="11"/>
      <c r="I451" s="11" t="s">
        <v>17244</v>
      </c>
      <c r="J451" s="11" t="s">
        <v>4960</v>
      </c>
      <c r="K451" t="s">
        <v>17245</v>
      </c>
      <c r="L451" t="s">
        <v>17246</v>
      </c>
      <c r="M451" s="2" t="str">
        <f>HYPERLINK(столярка[[#This Row],[RelativePath]])</f>
        <v>16 Столярка\GA3948333_11_20260407T163045Z.jpg</v>
      </c>
    </row>
    <row r="452" spans="1:13" x14ac:dyDescent="0.25">
      <c r="A452" s="1" t="s">
        <v>14</v>
      </c>
      <c r="B452" s="3">
        <v>46119</v>
      </c>
      <c r="C452" s="4">
        <v>0.69887731481481485</v>
      </c>
      <c r="D452" s="11" t="s">
        <v>4</v>
      </c>
      <c r="E452" s="11" t="s">
        <v>646</v>
      </c>
      <c r="F452" s="11"/>
      <c r="H452" s="11"/>
      <c r="I452" s="11" t="s">
        <v>17247</v>
      </c>
      <c r="J452" s="11" t="s">
        <v>4960</v>
      </c>
      <c r="K452" t="s">
        <v>17248</v>
      </c>
      <c r="L452" t="s">
        <v>17249</v>
      </c>
      <c r="M452" s="2" t="str">
        <f>HYPERLINK(столярка[[#This Row],[RelativePath]])</f>
        <v>16 Столярка\GA3948333_11_20260407T164623Z.jpg</v>
      </c>
    </row>
    <row r="453" spans="1:13" x14ac:dyDescent="0.25">
      <c r="A453" s="1" t="s">
        <v>15</v>
      </c>
      <c r="B453" s="3">
        <v>46120</v>
      </c>
      <c r="C453" s="4">
        <v>0.27546296296296297</v>
      </c>
      <c r="D453" s="11" t="s">
        <v>4</v>
      </c>
      <c r="E453" s="11" t="s">
        <v>4943</v>
      </c>
      <c r="F453" s="11"/>
      <c r="H453" s="11"/>
      <c r="I453" s="11" t="s">
        <v>18157</v>
      </c>
      <c r="J453" s="11" t="s">
        <v>4960</v>
      </c>
      <c r="K453" t="s">
        <v>18158</v>
      </c>
      <c r="L453" t="s">
        <v>18159</v>
      </c>
      <c r="M453" s="2" t="str">
        <f>HYPERLINK(столярка[[#This Row],[RelativePath]])</f>
        <v>16 Столярка\GA3948333_11_20260408T063640Z.jpg</v>
      </c>
    </row>
    <row r="454" spans="1:13" x14ac:dyDescent="0.25">
      <c r="A454" s="1" t="s">
        <v>15</v>
      </c>
      <c r="B454" s="3">
        <v>46120</v>
      </c>
      <c r="C454" s="4">
        <v>0.33878472222222222</v>
      </c>
      <c r="D454" s="11" t="s">
        <v>7898</v>
      </c>
      <c r="E454" s="11"/>
      <c r="F454" s="11"/>
      <c r="H454" s="11"/>
      <c r="I454" s="11" t="s">
        <v>18160</v>
      </c>
      <c r="J454" s="11" t="s">
        <v>4960</v>
      </c>
      <c r="K454" t="s">
        <v>18161</v>
      </c>
      <c r="L454" t="s">
        <v>18162</v>
      </c>
      <c r="M454" s="2" t="str">
        <f>HYPERLINK(столярка[[#This Row],[RelativePath]])</f>
        <v>16 Столярка\GA3948333_11_20260408T080751Z.jpg</v>
      </c>
    </row>
    <row r="455" spans="1:13" x14ac:dyDescent="0.25">
      <c r="A455" s="1" t="s">
        <v>15</v>
      </c>
      <c r="B455" s="3">
        <v>46120</v>
      </c>
      <c r="C455" s="4">
        <v>0.33883101851851855</v>
      </c>
      <c r="D455" s="11" t="s">
        <v>7898</v>
      </c>
      <c r="E455" s="11"/>
      <c r="F455" s="11"/>
      <c r="H455" s="11"/>
      <c r="I455" s="11" t="s">
        <v>18163</v>
      </c>
      <c r="J455" s="11" t="s">
        <v>4960</v>
      </c>
      <c r="K455" t="s">
        <v>18164</v>
      </c>
      <c r="L455" t="s">
        <v>18165</v>
      </c>
      <c r="M455" s="2" t="str">
        <f>HYPERLINK(столярка[[#This Row],[RelativePath]])</f>
        <v>16 Столярка\GA3948333_11_20260408T080755Z.jpg</v>
      </c>
    </row>
    <row r="456" spans="1:13" x14ac:dyDescent="0.25">
      <c r="A456" s="1" t="s">
        <v>15</v>
      </c>
      <c r="B456" s="3">
        <v>46120</v>
      </c>
      <c r="C456" s="4">
        <v>0.3392013888888889</v>
      </c>
      <c r="D456" s="11" t="s">
        <v>7898</v>
      </c>
      <c r="E456" s="11"/>
      <c r="F456" s="11"/>
      <c r="H456" s="11"/>
      <c r="I456" s="11" t="s">
        <v>18166</v>
      </c>
      <c r="J456" s="11" t="s">
        <v>4960</v>
      </c>
      <c r="K456" t="s">
        <v>18167</v>
      </c>
      <c r="L456" t="s">
        <v>18168</v>
      </c>
      <c r="M456" s="2" t="str">
        <f>HYPERLINK(столярка[[#This Row],[RelativePath]])</f>
        <v>16 Столярка\GA3948333_11_20260408T080827Z.jpg</v>
      </c>
    </row>
    <row r="457" spans="1:13" x14ac:dyDescent="0.25">
      <c r="A457" s="1" t="s">
        <v>15</v>
      </c>
      <c r="B457" s="3">
        <v>46120</v>
      </c>
      <c r="C457" s="4">
        <v>0.33935185185185185</v>
      </c>
      <c r="D457" s="11" t="s">
        <v>7898</v>
      </c>
      <c r="E457" s="11"/>
      <c r="F457" s="11"/>
      <c r="H457" s="11"/>
      <c r="I457" s="11" t="s">
        <v>18169</v>
      </c>
      <c r="J457" s="11" t="s">
        <v>4960</v>
      </c>
      <c r="K457" t="s">
        <v>18170</v>
      </c>
      <c r="L457" t="s">
        <v>18171</v>
      </c>
      <c r="M457" s="2" t="str">
        <f>HYPERLINK(столярка[[#This Row],[RelativePath]])</f>
        <v>16 Столярка\GA3948333_11_20260408T080840Z.jpg</v>
      </c>
    </row>
    <row r="458" spans="1:13" x14ac:dyDescent="0.25">
      <c r="A458" s="1" t="s">
        <v>15</v>
      </c>
      <c r="B458" s="3">
        <v>46120</v>
      </c>
      <c r="C458" s="4">
        <v>0.3396527777777778</v>
      </c>
      <c r="D458" s="11" t="s">
        <v>7898</v>
      </c>
      <c r="E458" s="11"/>
      <c r="F458" s="11"/>
      <c r="H458" s="11"/>
      <c r="I458" s="11" t="s">
        <v>18172</v>
      </c>
      <c r="J458" s="11" t="s">
        <v>4960</v>
      </c>
      <c r="K458" t="s">
        <v>18173</v>
      </c>
      <c r="L458" t="s">
        <v>18174</v>
      </c>
      <c r="M458" s="2" t="str">
        <f>HYPERLINK(столярка[[#This Row],[RelativePath]])</f>
        <v>16 Столярка\GA3948333_11_20260408T080906Z.jpg</v>
      </c>
    </row>
    <row r="459" spans="1:13" x14ac:dyDescent="0.25">
      <c r="A459" s="1" t="s">
        <v>15</v>
      </c>
      <c r="B459" s="3">
        <v>46120</v>
      </c>
      <c r="C459" s="4">
        <v>0.33981481481481479</v>
      </c>
      <c r="D459" s="11" t="s">
        <v>7898</v>
      </c>
      <c r="E459" s="11"/>
      <c r="F459" s="11"/>
      <c r="H459" s="11"/>
      <c r="I459" s="11" t="s">
        <v>18175</v>
      </c>
      <c r="J459" s="11" t="s">
        <v>4960</v>
      </c>
      <c r="K459" t="s">
        <v>18176</v>
      </c>
      <c r="L459" t="s">
        <v>18177</v>
      </c>
      <c r="M459" s="2" t="str">
        <f>HYPERLINK(столярка[[#This Row],[RelativePath]])</f>
        <v>16 Столярка\GA3948333_11_20260408T080920Z.jpg</v>
      </c>
    </row>
    <row r="460" spans="1:13" x14ac:dyDescent="0.25">
      <c r="A460" s="1" t="s">
        <v>15</v>
      </c>
      <c r="B460" s="3">
        <v>46120</v>
      </c>
      <c r="C460" s="4">
        <v>0.34010416666666665</v>
      </c>
      <c r="D460" s="11" t="s">
        <v>7898</v>
      </c>
      <c r="E460" s="11"/>
      <c r="F460" s="11"/>
      <c r="H460" s="11"/>
      <c r="I460" s="11" t="s">
        <v>18178</v>
      </c>
      <c r="J460" s="11" t="s">
        <v>4960</v>
      </c>
      <c r="K460" t="s">
        <v>18179</v>
      </c>
      <c r="L460" t="s">
        <v>18180</v>
      </c>
      <c r="M460" s="2" t="str">
        <f>HYPERLINK(столярка[[#This Row],[RelativePath]])</f>
        <v>16 Столярка\GA3948333_11_20260408T080945Z.jpg</v>
      </c>
    </row>
    <row r="461" spans="1:13" x14ac:dyDescent="0.25">
      <c r="A461" s="1" t="s">
        <v>15</v>
      </c>
      <c r="B461" s="3">
        <v>46120</v>
      </c>
      <c r="C461" s="4">
        <v>0.34306712962962965</v>
      </c>
      <c r="D461" s="11" t="s">
        <v>7898</v>
      </c>
      <c r="E461" s="11"/>
      <c r="F461" s="11"/>
      <c r="H461" s="11"/>
      <c r="I461" s="11" t="s">
        <v>18181</v>
      </c>
      <c r="J461" s="11" t="s">
        <v>4960</v>
      </c>
      <c r="K461" t="s">
        <v>18182</v>
      </c>
      <c r="L461" t="s">
        <v>18183</v>
      </c>
      <c r="M461" s="2" t="str">
        <f>HYPERLINK(столярка[[#This Row],[RelativePath]])</f>
        <v>16 Столярка\GA3948333_11_20260408T081401Z.jpg</v>
      </c>
    </row>
    <row r="462" spans="1:13" x14ac:dyDescent="0.25">
      <c r="A462" s="1" t="s">
        <v>15</v>
      </c>
      <c r="B462" s="3">
        <v>46120</v>
      </c>
      <c r="C462" s="4">
        <v>0.34358796296296296</v>
      </c>
      <c r="D462" s="11" t="s">
        <v>7898</v>
      </c>
      <c r="E462" s="11"/>
      <c r="F462" s="11"/>
      <c r="H462" s="11"/>
      <c r="I462" s="11" t="s">
        <v>18184</v>
      </c>
      <c r="J462" s="11" t="s">
        <v>4960</v>
      </c>
      <c r="K462" t="s">
        <v>18185</v>
      </c>
      <c r="L462" t="s">
        <v>18186</v>
      </c>
      <c r="M462" s="2" t="str">
        <f>HYPERLINK(столярка[[#This Row],[RelativePath]])</f>
        <v>16 Столярка\GA3948333_11_20260408T081446Z.jpg</v>
      </c>
    </row>
    <row r="463" spans="1:13" x14ac:dyDescent="0.25">
      <c r="A463" s="1" t="s">
        <v>15</v>
      </c>
      <c r="B463" s="3">
        <v>46120</v>
      </c>
      <c r="C463" s="4">
        <v>0.34369212962962964</v>
      </c>
      <c r="D463" s="11" t="s">
        <v>7898</v>
      </c>
      <c r="E463" s="11"/>
      <c r="F463" s="11"/>
      <c r="H463" s="11"/>
      <c r="I463" s="11" t="s">
        <v>18187</v>
      </c>
      <c r="J463" s="11" t="s">
        <v>4960</v>
      </c>
      <c r="K463" t="s">
        <v>18188</v>
      </c>
      <c r="L463" t="s">
        <v>18189</v>
      </c>
      <c r="M463" s="2" t="str">
        <f>HYPERLINK(столярка[[#This Row],[RelativePath]])</f>
        <v>16 Столярка\GA3948333_11_20260408T081455Z.jpg</v>
      </c>
    </row>
    <row r="464" spans="1:13" x14ac:dyDescent="0.25">
      <c r="A464" s="1" t="s">
        <v>15</v>
      </c>
      <c r="B464" s="3">
        <v>46120</v>
      </c>
      <c r="C464" s="4">
        <v>0.34431712962962963</v>
      </c>
      <c r="D464" s="11" t="s">
        <v>4</v>
      </c>
      <c r="E464" s="11" t="s">
        <v>260</v>
      </c>
      <c r="F464" s="11"/>
      <c r="H464" s="11"/>
      <c r="I464" s="11" t="s">
        <v>18190</v>
      </c>
      <c r="J464" s="11" t="s">
        <v>4960</v>
      </c>
      <c r="K464" t="s">
        <v>18191</v>
      </c>
      <c r="L464" t="s">
        <v>18192</v>
      </c>
      <c r="M464" s="2" t="str">
        <f>HYPERLINK(столярка[[#This Row],[RelativePath]])</f>
        <v>16 Столярка\GA3948333_11_20260408T081549Z.jpg</v>
      </c>
    </row>
    <row r="465" spans="1:13" x14ac:dyDescent="0.25">
      <c r="A465" s="1" t="s">
        <v>15</v>
      </c>
      <c r="B465" s="3">
        <v>46120</v>
      </c>
      <c r="C465" s="4">
        <v>0.34469907407407407</v>
      </c>
      <c r="D465" s="11" t="s">
        <v>4</v>
      </c>
      <c r="E465" s="11" t="s">
        <v>4943</v>
      </c>
      <c r="F465" s="11"/>
      <c r="H465" s="11"/>
      <c r="I465" s="11" t="s">
        <v>18193</v>
      </c>
      <c r="J465" s="11" t="s">
        <v>4960</v>
      </c>
      <c r="K465" t="s">
        <v>18194</v>
      </c>
      <c r="L465" t="s">
        <v>18195</v>
      </c>
      <c r="M465" s="2" t="str">
        <f>HYPERLINK(столярка[[#This Row],[RelativePath]])</f>
        <v>16 Столярка\GA3948333_11_20260408T081622Z.jpg</v>
      </c>
    </row>
    <row r="466" spans="1:13" x14ac:dyDescent="0.25">
      <c r="A466" s="1" t="s">
        <v>15</v>
      </c>
      <c r="B466" s="3">
        <v>46120</v>
      </c>
      <c r="C466" s="4">
        <v>0.3878240740740741</v>
      </c>
      <c r="D466" s="11" t="s">
        <v>7896</v>
      </c>
      <c r="E466" s="11" t="s">
        <v>646</v>
      </c>
      <c r="F466" s="11"/>
      <c r="H466" s="11"/>
      <c r="I466" s="11" t="s">
        <v>18196</v>
      </c>
      <c r="J466" s="11" t="s">
        <v>4960</v>
      </c>
      <c r="K466" t="s">
        <v>18197</v>
      </c>
      <c r="L466" t="s">
        <v>18198</v>
      </c>
      <c r="M466" s="2" t="str">
        <f>HYPERLINK(столярка[[#This Row],[RelativePath]])</f>
        <v>16 Столярка\GA3948333_11_20260408T091828Z.jpg</v>
      </c>
    </row>
    <row r="467" spans="1:13" x14ac:dyDescent="0.25">
      <c r="A467" s="1" t="s">
        <v>15</v>
      </c>
      <c r="B467" s="3">
        <v>46120</v>
      </c>
      <c r="C467" s="4">
        <v>0.38791666666666669</v>
      </c>
      <c r="D467" s="11" t="s">
        <v>7896</v>
      </c>
      <c r="E467" s="11" t="s">
        <v>646</v>
      </c>
      <c r="F467" s="11"/>
      <c r="H467" s="11"/>
      <c r="I467" s="11" t="s">
        <v>18199</v>
      </c>
      <c r="J467" s="11" t="s">
        <v>4960</v>
      </c>
      <c r="K467" t="s">
        <v>18200</v>
      </c>
      <c r="L467" t="s">
        <v>18201</v>
      </c>
      <c r="M467" s="2" t="str">
        <f>HYPERLINK(столярка[[#This Row],[RelativePath]])</f>
        <v>16 Столярка\GA3948333_11_20260408T091836Z.jpg</v>
      </c>
    </row>
    <row r="468" spans="1:13" x14ac:dyDescent="0.25">
      <c r="A468" s="1" t="s">
        <v>15</v>
      </c>
      <c r="B468" s="3">
        <v>46120</v>
      </c>
      <c r="C468" s="4">
        <v>0.40317129629629628</v>
      </c>
      <c r="D468" s="11" t="s">
        <v>7896</v>
      </c>
      <c r="E468" s="11" t="s">
        <v>646</v>
      </c>
      <c r="F468" s="11"/>
      <c r="H468" s="11"/>
      <c r="I468" s="11" t="s">
        <v>18202</v>
      </c>
      <c r="J468" s="11" t="s">
        <v>4960</v>
      </c>
      <c r="K468" t="s">
        <v>18203</v>
      </c>
      <c r="L468" t="s">
        <v>18204</v>
      </c>
      <c r="M468" s="2" t="str">
        <f>HYPERLINK(столярка[[#This Row],[RelativePath]])</f>
        <v>16 Столярка\GA3948333_11_20260408T094034Z.jpg</v>
      </c>
    </row>
    <row r="469" spans="1:13" x14ac:dyDescent="0.25">
      <c r="A469" s="1" t="s">
        <v>15</v>
      </c>
      <c r="B469" s="3">
        <v>46120</v>
      </c>
      <c r="C469" s="4">
        <v>0.46598379629629627</v>
      </c>
      <c r="D469" s="11" t="s">
        <v>7896</v>
      </c>
      <c r="E469" s="11" t="s">
        <v>646</v>
      </c>
      <c r="F469" s="11"/>
      <c r="H469" s="11"/>
      <c r="I469" s="11" t="s">
        <v>18205</v>
      </c>
      <c r="J469" s="11" t="s">
        <v>4960</v>
      </c>
      <c r="K469" t="s">
        <v>18206</v>
      </c>
      <c r="L469" t="s">
        <v>18207</v>
      </c>
      <c r="M469" s="2" t="str">
        <f>HYPERLINK(столярка[[#This Row],[RelativePath]])</f>
        <v>16 Столярка\GA3948333_11_20260408T111101Z.jpg</v>
      </c>
    </row>
    <row r="470" spans="1:13" x14ac:dyDescent="0.25">
      <c r="A470" s="1" t="s">
        <v>15</v>
      </c>
      <c r="B470" s="3">
        <v>46120</v>
      </c>
      <c r="C470" s="4">
        <v>0.60219907407407403</v>
      </c>
      <c r="D470" s="11" t="s">
        <v>7896</v>
      </c>
      <c r="E470" s="11" t="s">
        <v>646</v>
      </c>
      <c r="F470" s="11"/>
      <c r="H470" s="11"/>
      <c r="I470" s="11" t="s">
        <v>18208</v>
      </c>
      <c r="J470" s="11" t="s">
        <v>4960</v>
      </c>
      <c r="K470" t="s">
        <v>18209</v>
      </c>
      <c r="L470" t="s">
        <v>18210</v>
      </c>
      <c r="M470" s="2" t="str">
        <f>HYPERLINK(столярка[[#This Row],[RelativePath]])</f>
        <v>16 Столярка\GA3948333_11_20260408T142710Z.jpg</v>
      </c>
    </row>
    <row r="471" spans="1:13" x14ac:dyDescent="0.25">
      <c r="A471" s="1" t="s">
        <v>15</v>
      </c>
      <c r="B471" s="3">
        <v>46120</v>
      </c>
      <c r="C471" s="4">
        <v>0.61350694444444442</v>
      </c>
      <c r="D471" s="11" t="s">
        <v>7896</v>
      </c>
      <c r="E471" s="11" t="s">
        <v>646</v>
      </c>
      <c r="F471" s="11"/>
      <c r="H471" s="11"/>
      <c r="I471" s="11" t="s">
        <v>18211</v>
      </c>
      <c r="J471" s="11" t="s">
        <v>4960</v>
      </c>
      <c r="K471" t="s">
        <v>18212</v>
      </c>
      <c r="L471" t="s">
        <v>18213</v>
      </c>
      <c r="M471" s="2" t="str">
        <f>HYPERLINK(столярка[[#This Row],[RelativePath]])</f>
        <v>16 Столярка\GA3948333_11_20260408T144327Z.jpg</v>
      </c>
    </row>
    <row r="472" spans="1:13" x14ac:dyDescent="0.25">
      <c r="A472" s="1" t="s">
        <v>15</v>
      </c>
      <c r="B472" s="3">
        <v>46120</v>
      </c>
      <c r="C472" s="4">
        <v>0.66388888888888886</v>
      </c>
      <c r="D472" s="11" t="s">
        <v>7896</v>
      </c>
      <c r="E472" s="11" t="s">
        <v>646</v>
      </c>
      <c r="F472" s="11"/>
      <c r="H472" s="11"/>
      <c r="I472" s="11" t="s">
        <v>18214</v>
      </c>
      <c r="J472" s="11" t="s">
        <v>4960</v>
      </c>
      <c r="K472" t="s">
        <v>18215</v>
      </c>
      <c r="L472" t="s">
        <v>18216</v>
      </c>
      <c r="M472" s="2" t="str">
        <f>HYPERLINK(столярка[[#This Row],[RelativePath]])</f>
        <v>16 Столярка\GA3948333_11_20260408T155600Z.jpg</v>
      </c>
    </row>
    <row r="473" spans="1:13" x14ac:dyDescent="0.25">
      <c r="A473" s="1" t="s">
        <v>15</v>
      </c>
      <c r="B473" s="3">
        <v>46120</v>
      </c>
      <c r="C473" s="4">
        <v>0.6912962962962963</v>
      </c>
      <c r="D473" s="11" t="s">
        <v>7896</v>
      </c>
      <c r="E473" s="11" t="s">
        <v>646</v>
      </c>
      <c r="F473" s="11"/>
      <c r="H473" s="11"/>
      <c r="I473" s="11" t="s">
        <v>18217</v>
      </c>
      <c r="J473" s="11" t="s">
        <v>4960</v>
      </c>
      <c r="K473" t="s">
        <v>18218</v>
      </c>
      <c r="L473" t="s">
        <v>18219</v>
      </c>
      <c r="M473" s="2" t="str">
        <f>HYPERLINK(столярка[[#This Row],[RelativePath]])</f>
        <v>16 Столярка\GA3948333_11_20260408T163528Z.jpg</v>
      </c>
    </row>
    <row r="474" spans="1:13" x14ac:dyDescent="0.25">
      <c r="A474" s="1" t="s">
        <v>15</v>
      </c>
      <c r="B474" s="3">
        <v>46120</v>
      </c>
      <c r="C474" s="4">
        <v>0.72797453703703707</v>
      </c>
      <c r="D474" s="11" t="s">
        <v>7896</v>
      </c>
      <c r="E474" s="11" t="s">
        <v>646</v>
      </c>
      <c r="F474" s="11"/>
      <c r="H474" s="11"/>
      <c r="I474" s="11" t="s">
        <v>18220</v>
      </c>
      <c r="J474" s="11" t="s">
        <v>4960</v>
      </c>
      <c r="K474" t="s">
        <v>18221</v>
      </c>
      <c r="L474" t="s">
        <v>18222</v>
      </c>
      <c r="M474" s="2" t="str">
        <f>HYPERLINK(столярка[[#This Row],[RelativePath]])</f>
        <v>16 Столярка\GA3948333_11_20260408T172817Z.jpg</v>
      </c>
    </row>
    <row r="475" spans="1:13" x14ac:dyDescent="0.25">
      <c r="A475" s="1" t="s">
        <v>16</v>
      </c>
      <c r="B475" s="3">
        <v>46121</v>
      </c>
      <c r="C475" s="4">
        <v>0.34944444444444445</v>
      </c>
      <c r="D475" s="11" t="s">
        <v>7896</v>
      </c>
      <c r="E475" s="11" t="s">
        <v>646</v>
      </c>
      <c r="F475" s="11"/>
      <c r="H475" s="11"/>
      <c r="I475" s="11" t="s">
        <v>18223</v>
      </c>
      <c r="J475" s="11" t="s">
        <v>4960</v>
      </c>
      <c r="K475" t="s">
        <v>18224</v>
      </c>
      <c r="L475" t="s">
        <v>18225</v>
      </c>
      <c r="M475" s="2" t="str">
        <f>HYPERLINK(столярка[[#This Row],[RelativePath]])</f>
        <v>16 Столярка\GA3948333_11_20260409T082312Z.jpg</v>
      </c>
    </row>
    <row r="476" spans="1:13" x14ac:dyDescent="0.25">
      <c r="A476" s="1" t="s">
        <v>16</v>
      </c>
      <c r="B476" s="3">
        <v>46121</v>
      </c>
      <c r="C476" s="4">
        <v>0.35886574074074074</v>
      </c>
      <c r="D476" s="11" t="s">
        <v>7896</v>
      </c>
      <c r="E476" s="11" t="s">
        <v>646</v>
      </c>
      <c r="F476" s="11"/>
      <c r="H476" s="11"/>
      <c r="I476" s="11" t="s">
        <v>18226</v>
      </c>
      <c r="J476" s="11" t="s">
        <v>4960</v>
      </c>
      <c r="K476" t="s">
        <v>18227</v>
      </c>
      <c r="L476" t="s">
        <v>18228</v>
      </c>
      <c r="M476" s="2" t="str">
        <f>HYPERLINK(столярка[[#This Row],[RelativePath]])</f>
        <v>16 Столярка\GA3948333_11_20260409T083646Z.jpg</v>
      </c>
    </row>
    <row r="477" spans="1:13" x14ac:dyDescent="0.25">
      <c r="A477" s="1" t="s">
        <v>16</v>
      </c>
      <c r="B477" s="3">
        <v>46121</v>
      </c>
      <c r="C477" s="4">
        <v>0.40997685185185184</v>
      </c>
      <c r="D477" s="11" t="s">
        <v>7896</v>
      </c>
      <c r="E477" s="11" t="s">
        <v>646</v>
      </c>
      <c r="F477" s="11"/>
      <c r="H477" s="11"/>
      <c r="I477" s="11" t="s">
        <v>18229</v>
      </c>
      <c r="J477" s="11" t="s">
        <v>4960</v>
      </c>
      <c r="K477" t="s">
        <v>18230</v>
      </c>
      <c r="L477" t="s">
        <v>18231</v>
      </c>
      <c r="M477" s="2" t="str">
        <f>HYPERLINK(столярка[[#This Row],[RelativePath]])</f>
        <v>16 Столярка\GA3948333_11_20260409T095022Z.jpg</v>
      </c>
    </row>
    <row r="478" spans="1:13" x14ac:dyDescent="0.25">
      <c r="A478" s="1" t="s">
        <v>16</v>
      </c>
      <c r="B478" s="3">
        <v>46121</v>
      </c>
      <c r="C478" s="4">
        <v>0.47577546296296297</v>
      </c>
      <c r="D478" s="11" t="s">
        <v>7896</v>
      </c>
      <c r="E478" s="11" t="s">
        <v>646</v>
      </c>
      <c r="F478" s="11"/>
      <c r="H478" s="11"/>
      <c r="I478" s="11" t="s">
        <v>18232</v>
      </c>
      <c r="J478" s="11" t="s">
        <v>4960</v>
      </c>
      <c r="K478" t="s">
        <v>18233</v>
      </c>
      <c r="L478" t="s">
        <v>18234</v>
      </c>
      <c r="M478" s="2" t="str">
        <f>HYPERLINK(столярка[[#This Row],[RelativePath]])</f>
        <v>16 Столярка\GA3948333_11_20260409T112507Z.jpg</v>
      </c>
    </row>
    <row r="479" spans="1:13" x14ac:dyDescent="0.25">
      <c r="A479" s="1" t="s">
        <v>16</v>
      </c>
      <c r="B479" s="3">
        <v>46121</v>
      </c>
      <c r="C479" s="4">
        <v>0.53222222222222226</v>
      </c>
      <c r="D479" s="11" t="s">
        <v>7896</v>
      </c>
      <c r="E479" s="11" t="s">
        <v>646</v>
      </c>
      <c r="F479" s="11"/>
      <c r="H479" s="11"/>
      <c r="I479" s="11" t="s">
        <v>18235</v>
      </c>
      <c r="J479" s="11" t="s">
        <v>4960</v>
      </c>
      <c r="K479" t="s">
        <v>18236</v>
      </c>
      <c r="L479" t="s">
        <v>18237</v>
      </c>
      <c r="M479" s="2" t="str">
        <f>HYPERLINK(столярка[[#This Row],[RelativePath]])</f>
        <v>16 Столярка\GA3948333_11_20260409T124624Z.jpg</v>
      </c>
    </row>
    <row r="480" spans="1:13" x14ac:dyDescent="0.25">
      <c r="A480" s="1" t="s">
        <v>16</v>
      </c>
      <c r="B480" s="3">
        <v>46121</v>
      </c>
      <c r="C480" s="4">
        <v>0.59523148148148153</v>
      </c>
      <c r="D480" s="11" t="s">
        <v>7896</v>
      </c>
      <c r="E480" s="11" t="s">
        <v>646</v>
      </c>
      <c r="F480" s="11"/>
      <c r="H480" s="11"/>
      <c r="I480" s="11" t="s">
        <v>18238</v>
      </c>
      <c r="J480" s="11" t="s">
        <v>4960</v>
      </c>
      <c r="K480" t="s">
        <v>18239</v>
      </c>
      <c r="L480" t="s">
        <v>18240</v>
      </c>
      <c r="M480" s="2" t="str">
        <f>HYPERLINK(столярка[[#This Row],[RelativePath]])</f>
        <v>16 Столярка\GA3948333_11_20260409T141708Z.jpg</v>
      </c>
    </row>
    <row r="481" spans="1:13" x14ac:dyDescent="0.25">
      <c r="A481" s="1" t="s">
        <v>16</v>
      </c>
      <c r="B481" s="3">
        <v>46121</v>
      </c>
      <c r="C481" s="4">
        <v>0.66</v>
      </c>
      <c r="D481" s="11" t="s">
        <v>7896</v>
      </c>
      <c r="E481" s="11" t="s">
        <v>646</v>
      </c>
      <c r="F481" s="11"/>
      <c r="H481" s="11"/>
      <c r="I481" s="11" t="s">
        <v>18241</v>
      </c>
      <c r="J481" s="11" t="s">
        <v>4960</v>
      </c>
      <c r="K481" t="s">
        <v>18242</v>
      </c>
      <c r="L481" t="s">
        <v>18243</v>
      </c>
      <c r="M481" s="2" t="str">
        <f>HYPERLINK(столярка[[#This Row],[RelativePath]])</f>
        <v>16 Столярка\GA3948333_11_20260409T155024Z.jpg</v>
      </c>
    </row>
    <row r="482" spans="1:13" x14ac:dyDescent="0.25">
      <c r="A482" s="1" t="s">
        <v>16</v>
      </c>
      <c r="B482" s="3">
        <v>46121</v>
      </c>
      <c r="C482" s="4">
        <v>0.7245949074074074</v>
      </c>
      <c r="D482" s="11" t="s">
        <v>7896</v>
      </c>
      <c r="E482" s="11" t="s">
        <v>646</v>
      </c>
      <c r="F482" s="11"/>
      <c r="H482" s="11"/>
      <c r="I482" s="11" t="s">
        <v>18244</v>
      </c>
      <c r="J482" s="11" t="s">
        <v>4960</v>
      </c>
      <c r="K482" t="s">
        <v>18245</v>
      </c>
      <c r="L482" t="s">
        <v>18246</v>
      </c>
      <c r="M482" s="2" t="str">
        <f>HYPERLINK(столярка[[#This Row],[RelativePath]])</f>
        <v>16 Столярка\GA3948333_11_20260409T172325Z.jpg</v>
      </c>
    </row>
    <row r="483" spans="1:13" x14ac:dyDescent="0.25">
      <c r="A483" s="1" t="s">
        <v>16</v>
      </c>
      <c r="B483" s="3">
        <v>46121</v>
      </c>
      <c r="C483" s="4">
        <v>0.73674768518518519</v>
      </c>
      <c r="D483" s="11" t="s">
        <v>4</v>
      </c>
      <c r="E483" s="11" t="s">
        <v>4943</v>
      </c>
      <c r="F483" s="11"/>
      <c r="H483" s="11"/>
      <c r="I483" s="11" t="s">
        <v>18247</v>
      </c>
      <c r="J483" s="11" t="s">
        <v>4960</v>
      </c>
      <c r="K483" t="s">
        <v>18248</v>
      </c>
      <c r="L483" t="s">
        <v>18249</v>
      </c>
      <c r="M483" s="2" t="str">
        <f>HYPERLINK(столярка[[#This Row],[RelativePath]])</f>
        <v>16 Столярка\GA3948333_11_20260409T174055Z.jpg</v>
      </c>
    </row>
    <row r="484" spans="1:13" x14ac:dyDescent="0.25">
      <c r="A484" s="1" t="s">
        <v>16</v>
      </c>
      <c r="B484" s="3">
        <v>46121</v>
      </c>
      <c r="C484" s="4">
        <v>0.83687500000000004</v>
      </c>
      <c r="D484" s="11" t="s">
        <v>4</v>
      </c>
      <c r="E484" s="11" t="s">
        <v>4943</v>
      </c>
      <c r="F484" s="11"/>
      <c r="H484" s="11"/>
      <c r="I484" s="11" t="s">
        <v>18250</v>
      </c>
      <c r="J484" s="11" t="s">
        <v>4960</v>
      </c>
      <c r="K484" t="s">
        <v>18251</v>
      </c>
      <c r="L484" t="s">
        <v>18252</v>
      </c>
      <c r="M484" s="2" t="str">
        <f>HYPERLINK(столярка[[#This Row],[RelativePath]])</f>
        <v>16 Столярка\GA3948333_11_20260409T200506Z.jpg</v>
      </c>
    </row>
    <row r="485" spans="1:13" x14ac:dyDescent="0.25">
      <c r="A485" s="1" t="s">
        <v>17</v>
      </c>
      <c r="B485" s="3">
        <v>46122</v>
      </c>
      <c r="C485" s="4">
        <v>0.32589120370370372</v>
      </c>
      <c r="D485" s="11" t="s">
        <v>4</v>
      </c>
      <c r="E485" s="11" t="s">
        <v>4943</v>
      </c>
      <c r="F485" s="11"/>
      <c r="H485" s="11"/>
      <c r="I485" s="11" t="s">
        <v>18253</v>
      </c>
      <c r="J485" s="11" t="s">
        <v>4960</v>
      </c>
      <c r="K485" t="s">
        <v>18254</v>
      </c>
      <c r="L485" t="s">
        <v>18255</v>
      </c>
      <c r="M485" s="2" t="str">
        <f>HYPERLINK(столярка[[#This Row],[RelativePath]])</f>
        <v>16 Столярка\GA3948333_11_20260410T074917Z.jpg</v>
      </c>
    </row>
    <row r="486" spans="1:13" x14ac:dyDescent="0.25">
      <c r="A486" s="1" t="s">
        <v>17</v>
      </c>
      <c r="B486" s="3">
        <v>46122</v>
      </c>
      <c r="C486" s="4">
        <v>0.36728009259259259</v>
      </c>
      <c r="D486" s="11" t="s">
        <v>7896</v>
      </c>
      <c r="E486" s="11" t="s">
        <v>646</v>
      </c>
      <c r="F486" s="11"/>
      <c r="H486" s="11"/>
      <c r="I486" s="11" t="s">
        <v>18256</v>
      </c>
      <c r="J486" s="11" t="s">
        <v>4960</v>
      </c>
      <c r="K486" t="s">
        <v>18257</v>
      </c>
      <c r="L486" t="s">
        <v>18258</v>
      </c>
      <c r="M486" s="2" t="str">
        <f>HYPERLINK(столярка[[#This Row],[RelativePath]])</f>
        <v>16 Столярка\GA3948333_11_20260410T084853Z.jpg</v>
      </c>
    </row>
    <row r="487" spans="1:13" x14ac:dyDescent="0.25">
      <c r="A487" s="1" t="s">
        <v>17</v>
      </c>
      <c r="B487" s="3">
        <v>46122</v>
      </c>
      <c r="C487" s="4">
        <v>0.40085648148148151</v>
      </c>
      <c r="D487" s="11" t="s">
        <v>7896</v>
      </c>
      <c r="E487" s="11" t="s">
        <v>646</v>
      </c>
      <c r="F487" s="11"/>
      <c r="H487" s="11"/>
      <c r="I487" s="11" t="s">
        <v>18259</v>
      </c>
      <c r="J487" s="11" t="s">
        <v>4960</v>
      </c>
      <c r="K487" t="s">
        <v>18260</v>
      </c>
      <c r="L487" t="s">
        <v>18261</v>
      </c>
      <c r="M487" s="2" t="str">
        <f>HYPERLINK(столярка[[#This Row],[RelativePath]])</f>
        <v>16 Столярка\GA3948333_11_20260410T093714Z.jpg</v>
      </c>
    </row>
    <row r="488" spans="1:13" x14ac:dyDescent="0.25">
      <c r="A488" s="1" t="s">
        <v>17</v>
      </c>
      <c r="B488" s="3">
        <v>46122</v>
      </c>
      <c r="C488" s="4">
        <v>0.45785879629629628</v>
      </c>
      <c r="D488" s="11" t="s">
        <v>7896</v>
      </c>
      <c r="E488" s="11" t="s">
        <v>646</v>
      </c>
      <c r="F488" s="11"/>
      <c r="H488" s="11"/>
      <c r="I488" s="11" t="s">
        <v>18262</v>
      </c>
      <c r="J488" s="11" t="s">
        <v>4960</v>
      </c>
      <c r="K488" t="s">
        <v>18263</v>
      </c>
      <c r="L488" t="s">
        <v>18264</v>
      </c>
      <c r="M488" s="2" t="str">
        <f>HYPERLINK(столярка[[#This Row],[RelativePath]])</f>
        <v>16 Столярка\GA3948333_11_20260410T105919Z.jpg</v>
      </c>
    </row>
    <row r="489" spans="1:13" x14ac:dyDescent="0.25">
      <c r="A489" s="1" t="s">
        <v>17</v>
      </c>
      <c r="B489" s="3">
        <v>46122</v>
      </c>
      <c r="C489" s="4">
        <v>0.51723379629629629</v>
      </c>
      <c r="D489" s="11" t="s">
        <v>7896</v>
      </c>
      <c r="E489" s="11" t="s">
        <v>646</v>
      </c>
      <c r="F489" s="11"/>
      <c r="H489" s="11"/>
      <c r="I489" s="11" t="s">
        <v>18265</v>
      </c>
      <c r="J489" s="11" t="s">
        <v>4960</v>
      </c>
      <c r="K489" t="s">
        <v>18266</v>
      </c>
      <c r="L489" t="s">
        <v>18267</v>
      </c>
      <c r="M489" s="2" t="str">
        <f>HYPERLINK(столярка[[#This Row],[RelativePath]])</f>
        <v>16 Столярка\GA3948333_11_20260410T122449Z.jpg</v>
      </c>
    </row>
    <row r="490" spans="1:13" x14ac:dyDescent="0.25">
      <c r="A490" s="1" t="s">
        <v>17</v>
      </c>
      <c r="B490" s="3">
        <v>46122</v>
      </c>
      <c r="C490" s="4">
        <v>0.53681712962962957</v>
      </c>
      <c r="D490" s="11" t="s">
        <v>4</v>
      </c>
      <c r="E490" s="11" t="s">
        <v>4943</v>
      </c>
      <c r="F490" s="11"/>
      <c r="H490" s="11"/>
      <c r="I490" s="11" t="s">
        <v>18268</v>
      </c>
      <c r="J490" s="11" t="s">
        <v>4960</v>
      </c>
      <c r="K490" t="s">
        <v>18269</v>
      </c>
      <c r="L490" t="s">
        <v>18270</v>
      </c>
      <c r="M490" s="2" t="str">
        <f>HYPERLINK(столярка[[#This Row],[RelativePath]])</f>
        <v>16 Столярка\GA3948333_11_20260410T125301Z.jpg</v>
      </c>
    </row>
    <row r="491" spans="1:13" x14ac:dyDescent="0.25">
      <c r="A491" s="1" t="s">
        <v>17</v>
      </c>
      <c r="B491" s="3">
        <v>46122</v>
      </c>
      <c r="C491" s="4">
        <v>0.5862384259259259</v>
      </c>
      <c r="D491" s="11" t="s">
        <v>7896</v>
      </c>
      <c r="E491" s="11" t="s">
        <v>646</v>
      </c>
      <c r="F491" s="11"/>
      <c r="H491" s="11"/>
      <c r="I491" s="11" t="s">
        <v>18271</v>
      </c>
      <c r="J491" s="11" t="s">
        <v>4960</v>
      </c>
      <c r="K491" t="s">
        <v>18272</v>
      </c>
      <c r="L491" t="s">
        <v>18273</v>
      </c>
      <c r="M491" s="2" t="str">
        <f>HYPERLINK(столярка[[#This Row],[RelativePath]])</f>
        <v>16 Столярка\GA3948333_11_20260410T140411Z.jpg</v>
      </c>
    </row>
    <row r="492" spans="1:13" x14ac:dyDescent="0.25">
      <c r="A492" s="1" t="s">
        <v>17</v>
      </c>
      <c r="B492" s="3">
        <v>46122</v>
      </c>
      <c r="C492" s="4">
        <v>0.60381944444444446</v>
      </c>
      <c r="D492" s="11" t="s">
        <v>7896</v>
      </c>
      <c r="E492" s="11" t="s">
        <v>646</v>
      </c>
      <c r="F492" s="11"/>
      <c r="H492" s="11"/>
      <c r="I492" s="11" t="s">
        <v>18274</v>
      </c>
      <c r="J492" s="11" t="s">
        <v>4960</v>
      </c>
      <c r="K492" t="s">
        <v>18275</v>
      </c>
      <c r="L492" t="s">
        <v>18276</v>
      </c>
      <c r="M492" s="2" t="str">
        <f>HYPERLINK(столярка[[#This Row],[RelativePath]])</f>
        <v>16 Столярка\GA3948333_11_20260410T142930Z.jpg</v>
      </c>
    </row>
    <row r="493" spans="1:13" x14ac:dyDescent="0.25">
      <c r="A493" s="1" t="s">
        <v>17</v>
      </c>
      <c r="B493" s="3">
        <v>46122</v>
      </c>
      <c r="C493" s="4">
        <v>0.61581018518518515</v>
      </c>
      <c r="D493" s="11" t="s">
        <v>7896</v>
      </c>
      <c r="E493" s="11" t="s">
        <v>646</v>
      </c>
      <c r="F493" s="11"/>
      <c r="H493" s="11"/>
      <c r="I493" s="11" t="s">
        <v>18277</v>
      </c>
      <c r="J493" s="11" t="s">
        <v>4960</v>
      </c>
      <c r="K493" t="s">
        <v>18278</v>
      </c>
      <c r="L493" t="s">
        <v>18279</v>
      </c>
      <c r="M493" s="2" t="str">
        <f>HYPERLINK(столярка[[#This Row],[RelativePath]])</f>
        <v>16 Столярка\GA3948333_11_20260410T144646Z.jpg</v>
      </c>
    </row>
    <row r="494" spans="1:13" x14ac:dyDescent="0.25">
      <c r="A494" s="1" t="s">
        <v>17</v>
      </c>
      <c r="B494" s="3">
        <v>46122</v>
      </c>
      <c r="C494" s="4">
        <v>0.64761574074074069</v>
      </c>
      <c r="D494" s="11" t="s">
        <v>7896</v>
      </c>
      <c r="E494" s="11" t="s">
        <v>646</v>
      </c>
      <c r="F494" s="11"/>
      <c r="H494" s="11"/>
      <c r="I494" s="11" t="s">
        <v>18280</v>
      </c>
      <c r="J494" s="11" t="s">
        <v>4960</v>
      </c>
      <c r="K494" t="s">
        <v>18281</v>
      </c>
      <c r="L494" t="s">
        <v>18282</v>
      </c>
      <c r="M494" s="2" t="str">
        <f>HYPERLINK(столярка[[#This Row],[RelativePath]])</f>
        <v>16 Столярка\GA3948333_11_20260410T153234Z.jpg</v>
      </c>
    </row>
    <row r="495" spans="1:13" x14ac:dyDescent="0.25">
      <c r="A495" s="1" t="s">
        <v>17</v>
      </c>
      <c r="B495" s="3">
        <v>46122</v>
      </c>
      <c r="C495" s="4">
        <v>0.68806712962962968</v>
      </c>
      <c r="D495" s="11" t="s">
        <v>7896</v>
      </c>
      <c r="E495" s="11" t="s">
        <v>646</v>
      </c>
      <c r="F495" s="11"/>
      <c r="H495" s="11"/>
      <c r="I495" s="11" t="s">
        <v>18283</v>
      </c>
      <c r="J495" s="11" t="s">
        <v>4960</v>
      </c>
      <c r="K495" t="s">
        <v>18284</v>
      </c>
      <c r="L495" t="s">
        <v>18285</v>
      </c>
      <c r="M495" s="2" t="str">
        <f>HYPERLINK(столярка[[#This Row],[RelativePath]])</f>
        <v>16 Столярка\GA3948333_11_20260410T163049Z.jpg</v>
      </c>
    </row>
    <row r="496" spans="1:13" x14ac:dyDescent="0.25">
      <c r="A496" s="1" t="s">
        <v>17</v>
      </c>
      <c r="B496" s="3">
        <v>46122</v>
      </c>
      <c r="C496" s="4">
        <v>0.71039351851851851</v>
      </c>
      <c r="D496" s="11" t="s">
        <v>7896</v>
      </c>
      <c r="E496" s="11" t="s">
        <v>646</v>
      </c>
      <c r="F496" s="11"/>
      <c r="H496" s="11"/>
      <c r="I496" s="11" t="s">
        <v>18286</v>
      </c>
      <c r="J496" s="11" t="s">
        <v>4960</v>
      </c>
      <c r="K496" t="s">
        <v>18287</v>
      </c>
      <c r="L496" t="s">
        <v>18288</v>
      </c>
      <c r="M496" s="2" t="str">
        <f>HYPERLINK(столярка[[#This Row],[RelativePath]])</f>
        <v>16 Столярка\GA3948333_11_20260410T170258Z.jpg</v>
      </c>
    </row>
    <row r="497" spans="1:13" x14ac:dyDescent="0.25">
      <c r="A497" s="1" t="s">
        <v>17</v>
      </c>
      <c r="B497" s="3">
        <v>46122</v>
      </c>
      <c r="C497" s="4">
        <v>0.72042824074074074</v>
      </c>
      <c r="D497" s="11" t="s">
        <v>12946</v>
      </c>
      <c r="E497" s="11" t="s">
        <v>646</v>
      </c>
      <c r="F497" s="11"/>
      <c r="H497" s="11"/>
      <c r="I497" s="11" t="s">
        <v>18289</v>
      </c>
      <c r="J497" s="11" t="s">
        <v>4960</v>
      </c>
      <c r="K497" t="s">
        <v>18290</v>
      </c>
      <c r="L497" t="s">
        <v>18291</v>
      </c>
      <c r="M497" s="2" t="str">
        <f>HYPERLINK(столярка[[#This Row],[RelativePath]])</f>
        <v>16 Столярка\GA3948333_11_20260410T171725Z.jpg</v>
      </c>
    </row>
    <row r="498" spans="1:13" x14ac:dyDescent="0.25">
      <c r="A498" s="1" t="s">
        <v>17</v>
      </c>
      <c r="B498" s="3">
        <v>46122</v>
      </c>
      <c r="C498" s="4">
        <v>0.73234953703703709</v>
      </c>
      <c r="D498" s="11" t="s">
        <v>4</v>
      </c>
      <c r="E498" s="11" t="s">
        <v>260</v>
      </c>
      <c r="F498" s="11"/>
      <c r="H498" s="11"/>
      <c r="I498" s="11" t="s">
        <v>18292</v>
      </c>
      <c r="J498" s="11" t="s">
        <v>4960</v>
      </c>
      <c r="K498" t="s">
        <v>18293</v>
      </c>
      <c r="L498" t="s">
        <v>18294</v>
      </c>
      <c r="M498" s="2" t="str">
        <f>HYPERLINK(столярка[[#This Row],[RelativePath]])</f>
        <v>16 Столярка\GA3948333_11_20260410T173435Z.jpg</v>
      </c>
    </row>
    <row r="499" spans="1:13" x14ac:dyDescent="0.25">
      <c r="A499" s="1" t="s">
        <v>17</v>
      </c>
      <c r="B499" s="3">
        <v>46122</v>
      </c>
      <c r="C499" s="4">
        <v>0.73321759259259256</v>
      </c>
      <c r="D499" s="11" t="s">
        <v>7898</v>
      </c>
      <c r="E499" s="11"/>
      <c r="F499" s="11"/>
      <c r="H499" s="11"/>
      <c r="I499" s="11" t="s">
        <v>18295</v>
      </c>
      <c r="J499" s="11" t="s">
        <v>4960</v>
      </c>
      <c r="K499" t="s">
        <v>18296</v>
      </c>
      <c r="L499" t="s">
        <v>18297</v>
      </c>
      <c r="M499" s="2" t="str">
        <f>HYPERLINK(столярка[[#This Row],[RelativePath]])</f>
        <v>16 Столярка\GA3948333_11_20260410T173550Z.jpg</v>
      </c>
    </row>
    <row r="500" spans="1:13" x14ac:dyDescent="0.25">
      <c r="A500" s="1" t="s">
        <v>17</v>
      </c>
      <c r="B500" s="3">
        <v>46122</v>
      </c>
      <c r="C500" s="4">
        <v>0.73356481481481484</v>
      </c>
      <c r="D500" s="11" t="s">
        <v>7898</v>
      </c>
      <c r="E500" s="11"/>
      <c r="F500" s="11"/>
      <c r="H500" s="11"/>
      <c r="I500" s="11" t="s">
        <v>18298</v>
      </c>
      <c r="J500" s="11" t="s">
        <v>4960</v>
      </c>
      <c r="K500" t="s">
        <v>18299</v>
      </c>
      <c r="L500" t="s">
        <v>18300</v>
      </c>
      <c r="M500" s="2" t="str">
        <f>HYPERLINK(столярка[[#This Row],[RelativePath]])</f>
        <v>16 Столярка\GA3948333_11_20260410T173620Z.jpg</v>
      </c>
    </row>
    <row r="501" spans="1:13" x14ac:dyDescent="0.25">
      <c r="A501" s="1" t="s">
        <v>17</v>
      </c>
      <c r="B501" s="3">
        <v>46122</v>
      </c>
      <c r="C501" s="4">
        <v>0.73378472222222224</v>
      </c>
      <c r="D501" s="11" t="s">
        <v>7898</v>
      </c>
      <c r="E501" s="11"/>
      <c r="F501" s="11"/>
      <c r="H501" s="11"/>
      <c r="I501" s="11" t="s">
        <v>18301</v>
      </c>
      <c r="J501" s="11" t="s">
        <v>4960</v>
      </c>
      <c r="K501" t="s">
        <v>18302</v>
      </c>
      <c r="L501" t="s">
        <v>18303</v>
      </c>
      <c r="M501" s="2" t="str">
        <f>HYPERLINK(столярка[[#This Row],[RelativePath]])</f>
        <v>16 Столярка\GA3948333_11_20260410T173639Z.jpg</v>
      </c>
    </row>
    <row r="502" spans="1:13" x14ac:dyDescent="0.25">
      <c r="A502" s="1" t="s">
        <v>17</v>
      </c>
      <c r="B502" s="3">
        <v>46122</v>
      </c>
      <c r="C502" s="4">
        <v>0.73552083333333329</v>
      </c>
      <c r="D502" s="11" t="s">
        <v>7898</v>
      </c>
      <c r="E502" s="11"/>
      <c r="F502" s="11"/>
      <c r="H502" s="11"/>
      <c r="I502" s="11" t="s">
        <v>18304</v>
      </c>
      <c r="J502" s="11" t="s">
        <v>4960</v>
      </c>
      <c r="K502" t="s">
        <v>18305</v>
      </c>
      <c r="L502" t="s">
        <v>18306</v>
      </c>
      <c r="M502" s="2" t="str">
        <f>HYPERLINK(столярка[[#This Row],[RelativePath]])</f>
        <v>16 Столярка\GA3948333_11_20260410T173909Z.jpg</v>
      </c>
    </row>
    <row r="503" spans="1:13" x14ac:dyDescent="0.25">
      <c r="A503" s="1" t="s">
        <v>17</v>
      </c>
      <c r="B503" s="3">
        <v>46122</v>
      </c>
      <c r="C503" s="4">
        <v>0.7361805555555555</v>
      </c>
      <c r="D503" s="11" t="s">
        <v>7898</v>
      </c>
      <c r="E503" s="11"/>
      <c r="F503" s="11"/>
      <c r="H503" s="11"/>
      <c r="I503" s="11" t="s">
        <v>18307</v>
      </c>
      <c r="J503" s="11" t="s">
        <v>4960</v>
      </c>
      <c r="K503" t="s">
        <v>18308</v>
      </c>
      <c r="L503" t="s">
        <v>18309</v>
      </c>
      <c r="M503" s="2" t="str">
        <f>HYPERLINK(столярка[[#This Row],[RelativePath]])</f>
        <v>16 Столярка\GA3948333_11_20260410T174006Z.jpg</v>
      </c>
    </row>
    <row r="504" spans="1:13" x14ac:dyDescent="0.25">
      <c r="A504" s="1" t="s">
        <v>17</v>
      </c>
      <c r="B504" s="3">
        <v>46122</v>
      </c>
      <c r="C504" s="4">
        <v>0.73623842592592592</v>
      </c>
      <c r="D504" s="11" t="s">
        <v>7898</v>
      </c>
      <c r="E504" s="11"/>
      <c r="F504" s="11"/>
      <c r="H504" s="11"/>
      <c r="I504" s="11" t="s">
        <v>18310</v>
      </c>
      <c r="J504" s="11" t="s">
        <v>4960</v>
      </c>
      <c r="K504" t="s">
        <v>18311</v>
      </c>
      <c r="L504" t="s">
        <v>18312</v>
      </c>
      <c r="M504" s="2" t="str">
        <f>HYPERLINK(столярка[[#This Row],[RelativePath]])</f>
        <v>16 Столярка\GA3948333_11_20260410T174011Z.jpg</v>
      </c>
    </row>
    <row r="505" spans="1:13" x14ac:dyDescent="0.25">
      <c r="A505" s="1" t="s">
        <v>17</v>
      </c>
      <c r="B505" s="3">
        <v>46122</v>
      </c>
      <c r="C505" s="4">
        <v>0.73630787037037038</v>
      </c>
      <c r="D505" s="11" t="s">
        <v>7898</v>
      </c>
      <c r="E505" s="11"/>
      <c r="F505" s="11"/>
      <c r="H505" s="11"/>
      <c r="I505" s="11" t="s">
        <v>18313</v>
      </c>
      <c r="J505" s="11" t="s">
        <v>4960</v>
      </c>
      <c r="K505" t="s">
        <v>18314</v>
      </c>
      <c r="L505" t="s">
        <v>18315</v>
      </c>
      <c r="M505" s="2" t="str">
        <f>HYPERLINK(столярка[[#This Row],[RelativePath]])</f>
        <v>16 Столярка\GA3948333_11_20260410T174017Z.jpg</v>
      </c>
    </row>
    <row r="506" spans="1:13" x14ac:dyDescent="0.25">
      <c r="A506" s="1" t="s">
        <v>17</v>
      </c>
      <c r="B506" s="3">
        <v>46122</v>
      </c>
      <c r="C506" s="4">
        <v>0.73638888888888887</v>
      </c>
      <c r="D506" s="11" t="s">
        <v>7898</v>
      </c>
      <c r="E506" s="11"/>
      <c r="F506" s="11"/>
      <c r="H506" s="11"/>
      <c r="I506" s="11" t="s">
        <v>18316</v>
      </c>
      <c r="J506" s="11" t="s">
        <v>4960</v>
      </c>
      <c r="K506" t="s">
        <v>18317</v>
      </c>
      <c r="L506" t="s">
        <v>18318</v>
      </c>
      <c r="M506" s="2" t="str">
        <f>HYPERLINK(столярка[[#This Row],[RelativePath]])</f>
        <v>16 Столярка\GA3948333_11_20260410T174024Z.jpg</v>
      </c>
    </row>
    <row r="507" spans="1:13" x14ac:dyDescent="0.25">
      <c r="A507" s="1" t="s">
        <v>17</v>
      </c>
      <c r="B507" s="3">
        <v>46122</v>
      </c>
      <c r="C507" s="4">
        <v>0.73652777777777778</v>
      </c>
      <c r="D507" s="11" t="s">
        <v>7898</v>
      </c>
      <c r="E507" s="11"/>
      <c r="F507" s="11"/>
      <c r="H507" s="11"/>
      <c r="I507" s="11" t="s">
        <v>18319</v>
      </c>
      <c r="J507" s="11" t="s">
        <v>4960</v>
      </c>
      <c r="K507" t="s">
        <v>18320</v>
      </c>
      <c r="L507" t="s">
        <v>18321</v>
      </c>
      <c r="M507" s="2" t="str">
        <f>HYPERLINK(столярка[[#This Row],[RelativePath]])</f>
        <v>16 Столярка\GA3948333_11_20260410T174036Z.jpg</v>
      </c>
    </row>
    <row r="508" spans="1:13" x14ac:dyDescent="0.25">
      <c r="A508" s="1" t="s">
        <v>17</v>
      </c>
      <c r="B508" s="3">
        <v>46122</v>
      </c>
      <c r="C508" s="4">
        <v>0.74137731481481484</v>
      </c>
      <c r="D508" s="11" t="s">
        <v>4</v>
      </c>
      <c r="E508" s="11" t="s">
        <v>260</v>
      </c>
      <c r="F508" s="11"/>
      <c r="H508" s="11"/>
      <c r="I508" s="11" t="s">
        <v>18322</v>
      </c>
      <c r="J508" s="11" t="s">
        <v>4960</v>
      </c>
      <c r="K508" t="s">
        <v>18323</v>
      </c>
      <c r="L508" t="s">
        <v>18324</v>
      </c>
      <c r="M508" s="2" t="str">
        <f>HYPERLINK(столярка[[#This Row],[RelativePath]])</f>
        <v>16 Столярка\GA3948333_11_20260410T174735Z.jpg</v>
      </c>
    </row>
    <row r="509" spans="1:13" x14ac:dyDescent="0.25">
      <c r="A509" s="1" t="s">
        <v>17</v>
      </c>
      <c r="B509" s="3">
        <v>46122</v>
      </c>
      <c r="C509" s="4">
        <v>0.84880787037037042</v>
      </c>
      <c r="D509" s="11" t="s">
        <v>7896</v>
      </c>
      <c r="E509" s="11" t="s">
        <v>646</v>
      </c>
      <c r="F509" s="11"/>
      <c r="H509" s="11"/>
      <c r="I509" s="11" t="s">
        <v>18325</v>
      </c>
      <c r="J509" s="11" t="s">
        <v>4960</v>
      </c>
      <c r="K509" t="s">
        <v>18326</v>
      </c>
      <c r="L509" t="s">
        <v>18327</v>
      </c>
      <c r="M509" s="2" t="str">
        <f>HYPERLINK(столярка[[#This Row],[RelativePath]])</f>
        <v>16 Столярка\GA3948333_11_20260410T202217Z.jpg</v>
      </c>
    </row>
    <row r="510" spans="1:13" x14ac:dyDescent="0.25">
      <c r="A510" s="1" t="s">
        <v>17</v>
      </c>
      <c r="B510" s="3">
        <v>46122</v>
      </c>
      <c r="C510" s="4">
        <v>0.85782407407407413</v>
      </c>
      <c r="D510" s="11" t="s">
        <v>7896</v>
      </c>
      <c r="E510" s="11" t="s">
        <v>646</v>
      </c>
      <c r="F510" s="11"/>
      <c r="H510" s="11"/>
      <c r="I510" s="11" t="s">
        <v>18328</v>
      </c>
      <c r="J510" s="11" t="s">
        <v>4960</v>
      </c>
      <c r="K510" t="s">
        <v>18329</v>
      </c>
      <c r="L510" t="s">
        <v>18330</v>
      </c>
      <c r="M510" s="2" t="str">
        <f>HYPERLINK(столярка[[#This Row],[RelativePath]])</f>
        <v>16 Столярка\GA3948333_11_20260410T203516Z.jpg</v>
      </c>
    </row>
    <row r="511" spans="1:13" x14ac:dyDescent="0.25">
      <c r="A511" s="1" t="s">
        <v>17</v>
      </c>
      <c r="B511" s="3">
        <v>46122</v>
      </c>
      <c r="C511" s="4">
        <v>0.86113425925925924</v>
      </c>
      <c r="D511" s="11" t="s">
        <v>7896</v>
      </c>
      <c r="E511" s="11" t="s">
        <v>646</v>
      </c>
      <c r="F511" s="11"/>
      <c r="H511" s="11"/>
      <c r="I511" s="11" t="s">
        <v>18331</v>
      </c>
      <c r="J511" s="11" t="s">
        <v>4960</v>
      </c>
      <c r="K511" t="s">
        <v>18332</v>
      </c>
      <c r="L511" t="s">
        <v>18333</v>
      </c>
      <c r="M511" s="2" t="str">
        <f>HYPERLINK(столярка[[#This Row],[RelativePath]])</f>
        <v>16 Столярка\GA3948333_11_20260410T204002Z.jpg</v>
      </c>
    </row>
    <row r="512" spans="1:13" x14ac:dyDescent="0.25">
      <c r="A512" s="1" t="s">
        <v>17</v>
      </c>
      <c r="B512" s="3">
        <v>46122</v>
      </c>
      <c r="C512" s="4">
        <v>0.86126157407407411</v>
      </c>
      <c r="D512" s="11" t="s">
        <v>3559</v>
      </c>
      <c r="E512" s="11"/>
      <c r="F512" s="11"/>
      <c r="H512" s="11"/>
      <c r="I512" s="11" t="s">
        <v>18334</v>
      </c>
      <c r="J512" s="11" t="s">
        <v>4960</v>
      </c>
      <c r="K512" t="s">
        <v>18335</v>
      </c>
      <c r="L512" t="s">
        <v>18336</v>
      </c>
      <c r="M512" s="2" t="str">
        <f>HYPERLINK(столярка[[#This Row],[RelativePath]])</f>
        <v>16 Столярка\GA3948333_11_20260410T204013Z.jpg</v>
      </c>
    </row>
    <row r="513" spans="1:13" x14ac:dyDescent="0.25">
      <c r="A513" s="1" t="s">
        <v>17</v>
      </c>
      <c r="B513" s="3">
        <v>46122</v>
      </c>
      <c r="C513" s="4">
        <v>0.8613425925925926</v>
      </c>
      <c r="D513" s="11" t="s">
        <v>7896</v>
      </c>
      <c r="E513" s="11" t="s">
        <v>646</v>
      </c>
      <c r="F513" s="11"/>
      <c r="H513" s="11"/>
      <c r="I513" s="11" t="s">
        <v>18337</v>
      </c>
      <c r="J513" s="11" t="s">
        <v>4960</v>
      </c>
      <c r="K513" t="s">
        <v>18338</v>
      </c>
      <c r="L513" t="s">
        <v>18339</v>
      </c>
      <c r="M513" s="2" t="str">
        <f>HYPERLINK(столярка[[#This Row],[RelativePath]])</f>
        <v>16 Столярка\GA3948333_11_20260410T204020Z.jpg</v>
      </c>
    </row>
    <row r="514" spans="1:13" x14ac:dyDescent="0.25">
      <c r="A514" s="1" t="s">
        <v>17</v>
      </c>
      <c r="B514" s="3">
        <v>46122</v>
      </c>
      <c r="C514" s="4">
        <v>0.9089814814814815</v>
      </c>
      <c r="D514" s="11" t="s">
        <v>7896</v>
      </c>
      <c r="E514" s="11" t="s">
        <v>646</v>
      </c>
      <c r="F514" s="11"/>
      <c r="H514" s="11"/>
      <c r="I514" s="11" t="s">
        <v>18340</v>
      </c>
      <c r="J514" s="11" t="s">
        <v>4960</v>
      </c>
      <c r="K514" t="s">
        <v>18341</v>
      </c>
      <c r="L514" t="s">
        <v>18342</v>
      </c>
      <c r="M514" s="2" t="str">
        <f>HYPERLINK(столярка[[#This Row],[RelativePath]])</f>
        <v>16 Столярка\GA3948333_11_20260410T214856Z.jpg</v>
      </c>
    </row>
    <row r="515" spans="1:13" x14ac:dyDescent="0.25">
      <c r="A515" s="1" t="s">
        <v>17</v>
      </c>
      <c r="B515" s="3">
        <v>46122</v>
      </c>
      <c r="C515" s="4">
        <v>0.92473379629629626</v>
      </c>
      <c r="D515" s="11" t="s">
        <v>4</v>
      </c>
      <c r="E515" s="11" t="s">
        <v>4943</v>
      </c>
      <c r="F515" s="11"/>
      <c r="H515" s="11"/>
      <c r="I515" s="11" t="s">
        <v>18343</v>
      </c>
      <c r="J515" s="11" t="s">
        <v>4960</v>
      </c>
      <c r="K515" t="s">
        <v>18344</v>
      </c>
      <c r="L515" t="s">
        <v>18345</v>
      </c>
      <c r="M515" s="2" t="str">
        <f>HYPERLINK(столярка[[#This Row],[RelativePath]])</f>
        <v>16 Столярка\GA3948333_11_20260410T221137Z.jpg</v>
      </c>
    </row>
    <row r="516" spans="1:13" x14ac:dyDescent="0.25">
      <c r="A516" s="1" t="s">
        <v>18</v>
      </c>
      <c r="B516" s="3">
        <v>46123</v>
      </c>
      <c r="C516" s="4">
        <v>0.32346064814814812</v>
      </c>
      <c r="D516" s="11" t="s">
        <v>4</v>
      </c>
      <c r="E516" s="11" t="s">
        <v>4943</v>
      </c>
      <c r="F516" s="11"/>
      <c r="H516" s="11"/>
      <c r="I516" s="11" t="s">
        <v>18686</v>
      </c>
      <c r="J516" s="11" t="s">
        <v>4960</v>
      </c>
      <c r="K516" t="s">
        <v>18687</v>
      </c>
      <c r="L516" t="s">
        <v>18688</v>
      </c>
      <c r="M516" s="2" t="str">
        <f>HYPERLINK(столярка[[#This Row],[RelativePath]])</f>
        <v>16 Столярка\GA3948333_11_20260411T074547Z.jpg</v>
      </c>
    </row>
    <row r="517" spans="1:13" x14ac:dyDescent="0.25">
      <c r="A517" s="1" t="s">
        <v>18</v>
      </c>
      <c r="B517" s="3">
        <v>46123</v>
      </c>
      <c r="C517" s="4">
        <v>0.35515046296296299</v>
      </c>
      <c r="D517" s="11" t="s">
        <v>7896</v>
      </c>
      <c r="E517" s="11" t="s">
        <v>646</v>
      </c>
      <c r="F517" s="11"/>
      <c r="H517" s="11"/>
      <c r="I517" s="11" t="s">
        <v>18689</v>
      </c>
      <c r="J517" s="11" t="s">
        <v>4960</v>
      </c>
      <c r="K517" t="s">
        <v>18690</v>
      </c>
      <c r="L517" t="s">
        <v>18691</v>
      </c>
      <c r="M517" s="2" t="str">
        <f>HYPERLINK(столярка[[#This Row],[RelativePath]])</f>
        <v>16 Столярка\GA3948333_11_20260411T083125Z.jpg</v>
      </c>
    </row>
    <row r="518" spans="1:13" x14ac:dyDescent="0.25">
      <c r="A518" s="1" t="s">
        <v>18</v>
      </c>
      <c r="B518" s="3">
        <v>46123</v>
      </c>
      <c r="C518" s="4">
        <v>0.4317361111111111</v>
      </c>
      <c r="D518" s="11" t="s">
        <v>4</v>
      </c>
      <c r="E518" s="11" t="s">
        <v>646</v>
      </c>
      <c r="F518" s="11"/>
      <c r="H518" s="11"/>
      <c r="I518" s="11" t="s">
        <v>18692</v>
      </c>
      <c r="J518" s="11" t="s">
        <v>4960</v>
      </c>
      <c r="K518" t="s">
        <v>18693</v>
      </c>
      <c r="L518" t="s">
        <v>18694</v>
      </c>
      <c r="M518" s="2" t="str">
        <f>HYPERLINK(столярка[[#This Row],[RelativePath]])</f>
        <v>16 Столярка\GA3948333_11_20260411T102142Z.jpg</v>
      </c>
    </row>
    <row r="519" spans="1:13" x14ac:dyDescent="0.25">
      <c r="A519" s="1" t="s">
        <v>18</v>
      </c>
      <c r="B519" s="3">
        <v>46123</v>
      </c>
      <c r="C519" s="4">
        <v>0.56980324074074074</v>
      </c>
      <c r="D519" s="11" t="s">
        <v>4</v>
      </c>
      <c r="E519" s="11" t="s">
        <v>4943</v>
      </c>
      <c r="F519" s="11"/>
      <c r="H519" s="11"/>
      <c r="I519" s="11" t="s">
        <v>18695</v>
      </c>
      <c r="J519" s="11" t="s">
        <v>4960</v>
      </c>
      <c r="K519" t="s">
        <v>18696</v>
      </c>
      <c r="L519" t="s">
        <v>18697</v>
      </c>
      <c r="M519" s="2" t="str">
        <f>HYPERLINK(столярка[[#This Row],[RelativePath]])</f>
        <v>16 Столярка\GA3948333_11_20260411T134031Z.jpg</v>
      </c>
    </row>
    <row r="520" spans="1:13" x14ac:dyDescent="0.25">
      <c r="A520" s="1" t="s">
        <v>18</v>
      </c>
      <c r="B520" s="3">
        <v>46123</v>
      </c>
      <c r="C520" s="4">
        <v>0.56982638888888892</v>
      </c>
      <c r="D520" s="11" t="s">
        <v>4</v>
      </c>
      <c r="E520" s="11" t="s">
        <v>4943</v>
      </c>
      <c r="F520" s="11"/>
      <c r="H520" s="11"/>
      <c r="I520" s="11" t="s">
        <v>18698</v>
      </c>
      <c r="J520" s="11" t="s">
        <v>4960</v>
      </c>
      <c r="K520" t="s">
        <v>18699</v>
      </c>
      <c r="L520" t="s">
        <v>18700</v>
      </c>
      <c r="M520" s="2" t="str">
        <f>HYPERLINK(столярка[[#This Row],[RelativePath]])</f>
        <v>16 Столярка\GA3948333_11_20260411T134033Z.jpg</v>
      </c>
    </row>
    <row r="521" spans="1:13" x14ac:dyDescent="0.25">
      <c r="A521" s="1" t="s">
        <v>18</v>
      </c>
      <c r="B521" s="3">
        <v>46123</v>
      </c>
      <c r="C521" s="4">
        <v>0.76604166666666662</v>
      </c>
      <c r="D521" s="11" t="s">
        <v>4</v>
      </c>
      <c r="E521" s="11" t="s">
        <v>4943</v>
      </c>
      <c r="F521" s="11"/>
      <c r="H521" s="11"/>
      <c r="I521" s="11" t="s">
        <v>18701</v>
      </c>
      <c r="J521" s="11" t="s">
        <v>4960</v>
      </c>
      <c r="K521" t="s">
        <v>18702</v>
      </c>
      <c r="L521" t="s">
        <v>18703</v>
      </c>
      <c r="M521" s="2" t="str">
        <f>HYPERLINK(столярка[[#This Row],[RelativePath]])</f>
        <v>16 Столярка\GA3948333_11_20260411T182306Z.jpg</v>
      </c>
    </row>
    <row r="522" spans="1:13" x14ac:dyDescent="0.25">
      <c r="A522" s="1" t="s">
        <v>22</v>
      </c>
      <c r="B522" s="3">
        <v>46124</v>
      </c>
      <c r="C522" s="4">
        <v>0.30821759259259257</v>
      </c>
      <c r="D522" s="11" t="s">
        <v>4</v>
      </c>
      <c r="E522" s="11" t="s">
        <v>4943</v>
      </c>
      <c r="F522" s="11"/>
      <c r="H522" s="11"/>
      <c r="I522" s="11" t="s">
        <v>18346</v>
      </c>
      <c r="J522" s="11" t="s">
        <v>4960</v>
      </c>
      <c r="K522" t="s">
        <v>18347</v>
      </c>
      <c r="L522" t="s">
        <v>18348</v>
      </c>
      <c r="M522" s="2" t="str">
        <f>HYPERLINK(столярка[[#This Row],[RelativePath]])</f>
        <v>16 Столярка\GA3948333_11_20260412T072350Z.jpg</v>
      </c>
    </row>
    <row r="523" spans="1:13" x14ac:dyDescent="0.25">
      <c r="A523" s="1" t="s">
        <v>22</v>
      </c>
      <c r="B523" s="3">
        <v>46124</v>
      </c>
      <c r="C523" s="4">
        <v>0.34716435185185185</v>
      </c>
      <c r="D523" s="11" t="s">
        <v>4</v>
      </c>
      <c r="E523" s="11" t="s">
        <v>4943</v>
      </c>
      <c r="F523" s="11"/>
      <c r="H523" s="11"/>
      <c r="I523" s="11" t="s">
        <v>18704</v>
      </c>
      <c r="J523" s="11" t="s">
        <v>4960</v>
      </c>
      <c r="K523" t="s">
        <v>18705</v>
      </c>
      <c r="L523" t="s">
        <v>18706</v>
      </c>
      <c r="M523" s="2" t="str">
        <f>HYPERLINK(столярка[[#This Row],[RelativePath]])</f>
        <v>16 Столярка\GA3948333_11_20260412T081955Z.jpg</v>
      </c>
    </row>
    <row r="524" spans="1:13" x14ac:dyDescent="0.25">
      <c r="A524" s="1" t="s">
        <v>22</v>
      </c>
      <c r="B524" s="3">
        <v>46124</v>
      </c>
      <c r="C524" s="4">
        <v>0.3747685185185185</v>
      </c>
      <c r="D524" s="11" t="s">
        <v>4</v>
      </c>
      <c r="E524" s="11" t="s">
        <v>260</v>
      </c>
      <c r="F524" s="11"/>
      <c r="H524" s="11"/>
      <c r="I524" s="11" t="s">
        <v>18707</v>
      </c>
      <c r="J524" s="11" t="s">
        <v>4960</v>
      </c>
      <c r="K524" t="s">
        <v>18708</v>
      </c>
      <c r="L524" t="s">
        <v>18709</v>
      </c>
      <c r="M524" s="2" t="str">
        <f>HYPERLINK(столярка[[#This Row],[RelativePath]])</f>
        <v>16 Столярка\GA3948333_11_20260412T085940Z.jpg</v>
      </c>
    </row>
    <row r="525" spans="1:13" x14ac:dyDescent="0.25">
      <c r="A525" s="1" t="s">
        <v>22</v>
      </c>
      <c r="B525" s="3">
        <v>46124</v>
      </c>
      <c r="C525" s="4">
        <v>0.44461805555555556</v>
      </c>
      <c r="D525" s="11" t="s">
        <v>4</v>
      </c>
      <c r="E525" s="11" t="s">
        <v>4943</v>
      </c>
      <c r="F525" s="11"/>
      <c r="H525" s="11"/>
      <c r="I525" s="11" t="s">
        <v>18710</v>
      </c>
      <c r="J525" s="11" t="s">
        <v>4960</v>
      </c>
      <c r="K525" t="s">
        <v>18711</v>
      </c>
      <c r="L525" t="s">
        <v>18712</v>
      </c>
      <c r="M525" s="2" t="str">
        <f>HYPERLINK(столярка[[#This Row],[RelativePath]])</f>
        <v>16 Столярка\GA3948333_11_20260412T104015Z.jpg</v>
      </c>
    </row>
    <row r="526" spans="1:13" x14ac:dyDescent="0.25">
      <c r="A526" s="1" t="s">
        <v>22</v>
      </c>
      <c r="B526" s="3">
        <v>46124</v>
      </c>
      <c r="C526" s="4">
        <v>0.78178240740740745</v>
      </c>
      <c r="D526" s="11" t="s">
        <v>4</v>
      </c>
      <c r="E526" s="11" t="s">
        <v>646</v>
      </c>
      <c r="F526" s="11"/>
      <c r="H526" s="11"/>
      <c r="I526" s="11" t="s">
        <v>18713</v>
      </c>
      <c r="J526" s="11" t="s">
        <v>4960</v>
      </c>
      <c r="K526" t="s">
        <v>18714</v>
      </c>
      <c r="L526" t="s">
        <v>18715</v>
      </c>
      <c r="M526" s="2" t="str">
        <f>HYPERLINK(столярка[[#This Row],[RelativePath]])</f>
        <v>16 Столярка\GA3948333_11_20260412T184546Z.jpg</v>
      </c>
    </row>
    <row r="527" spans="1:13" x14ac:dyDescent="0.25">
      <c r="A527" s="1" t="s">
        <v>22</v>
      </c>
      <c r="B527" s="3">
        <v>46124</v>
      </c>
      <c r="C527" s="4">
        <v>0.83032407407407405</v>
      </c>
      <c r="D527" s="11" t="s">
        <v>4</v>
      </c>
      <c r="E527" s="11" t="s">
        <v>260</v>
      </c>
      <c r="F527" s="11"/>
      <c r="H527" s="11"/>
      <c r="I527" s="11" t="s">
        <v>18716</v>
      </c>
      <c r="J527" s="11" t="s">
        <v>4960</v>
      </c>
      <c r="K527" t="s">
        <v>18717</v>
      </c>
      <c r="L527" t="s">
        <v>18718</v>
      </c>
      <c r="M527" s="2" t="str">
        <f>HYPERLINK(столярка[[#This Row],[RelativePath]])</f>
        <v>16 Столярка\GA3948333_11_20260412T195540Z.jpg</v>
      </c>
    </row>
    <row r="528" spans="1:13" x14ac:dyDescent="0.25">
      <c r="A528" s="1" t="s">
        <v>13</v>
      </c>
      <c r="B528" s="3">
        <v>46125</v>
      </c>
      <c r="C528" s="4">
        <v>0.25181712962962965</v>
      </c>
      <c r="D528" s="11" t="s">
        <v>4</v>
      </c>
      <c r="E528" s="11" t="s">
        <v>646</v>
      </c>
      <c r="F528" s="11"/>
      <c r="H528" s="11"/>
      <c r="I528" s="11" t="s">
        <v>18942</v>
      </c>
      <c r="J528" s="11" t="s">
        <v>4960</v>
      </c>
      <c r="K528" t="s">
        <v>18943</v>
      </c>
      <c r="L528" t="s">
        <v>18944</v>
      </c>
      <c r="M528" s="2" t="str">
        <f>HYPERLINK(столярка[[#This Row],[RelativePath]])</f>
        <v>16 Столярка\GA3948333_11_20260413T060237Z.jpg</v>
      </c>
    </row>
    <row r="529" spans="1:13" x14ac:dyDescent="0.25">
      <c r="A529" s="1" t="s">
        <v>13</v>
      </c>
      <c r="B529" s="3">
        <v>46125</v>
      </c>
      <c r="C529" s="4">
        <v>0.29050925925925924</v>
      </c>
      <c r="D529" s="11" t="s">
        <v>4</v>
      </c>
      <c r="E529" s="11" t="s">
        <v>646</v>
      </c>
      <c r="F529" s="11"/>
      <c r="H529" s="11"/>
      <c r="I529" s="11" t="s">
        <v>18945</v>
      </c>
      <c r="J529" s="11" t="s">
        <v>4960</v>
      </c>
      <c r="K529" t="s">
        <v>18946</v>
      </c>
      <c r="L529" t="s">
        <v>18947</v>
      </c>
      <c r="M529" s="2" t="str">
        <f>HYPERLINK(столярка[[#This Row],[RelativePath]])</f>
        <v>16 Столярка\GA3948333_11_20260413T065820Z.jpg</v>
      </c>
    </row>
    <row r="530" spans="1:13" x14ac:dyDescent="0.25">
      <c r="A530" s="1" t="s">
        <v>13</v>
      </c>
      <c r="B530" s="3">
        <v>46125</v>
      </c>
      <c r="C530" s="4">
        <v>0.36122685185185183</v>
      </c>
      <c r="D530" s="11" t="s">
        <v>4</v>
      </c>
      <c r="E530" s="11" t="s">
        <v>260</v>
      </c>
      <c r="F530" s="11"/>
      <c r="H530" s="11"/>
      <c r="I530" s="11" t="s">
        <v>18948</v>
      </c>
      <c r="J530" s="11" t="s">
        <v>4960</v>
      </c>
      <c r="K530" t="s">
        <v>18949</v>
      </c>
      <c r="L530" t="s">
        <v>18950</v>
      </c>
      <c r="M530" s="2" t="str">
        <f>HYPERLINK(столярка[[#This Row],[RelativePath]])</f>
        <v>16 Столярка\GA3948333_11_20260413T084010Z.jpg</v>
      </c>
    </row>
    <row r="531" spans="1:13" x14ac:dyDescent="0.25">
      <c r="A531" s="1" t="s">
        <v>13</v>
      </c>
      <c r="B531" s="3">
        <v>46125</v>
      </c>
      <c r="C531" s="4">
        <v>0.38040509259259259</v>
      </c>
      <c r="D531" s="11" t="s">
        <v>4</v>
      </c>
      <c r="E531" s="11" t="s">
        <v>260</v>
      </c>
      <c r="F531" s="11"/>
      <c r="H531" s="11"/>
      <c r="I531" s="11" t="s">
        <v>18951</v>
      </c>
      <c r="J531" s="11" t="s">
        <v>4960</v>
      </c>
      <c r="K531" t="s">
        <v>18952</v>
      </c>
      <c r="L531" t="s">
        <v>18953</v>
      </c>
      <c r="M531" s="2" t="str">
        <f>HYPERLINK(столярка[[#This Row],[RelativePath]])</f>
        <v>16 Столярка\GA3948333_11_20260413T090747Z.jpg</v>
      </c>
    </row>
    <row r="532" spans="1:13" x14ac:dyDescent="0.25">
      <c r="A532" s="1" t="s">
        <v>13</v>
      </c>
      <c r="B532" s="3">
        <v>46125</v>
      </c>
      <c r="C532" s="4">
        <v>0.38864583333333336</v>
      </c>
      <c r="D532" s="11" t="s">
        <v>4</v>
      </c>
      <c r="E532" s="11" t="s">
        <v>260</v>
      </c>
      <c r="F532" s="11"/>
      <c r="H532" s="11"/>
      <c r="I532" s="11" t="s">
        <v>18954</v>
      </c>
      <c r="J532" s="11" t="s">
        <v>4960</v>
      </c>
      <c r="K532" t="s">
        <v>18955</v>
      </c>
      <c r="L532" t="s">
        <v>18956</v>
      </c>
      <c r="M532" s="2" t="str">
        <f>HYPERLINK(столярка[[#This Row],[RelativePath]])</f>
        <v>16 Столярка\GA3948333_11_20260413T091939Z.jpg</v>
      </c>
    </row>
    <row r="533" spans="1:13" x14ac:dyDescent="0.25">
      <c r="A533" s="1" t="s">
        <v>13</v>
      </c>
      <c r="B533" s="3">
        <v>46125</v>
      </c>
      <c r="C533" s="4">
        <v>0.42222222222222222</v>
      </c>
      <c r="D533" s="11" t="s">
        <v>4</v>
      </c>
      <c r="E533" s="11" t="s">
        <v>260</v>
      </c>
      <c r="F533" s="11"/>
      <c r="H533" s="11"/>
      <c r="I533" s="11" t="s">
        <v>18957</v>
      </c>
      <c r="J533" s="11" t="s">
        <v>4960</v>
      </c>
      <c r="K533" t="s">
        <v>18958</v>
      </c>
      <c r="L533" t="s">
        <v>18959</v>
      </c>
      <c r="M533" s="2" t="str">
        <f>HYPERLINK(столярка[[#This Row],[RelativePath]])</f>
        <v>16 Столярка\GA3948333_11_20260413T100800Z.jpg</v>
      </c>
    </row>
    <row r="534" spans="1:13" x14ac:dyDescent="0.25">
      <c r="A534" s="1" t="s">
        <v>13</v>
      </c>
      <c r="B534" s="3">
        <v>46125</v>
      </c>
      <c r="C534" s="4">
        <v>0.4576736111111111</v>
      </c>
      <c r="D534" s="11" t="s">
        <v>7896</v>
      </c>
      <c r="E534" s="11" t="s">
        <v>646</v>
      </c>
      <c r="F534" s="11"/>
      <c r="H534" s="11"/>
      <c r="I534" s="11" t="s">
        <v>18960</v>
      </c>
      <c r="J534" s="11" t="s">
        <v>4960</v>
      </c>
      <c r="K534" t="s">
        <v>18961</v>
      </c>
      <c r="L534" t="s">
        <v>18962</v>
      </c>
      <c r="M534" s="2" t="str">
        <f>HYPERLINK(столярка[[#This Row],[RelativePath]])</f>
        <v>16 Столярка\GA3948333_11_20260413T105903Z.jpg</v>
      </c>
    </row>
    <row r="535" spans="1:13" x14ac:dyDescent="0.25">
      <c r="A535" s="1" t="s">
        <v>13</v>
      </c>
      <c r="B535" s="3">
        <v>46125</v>
      </c>
      <c r="C535" s="4">
        <v>0.47281250000000002</v>
      </c>
      <c r="D535" s="11" t="s">
        <v>7896</v>
      </c>
      <c r="E535" s="11" t="s">
        <v>646</v>
      </c>
      <c r="F535" s="11"/>
      <c r="H535" s="11"/>
      <c r="I535" s="11" t="s">
        <v>18963</v>
      </c>
      <c r="J535" s="11" t="s">
        <v>4960</v>
      </c>
      <c r="K535" t="s">
        <v>18964</v>
      </c>
      <c r="L535" t="s">
        <v>18965</v>
      </c>
      <c r="M535" s="2" t="str">
        <f>HYPERLINK(столярка[[#This Row],[RelativePath]])</f>
        <v>16 Столярка\GA3948333_11_20260413T112051Z.jpg</v>
      </c>
    </row>
    <row r="536" spans="1:13" x14ac:dyDescent="0.25">
      <c r="A536" s="1" t="s">
        <v>13</v>
      </c>
      <c r="B536" s="3">
        <v>46125</v>
      </c>
      <c r="C536" s="4">
        <v>0.50178240740740743</v>
      </c>
      <c r="D536" s="11" t="s">
        <v>7896</v>
      </c>
      <c r="E536" s="11" t="s">
        <v>646</v>
      </c>
      <c r="F536" s="11"/>
      <c r="H536" s="11"/>
      <c r="I536" s="11" t="s">
        <v>18966</v>
      </c>
      <c r="J536" s="11" t="s">
        <v>4960</v>
      </c>
      <c r="K536" t="s">
        <v>18967</v>
      </c>
      <c r="L536" t="s">
        <v>18968</v>
      </c>
      <c r="M536" s="2" t="str">
        <f>HYPERLINK(столярка[[#This Row],[RelativePath]])</f>
        <v>16 Столярка\GA3948333_11_20260413T120234Z.jpg</v>
      </c>
    </row>
    <row r="537" spans="1:13" x14ac:dyDescent="0.25">
      <c r="A537" s="1" t="s">
        <v>13</v>
      </c>
      <c r="B537" s="3">
        <v>46125</v>
      </c>
      <c r="C537" s="4">
        <v>0.52819444444444441</v>
      </c>
      <c r="D537" s="11" t="s">
        <v>4</v>
      </c>
      <c r="E537" s="11" t="s">
        <v>260</v>
      </c>
      <c r="F537" s="11"/>
      <c r="H537" s="11"/>
      <c r="I537" s="11" t="s">
        <v>18969</v>
      </c>
      <c r="J537" s="11" t="s">
        <v>4960</v>
      </c>
      <c r="K537" t="s">
        <v>18970</v>
      </c>
      <c r="L537" t="s">
        <v>18971</v>
      </c>
      <c r="M537" s="2" t="str">
        <f>HYPERLINK(столярка[[#This Row],[RelativePath]])</f>
        <v>16 Столярка\GA3948333_11_20260413T124036Z.jpg</v>
      </c>
    </row>
    <row r="538" spans="1:13" x14ac:dyDescent="0.25">
      <c r="A538" s="1" t="s">
        <v>13</v>
      </c>
      <c r="B538" s="3">
        <v>46125</v>
      </c>
      <c r="C538" s="4">
        <v>0.58444444444444443</v>
      </c>
      <c r="D538" s="11" t="s">
        <v>4</v>
      </c>
      <c r="E538" s="11" t="s">
        <v>4943</v>
      </c>
      <c r="F538" s="11"/>
      <c r="H538" s="11"/>
      <c r="I538" s="11" t="s">
        <v>18972</v>
      </c>
      <c r="J538" s="11" t="s">
        <v>4960</v>
      </c>
      <c r="K538" t="s">
        <v>18973</v>
      </c>
      <c r="L538" t="s">
        <v>18974</v>
      </c>
      <c r="M538" s="2" t="str">
        <f>HYPERLINK(столярка[[#This Row],[RelativePath]])</f>
        <v>16 Столярка\GA3948333_11_20260413T140136Z.jpg</v>
      </c>
    </row>
    <row r="539" spans="1:13" x14ac:dyDescent="0.25">
      <c r="A539" s="1" t="s">
        <v>13</v>
      </c>
      <c r="B539" s="3">
        <v>46125</v>
      </c>
      <c r="C539" s="4">
        <v>0.62613425925925925</v>
      </c>
      <c r="D539" s="11" t="s">
        <v>7896</v>
      </c>
      <c r="E539" s="11" t="s">
        <v>646</v>
      </c>
      <c r="F539" s="11"/>
      <c r="H539" s="11"/>
      <c r="I539" s="11" t="s">
        <v>18975</v>
      </c>
      <c r="J539" s="11" t="s">
        <v>4960</v>
      </c>
      <c r="K539" t="s">
        <v>18976</v>
      </c>
      <c r="L539" t="s">
        <v>18977</v>
      </c>
      <c r="M539" s="2" t="str">
        <f>HYPERLINK(столярка[[#This Row],[RelativePath]])</f>
        <v>16 Столярка\GA3948333_11_20260413T150138Z.jpg</v>
      </c>
    </row>
    <row r="540" spans="1:13" x14ac:dyDescent="0.25">
      <c r="A540" s="1" t="s">
        <v>13</v>
      </c>
      <c r="B540" s="3">
        <v>46125</v>
      </c>
      <c r="C540" s="4">
        <v>0.66490740740740739</v>
      </c>
      <c r="D540" s="11" t="s">
        <v>7896</v>
      </c>
      <c r="E540" s="11" t="s">
        <v>646</v>
      </c>
      <c r="F540" s="11"/>
      <c r="H540" s="11"/>
      <c r="I540" s="11" t="s">
        <v>18978</v>
      </c>
      <c r="J540" s="11" t="s">
        <v>4960</v>
      </c>
      <c r="K540" t="s">
        <v>18979</v>
      </c>
      <c r="L540" t="s">
        <v>18980</v>
      </c>
      <c r="M540" s="2" t="str">
        <f>HYPERLINK(столярка[[#This Row],[RelativePath]])</f>
        <v>16 Столярка\GA3948333_11_20260413T155728Z.jpg</v>
      </c>
    </row>
    <row r="541" spans="1:13" x14ac:dyDescent="0.25">
      <c r="A541" s="1" t="s">
        <v>13</v>
      </c>
      <c r="B541" s="3">
        <v>46125</v>
      </c>
      <c r="C541" s="4">
        <v>0.69925925925925925</v>
      </c>
      <c r="D541" s="11" t="s">
        <v>4</v>
      </c>
      <c r="E541" s="11" t="s">
        <v>4943</v>
      </c>
      <c r="F541" s="11"/>
      <c r="H541" s="11"/>
      <c r="I541" s="11" t="s">
        <v>18981</v>
      </c>
      <c r="J541" s="11" t="s">
        <v>4960</v>
      </c>
      <c r="K541" t="s">
        <v>18982</v>
      </c>
      <c r="L541" t="s">
        <v>18983</v>
      </c>
      <c r="M541" s="2" t="str">
        <f>HYPERLINK(столярка[[#This Row],[RelativePath]])</f>
        <v>16 Столярка\GA3948333_11_20260413T164656Z.jpg</v>
      </c>
    </row>
    <row r="542" spans="1:13" x14ac:dyDescent="0.25">
      <c r="A542" s="1" t="s">
        <v>14</v>
      </c>
      <c r="B542" s="3">
        <v>46126</v>
      </c>
      <c r="C542" s="4">
        <v>0.24744212962962964</v>
      </c>
      <c r="D542" s="11" t="s">
        <v>4</v>
      </c>
      <c r="E542" s="11" t="s">
        <v>646</v>
      </c>
      <c r="F542" s="11"/>
      <c r="H542" s="11"/>
      <c r="I542" s="11" t="s">
        <v>19447</v>
      </c>
      <c r="J542" s="11" t="s">
        <v>4960</v>
      </c>
      <c r="K542" t="s">
        <v>19448</v>
      </c>
      <c r="L542" t="s">
        <v>19449</v>
      </c>
      <c r="M542" s="2" t="str">
        <f>HYPERLINK(столярка[[#This Row],[RelativePath]])</f>
        <v>16 Столярка\GA3948333_11_20260414T055619Z.jpg</v>
      </c>
    </row>
    <row r="543" spans="1:13" x14ac:dyDescent="0.25">
      <c r="A543" s="1" t="s">
        <v>14</v>
      </c>
      <c r="B543" s="3">
        <v>46126</v>
      </c>
      <c r="C543" s="4">
        <v>0.51746527777777773</v>
      </c>
      <c r="D543" s="11" t="s">
        <v>4</v>
      </c>
      <c r="E543" s="11" t="s">
        <v>260</v>
      </c>
      <c r="F543" s="11"/>
      <c r="H543" s="11"/>
      <c r="I543" s="11" t="s">
        <v>19450</v>
      </c>
      <c r="J543" s="11" t="s">
        <v>4960</v>
      </c>
      <c r="K543" t="s">
        <v>19451</v>
      </c>
      <c r="L543" t="s">
        <v>19452</v>
      </c>
      <c r="M543" s="2" t="str">
        <f>HYPERLINK(столярка[[#This Row],[RelativePath]])</f>
        <v>16 Столярка\GA3948333_11_20260414T122509Z.jpg</v>
      </c>
    </row>
    <row r="544" spans="1:13" x14ac:dyDescent="0.25">
      <c r="A544" s="1" t="s">
        <v>14</v>
      </c>
      <c r="B544" s="3">
        <v>46126</v>
      </c>
      <c r="C544" s="4">
        <v>0.60719907407407403</v>
      </c>
      <c r="D544" s="11" t="s">
        <v>7896</v>
      </c>
      <c r="E544" s="11" t="s">
        <v>260</v>
      </c>
      <c r="F544" s="11"/>
      <c r="H544" s="11"/>
      <c r="I544" s="11" t="s">
        <v>19453</v>
      </c>
      <c r="J544" s="11" t="s">
        <v>4960</v>
      </c>
      <c r="K544" t="s">
        <v>19454</v>
      </c>
      <c r="L544" t="s">
        <v>19455</v>
      </c>
      <c r="M544" s="2" t="str">
        <f>HYPERLINK(столярка[[#This Row],[RelativePath]])</f>
        <v>16 Столярка\GA3948333_11_20260414T143422Z.jpg</v>
      </c>
    </row>
    <row r="545" spans="1:13" x14ac:dyDescent="0.25">
      <c r="A545" s="1" t="s">
        <v>14</v>
      </c>
      <c r="B545" s="3">
        <v>46126</v>
      </c>
      <c r="C545" s="4">
        <v>0.61004629629629625</v>
      </c>
      <c r="D545" s="11" t="s">
        <v>7896</v>
      </c>
      <c r="E545" s="11" t="s">
        <v>646</v>
      </c>
      <c r="F545" s="11"/>
      <c r="H545" s="11"/>
      <c r="I545" s="11" t="s">
        <v>19456</v>
      </c>
      <c r="J545" s="11" t="s">
        <v>4960</v>
      </c>
      <c r="K545" t="s">
        <v>19457</v>
      </c>
      <c r="L545" t="s">
        <v>19458</v>
      </c>
      <c r="M545" s="2" t="str">
        <f>HYPERLINK(столярка[[#This Row],[RelativePath]])</f>
        <v>16 Столярка\GA3948333_11_20260414T143828Z.jpg</v>
      </c>
    </row>
    <row r="546" spans="1:13" x14ac:dyDescent="0.25">
      <c r="A546" s="1" t="s">
        <v>14</v>
      </c>
      <c r="B546" s="3">
        <v>46126</v>
      </c>
      <c r="C546" s="4">
        <v>0.62591435185185185</v>
      </c>
      <c r="D546" s="11" t="s">
        <v>7896</v>
      </c>
      <c r="E546" s="11" t="s">
        <v>260</v>
      </c>
      <c r="F546" s="11"/>
      <c r="H546" s="11"/>
      <c r="I546" s="11" t="s">
        <v>19459</v>
      </c>
      <c r="J546" s="11" t="s">
        <v>4960</v>
      </c>
      <c r="K546" t="s">
        <v>19460</v>
      </c>
      <c r="L546" t="s">
        <v>19461</v>
      </c>
      <c r="M546" s="2" t="str">
        <f>HYPERLINK(столярка[[#This Row],[RelativePath]])</f>
        <v>16 Столярка\GA3948333_11_20260414T150119Z.jpg</v>
      </c>
    </row>
    <row r="547" spans="1:13" x14ac:dyDescent="0.25">
      <c r="A547" s="1" t="s">
        <v>14</v>
      </c>
      <c r="B547" s="3">
        <v>46126</v>
      </c>
      <c r="C547" s="4">
        <v>0.67710648148148145</v>
      </c>
      <c r="D547" s="11" t="s">
        <v>7896</v>
      </c>
      <c r="E547" s="11" t="s">
        <v>260</v>
      </c>
      <c r="F547" s="11"/>
      <c r="H547" s="11"/>
      <c r="I547" s="11" t="s">
        <v>19462</v>
      </c>
      <c r="J547" s="11" t="s">
        <v>4960</v>
      </c>
      <c r="K547" t="s">
        <v>19463</v>
      </c>
      <c r="L547" t="s">
        <v>19464</v>
      </c>
      <c r="M547" s="2" t="str">
        <f>HYPERLINK(столярка[[#This Row],[RelativePath]])</f>
        <v>16 Столярка\GA3948333_11_20260414T161502Z.jpg</v>
      </c>
    </row>
    <row r="548" spans="1:13" x14ac:dyDescent="0.25">
      <c r="A548" s="1" t="s">
        <v>14</v>
      </c>
      <c r="B548" s="3">
        <v>46126</v>
      </c>
      <c r="C548" s="4">
        <v>0.68317129629629625</v>
      </c>
      <c r="D548" s="11" t="s">
        <v>7896</v>
      </c>
      <c r="E548" s="11" t="s">
        <v>260</v>
      </c>
      <c r="F548" s="11"/>
      <c r="H548" s="11"/>
      <c r="I548" s="11" t="s">
        <v>19465</v>
      </c>
      <c r="J548" s="11" t="s">
        <v>4960</v>
      </c>
      <c r="K548" t="s">
        <v>19466</v>
      </c>
      <c r="L548" t="s">
        <v>19467</v>
      </c>
      <c r="M548" s="2" t="str">
        <f>HYPERLINK(столярка[[#This Row],[RelativePath]])</f>
        <v>16 Столярка\GA3948333_11_20260414T162346Z.jpg</v>
      </c>
    </row>
    <row r="549" spans="1:13" x14ac:dyDescent="0.25">
      <c r="A549" s="1" t="s">
        <v>14</v>
      </c>
      <c r="B549" s="3">
        <v>46126</v>
      </c>
      <c r="C549" s="4">
        <v>0.73802083333333335</v>
      </c>
      <c r="D549" s="11" t="s">
        <v>7896</v>
      </c>
      <c r="E549" s="11" t="s">
        <v>646</v>
      </c>
      <c r="F549" s="11"/>
      <c r="H549" s="11"/>
      <c r="I549" s="11" t="s">
        <v>19468</v>
      </c>
      <c r="J549" s="11" t="s">
        <v>4960</v>
      </c>
      <c r="K549" t="s">
        <v>19469</v>
      </c>
      <c r="L549" t="s">
        <v>19470</v>
      </c>
      <c r="M549" s="2" t="str">
        <f>HYPERLINK(столярка[[#This Row],[RelativePath]])</f>
        <v>16 Столярка\GA3948333_11_20260414T174245Z.jpg</v>
      </c>
    </row>
    <row r="550" spans="1:13" x14ac:dyDescent="0.25">
      <c r="A550" s="1" t="s">
        <v>14</v>
      </c>
      <c r="B550" s="3">
        <v>46126</v>
      </c>
      <c r="C550" s="4">
        <v>0.77732638888888894</v>
      </c>
      <c r="D550" s="11" t="s">
        <v>7896</v>
      </c>
      <c r="E550" s="11" t="s">
        <v>646</v>
      </c>
      <c r="F550" s="11"/>
      <c r="H550" s="11"/>
      <c r="I550" s="11" t="s">
        <v>19471</v>
      </c>
      <c r="J550" s="11" t="s">
        <v>4960</v>
      </c>
      <c r="K550" t="s">
        <v>19472</v>
      </c>
      <c r="L550" t="s">
        <v>19473</v>
      </c>
      <c r="M550" s="2" t="str">
        <f>HYPERLINK(столярка[[#This Row],[RelativePath]])</f>
        <v>16 Столярка\GA3948333_11_20260414T183921Z.jpg</v>
      </c>
    </row>
    <row r="551" spans="1:13" x14ac:dyDescent="0.25">
      <c r="A551" s="1" t="s">
        <v>14</v>
      </c>
      <c r="B551" s="3">
        <v>46126</v>
      </c>
      <c r="C551" s="4">
        <v>0.79055555555555557</v>
      </c>
      <c r="D551" s="11" t="s">
        <v>4</v>
      </c>
      <c r="E551" s="11" t="s">
        <v>4943</v>
      </c>
      <c r="F551" s="11"/>
      <c r="H551" s="11"/>
      <c r="I551" s="11" t="s">
        <v>19474</v>
      </c>
      <c r="J551" s="11" t="s">
        <v>4960</v>
      </c>
      <c r="K551" t="s">
        <v>19475</v>
      </c>
      <c r="L551" t="s">
        <v>19476</v>
      </c>
      <c r="M551" s="2" t="str">
        <f>HYPERLINK(столярка[[#This Row],[RelativePath]])</f>
        <v>16 Столярка\GA3948333_11_20260414T185824Z.jpg</v>
      </c>
    </row>
    <row r="552" spans="1:13" x14ac:dyDescent="0.25">
      <c r="A552" s="1" t="s">
        <v>15</v>
      </c>
      <c r="B552" s="3">
        <v>46127</v>
      </c>
      <c r="C552" s="4">
        <v>0.35149305555555554</v>
      </c>
      <c r="D552" s="11" t="s">
        <v>4</v>
      </c>
      <c r="E552" s="11" t="s">
        <v>260</v>
      </c>
      <c r="F552" s="11"/>
      <c r="H552" s="11"/>
      <c r="I552" s="11" t="s">
        <v>19477</v>
      </c>
      <c r="J552" s="11" t="s">
        <v>4960</v>
      </c>
      <c r="K552" t="s">
        <v>19478</v>
      </c>
      <c r="L552" t="s">
        <v>19479</v>
      </c>
      <c r="M552" s="2" t="str">
        <f>HYPERLINK(столярка[[#This Row],[RelativePath]])</f>
        <v>16 Столярка\GA3948333_11_20260415T082609Z.jpg</v>
      </c>
    </row>
    <row r="553" spans="1:13" x14ac:dyDescent="0.25">
      <c r="A553" s="1" t="s">
        <v>15</v>
      </c>
      <c r="B553" s="3">
        <v>46127</v>
      </c>
      <c r="C553" s="4">
        <v>0.37475694444444446</v>
      </c>
      <c r="D553" s="11" t="s">
        <v>4</v>
      </c>
      <c r="E553" s="11" t="s">
        <v>260</v>
      </c>
      <c r="F553" s="11"/>
      <c r="H553" s="11"/>
      <c r="I553" s="11" t="s">
        <v>19480</v>
      </c>
      <c r="J553" s="11" t="s">
        <v>4960</v>
      </c>
      <c r="K553" t="s">
        <v>19481</v>
      </c>
      <c r="L553" t="s">
        <v>19482</v>
      </c>
      <c r="M553" s="2" t="str">
        <f>HYPERLINK(столярка[[#This Row],[RelativePath]])</f>
        <v>16 Столярка\GA3948333_11_20260415T085939Z.jpg</v>
      </c>
    </row>
    <row r="554" spans="1:13" x14ac:dyDescent="0.25">
      <c r="A554" s="1" t="s">
        <v>15</v>
      </c>
      <c r="B554" s="3">
        <v>46127</v>
      </c>
      <c r="C554" s="4">
        <v>0.41947916666666668</v>
      </c>
      <c r="D554" s="11" t="s">
        <v>7896</v>
      </c>
      <c r="E554" s="11" t="s">
        <v>646</v>
      </c>
      <c r="F554" s="11"/>
      <c r="H554" s="11"/>
      <c r="I554" s="11" t="s">
        <v>19483</v>
      </c>
      <c r="J554" s="11" t="s">
        <v>4960</v>
      </c>
      <c r="K554" t="s">
        <v>19484</v>
      </c>
      <c r="L554" t="s">
        <v>19485</v>
      </c>
      <c r="M554" s="2" t="str">
        <f>HYPERLINK(столярка[[#This Row],[RelativePath]])</f>
        <v>16 Столярка\GA3948333_11_20260415T100403Z.jpg</v>
      </c>
    </row>
    <row r="555" spans="1:13" x14ac:dyDescent="0.25">
      <c r="A555" s="1" t="s">
        <v>15</v>
      </c>
      <c r="B555" s="3">
        <v>46127</v>
      </c>
      <c r="C555" s="4">
        <v>0.44013888888888891</v>
      </c>
      <c r="D555" s="11" t="s">
        <v>7896</v>
      </c>
      <c r="E555" s="11" t="s">
        <v>646</v>
      </c>
      <c r="F555" s="11"/>
      <c r="H555" s="11"/>
      <c r="I555" s="11" t="s">
        <v>19486</v>
      </c>
      <c r="J555" s="11" t="s">
        <v>4960</v>
      </c>
      <c r="K555" t="s">
        <v>19487</v>
      </c>
      <c r="L555" t="s">
        <v>19488</v>
      </c>
      <c r="M555" s="2" t="str">
        <f>HYPERLINK(столярка[[#This Row],[RelativePath]])</f>
        <v>16 Столярка\GA3948333_11_20260415T103348Z.jpg</v>
      </c>
    </row>
    <row r="556" spans="1:13" x14ac:dyDescent="0.25">
      <c r="A556" s="1" t="s">
        <v>15</v>
      </c>
      <c r="B556" s="3">
        <v>46127</v>
      </c>
      <c r="C556" s="4">
        <v>0.49266203703703704</v>
      </c>
      <c r="D556" s="11" t="s">
        <v>7896</v>
      </c>
      <c r="E556" s="11" t="s">
        <v>646</v>
      </c>
      <c r="F556" s="11"/>
      <c r="H556" s="11"/>
      <c r="I556" s="11" t="s">
        <v>19489</v>
      </c>
      <c r="J556" s="11" t="s">
        <v>4960</v>
      </c>
      <c r="K556" t="s">
        <v>19490</v>
      </c>
      <c r="L556" t="s">
        <v>19491</v>
      </c>
      <c r="M556" s="2" t="str">
        <f>HYPERLINK(столярка[[#This Row],[RelativePath]])</f>
        <v>16 Столярка\GA3948333_11_20260415T114926Z.jpg</v>
      </c>
    </row>
    <row r="557" spans="1:13" x14ac:dyDescent="0.25">
      <c r="A557" s="1" t="s">
        <v>15</v>
      </c>
      <c r="B557" s="3">
        <v>46127</v>
      </c>
      <c r="C557" s="4">
        <v>0.51976851851851846</v>
      </c>
      <c r="D557" s="11" t="s">
        <v>7896</v>
      </c>
      <c r="E557" s="11" t="s">
        <v>646</v>
      </c>
      <c r="F557" s="11"/>
      <c r="H557" s="11"/>
      <c r="I557" s="11" t="s">
        <v>19492</v>
      </c>
      <c r="J557" s="11" t="s">
        <v>4960</v>
      </c>
      <c r="K557" t="s">
        <v>19493</v>
      </c>
      <c r="L557" t="s">
        <v>19494</v>
      </c>
      <c r="M557" s="2" t="str">
        <f>HYPERLINK(столярка[[#This Row],[RelativePath]])</f>
        <v>16 Столярка\GA3948333_11_20260415T122828Z.jpg</v>
      </c>
    </row>
    <row r="558" spans="1:13" x14ac:dyDescent="0.25">
      <c r="A558" s="1" t="s">
        <v>15</v>
      </c>
      <c r="B558" s="3">
        <v>46127</v>
      </c>
      <c r="C558" s="4">
        <v>0.59056712962962965</v>
      </c>
      <c r="D558" s="11" t="s">
        <v>4</v>
      </c>
      <c r="E558" s="11" t="s">
        <v>4943</v>
      </c>
      <c r="F558" s="11"/>
      <c r="H558" s="11"/>
      <c r="I558" s="11" t="s">
        <v>19495</v>
      </c>
      <c r="J558" s="11" t="s">
        <v>4960</v>
      </c>
      <c r="K558" t="s">
        <v>19496</v>
      </c>
      <c r="L558" t="s">
        <v>19497</v>
      </c>
      <c r="M558" s="2" t="str">
        <f>HYPERLINK(столярка[[#This Row],[RelativePath]])</f>
        <v>16 Столярка\GA3948333_11_20260415T141025Z.jpg</v>
      </c>
    </row>
    <row r="559" spans="1:13" x14ac:dyDescent="0.25">
      <c r="A559" s="1" t="s">
        <v>15</v>
      </c>
      <c r="B559" s="3">
        <v>46127</v>
      </c>
      <c r="C559" s="4">
        <v>0.59600694444444446</v>
      </c>
      <c r="D559" s="11" t="s">
        <v>7896</v>
      </c>
      <c r="E559" s="11" t="s">
        <v>646</v>
      </c>
      <c r="F559" s="11"/>
      <c r="H559" s="11"/>
      <c r="I559" s="11" t="s">
        <v>19498</v>
      </c>
      <c r="J559" s="11" t="s">
        <v>4960</v>
      </c>
      <c r="K559" t="s">
        <v>19499</v>
      </c>
      <c r="L559" t="s">
        <v>19500</v>
      </c>
      <c r="M559" s="2" t="str">
        <f>HYPERLINK(столярка[[#This Row],[RelativePath]])</f>
        <v>16 Столярка\GA3948333_11_20260415T141815Z.jpg</v>
      </c>
    </row>
    <row r="560" spans="1:13" x14ac:dyDescent="0.25">
      <c r="A560" s="1" t="s">
        <v>15</v>
      </c>
      <c r="B560" s="3">
        <v>46127</v>
      </c>
      <c r="C560" s="4">
        <v>0.82504629629629633</v>
      </c>
      <c r="D560" s="11" t="s">
        <v>4</v>
      </c>
      <c r="E560" s="11" t="s">
        <v>4943</v>
      </c>
      <c r="F560" s="11"/>
      <c r="H560" s="11"/>
      <c r="I560" s="11" t="s">
        <v>19501</v>
      </c>
      <c r="J560" s="11" t="s">
        <v>4960</v>
      </c>
      <c r="K560" t="s">
        <v>19502</v>
      </c>
      <c r="L560" t="s">
        <v>19503</v>
      </c>
      <c r="M560" s="2" t="str">
        <f>HYPERLINK(столярка[[#This Row],[RelativePath]])</f>
        <v>16 Столярка\GA3948333_11_20260415T194804Z.jpg</v>
      </c>
    </row>
    <row r="561" spans="1:13" x14ac:dyDescent="0.25">
      <c r="A561" s="1" t="s">
        <v>16</v>
      </c>
      <c r="B561" s="3">
        <v>46128</v>
      </c>
      <c r="C561" s="4">
        <v>0.35488425925925926</v>
      </c>
      <c r="D561" s="11" t="s">
        <v>4</v>
      </c>
      <c r="E561" s="11" t="s">
        <v>260</v>
      </c>
      <c r="F561" s="11"/>
      <c r="H561" s="11"/>
      <c r="I561" s="11" t="s">
        <v>20071</v>
      </c>
      <c r="J561" s="11" t="s">
        <v>4960</v>
      </c>
      <c r="K561" t="s">
        <v>20072</v>
      </c>
      <c r="L561" t="s">
        <v>20073</v>
      </c>
      <c r="M561" s="2" t="str">
        <f>HYPERLINK(столярка[[#This Row],[RelativePath]])</f>
        <v>16 Столярка\GA3948333_11_20260416T083102Z.jpg</v>
      </c>
    </row>
    <row r="562" spans="1:13" x14ac:dyDescent="0.25">
      <c r="A562" s="1" t="s">
        <v>16</v>
      </c>
      <c r="B562" s="3">
        <v>46128</v>
      </c>
      <c r="C562" s="4">
        <v>0.36803240740740739</v>
      </c>
      <c r="D562" s="11" t="s">
        <v>4</v>
      </c>
      <c r="E562" s="11" t="s">
        <v>260</v>
      </c>
      <c r="F562" s="11"/>
      <c r="H562" s="11"/>
      <c r="I562" s="11" t="s">
        <v>20074</v>
      </c>
      <c r="J562" s="11" t="s">
        <v>4960</v>
      </c>
      <c r="K562" t="s">
        <v>20075</v>
      </c>
      <c r="L562" t="s">
        <v>20076</v>
      </c>
      <c r="M562" s="2" t="str">
        <f>HYPERLINK(столярка[[#This Row],[RelativePath]])</f>
        <v>16 Столярка\GA3948333_11_20260416T084958Z.jpg</v>
      </c>
    </row>
    <row r="563" spans="1:13" x14ac:dyDescent="0.25">
      <c r="A563" s="1" t="s">
        <v>16</v>
      </c>
      <c r="B563" s="3">
        <v>46128</v>
      </c>
      <c r="C563" s="4">
        <v>0.39962962962962961</v>
      </c>
      <c r="D563" s="11" t="s">
        <v>7896</v>
      </c>
      <c r="E563" s="11" t="s">
        <v>646</v>
      </c>
      <c r="F563" s="11"/>
      <c r="H563" s="11"/>
      <c r="I563" s="11" t="s">
        <v>20077</v>
      </c>
      <c r="J563" s="11" t="s">
        <v>4960</v>
      </c>
      <c r="K563" t="s">
        <v>20078</v>
      </c>
      <c r="L563" t="s">
        <v>20079</v>
      </c>
      <c r="M563" s="2" t="str">
        <f>HYPERLINK(столярка[[#This Row],[RelativePath]])</f>
        <v>16 Столярка\GA3948333_11_20260416T093528Z.jpg</v>
      </c>
    </row>
    <row r="564" spans="1:13" x14ac:dyDescent="0.25">
      <c r="A564" s="1" t="s">
        <v>16</v>
      </c>
      <c r="B564" s="3">
        <v>46128</v>
      </c>
      <c r="C564" s="4">
        <v>0.50870370370370366</v>
      </c>
      <c r="D564" s="11" t="s">
        <v>7896</v>
      </c>
      <c r="E564" s="11" t="s">
        <v>646</v>
      </c>
      <c r="F564" s="11"/>
      <c r="H564" s="11"/>
      <c r="I564" s="11" t="s">
        <v>20080</v>
      </c>
      <c r="J564" s="11" t="s">
        <v>4960</v>
      </c>
      <c r="K564" t="s">
        <v>20081</v>
      </c>
      <c r="L564" t="s">
        <v>20082</v>
      </c>
      <c r="M564" s="2" t="str">
        <f>HYPERLINK(столярка[[#This Row],[RelativePath]])</f>
        <v>16 Столярка\GA3948333_11_20260416T121232Z.jpg</v>
      </c>
    </row>
    <row r="565" spans="1:13" x14ac:dyDescent="0.25">
      <c r="A565" s="1" t="s">
        <v>16</v>
      </c>
      <c r="B565" s="3">
        <v>46128</v>
      </c>
      <c r="C565" s="4">
        <v>0.52019675925925923</v>
      </c>
      <c r="D565" s="11" t="s">
        <v>7896</v>
      </c>
      <c r="E565" s="11" t="s">
        <v>646</v>
      </c>
      <c r="F565" s="11"/>
      <c r="H565" s="11"/>
      <c r="I565" s="11" t="s">
        <v>20083</v>
      </c>
      <c r="J565" s="11" t="s">
        <v>4960</v>
      </c>
      <c r="K565" t="s">
        <v>20084</v>
      </c>
      <c r="L565" t="s">
        <v>20085</v>
      </c>
      <c r="M565" s="2" t="str">
        <f>HYPERLINK(столярка[[#This Row],[RelativePath]])</f>
        <v>16 Столярка\GA3948333_11_20260416T122905Z.jpg</v>
      </c>
    </row>
    <row r="566" spans="1:13" x14ac:dyDescent="0.25">
      <c r="A566" s="1" t="s">
        <v>16</v>
      </c>
      <c r="B566" s="3">
        <v>46128</v>
      </c>
      <c r="C566" s="4">
        <v>0.52942129629629631</v>
      </c>
      <c r="D566" s="11" t="s">
        <v>7896</v>
      </c>
      <c r="E566" s="11" t="s">
        <v>646</v>
      </c>
      <c r="F566" s="11"/>
      <c r="H566" s="11"/>
      <c r="I566" s="11" t="s">
        <v>20086</v>
      </c>
      <c r="J566" s="11" t="s">
        <v>4960</v>
      </c>
      <c r="K566" t="s">
        <v>20087</v>
      </c>
      <c r="L566" t="s">
        <v>20088</v>
      </c>
      <c r="M566" s="2" t="str">
        <f>HYPERLINK(столярка[[#This Row],[RelativePath]])</f>
        <v>16 Столярка\GA3948333_11_20260416T124222Z.jpg</v>
      </c>
    </row>
    <row r="567" spans="1:13" x14ac:dyDescent="0.25">
      <c r="A567" s="1" t="s">
        <v>16</v>
      </c>
      <c r="B567" s="3">
        <v>46128</v>
      </c>
      <c r="C567" s="4">
        <v>0.59998842592592594</v>
      </c>
      <c r="D567" s="11" t="s">
        <v>7896</v>
      </c>
      <c r="E567" s="11" t="s">
        <v>646</v>
      </c>
      <c r="F567" s="11"/>
      <c r="H567" s="11"/>
      <c r="I567" s="11" t="s">
        <v>20089</v>
      </c>
      <c r="J567" s="11" t="s">
        <v>4960</v>
      </c>
      <c r="K567" t="s">
        <v>20090</v>
      </c>
      <c r="L567" t="s">
        <v>20091</v>
      </c>
      <c r="M567" s="2" t="str">
        <f>HYPERLINK(столярка[[#This Row],[RelativePath]])</f>
        <v>16 Столярка\GA3948333_11_20260416T142359Z.jpg</v>
      </c>
    </row>
    <row r="568" spans="1:13" x14ac:dyDescent="0.25">
      <c r="A568" s="1" t="s">
        <v>16</v>
      </c>
      <c r="B568" s="3">
        <v>46128</v>
      </c>
      <c r="C568" s="4">
        <v>0.62710648148148151</v>
      </c>
      <c r="D568" s="11" t="s">
        <v>7896</v>
      </c>
      <c r="E568" s="11" t="s">
        <v>646</v>
      </c>
      <c r="F568" s="11"/>
      <c r="H568" s="11"/>
      <c r="I568" s="11" t="s">
        <v>20092</v>
      </c>
      <c r="J568" s="11" t="s">
        <v>4960</v>
      </c>
      <c r="K568" t="s">
        <v>20093</v>
      </c>
      <c r="L568" t="s">
        <v>20094</v>
      </c>
      <c r="M568" s="2" t="str">
        <f>HYPERLINK(столярка[[#This Row],[RelativePath]])</f>
        <v>16 Столярка\GA3948333_11_20260416T150302Z.jpg</v>
      </c>
    </row>
    <row r="569" spans="1:13" x14ac:dyDescent="0.25">
      <c r="A569" s="1" t="s">
        <v>16</v>
      </c>
      <c r="B569" s="3">
        <v>46128</v>
      </c>
      <c r="C569" s="4">
        <v>0.68631944444444448</v>
      </c>
      <c r="D569" s="11" t="s">
        <v>7896</v>
      </c>
      <c r="E569" s="11" t="s">
        <v>646</v>
      </c>
      <c r="F569" s="11"/>
      <c r="H569" s="11"/>
      <c r="I569" s="11" t="s">
        <v>20095</v>
      </c>
      <c r="J569" s="11" t="s">
        <v>4960</v>
      </c>
      <c r="K569" t="s">
        <v>20096</v>
      </c>
      <c r="L569" t="s">
        <v>20097</v>
      </c>
      <c r="M569" s="2" t="str">
        <f>HYPERLINK(столярка[[#This Row],[RelativePath]])</f>
        <v>16 Столярка\GA3948333_11_20260416T162818Z.jpg</v>
      </c>
    </row>
    <row r="570" spans="1:13" x14ac:dyDescent="0.25">
      <c r="A570" s="1" t="s">
        <v>16</v>
      </c>
      <c r="B570" s="3">
        <v>46128</v>
      </c>
      <c r="C570" s="4">
        <v>0.70659722222222221</v>
      </c>
      <c r="D570" s="11" t="s">
        <v>7896</v>
      </c>
      <c r="E570" s="11" t="s">
        <v>646</v>
      </c>
      <c r="F570" s="11"/>
      <c r="H570" s="11"/>
      <c r="I570" s="11" t="s">
        <v>20098</v>
      </c>
      <c r="J570" s="11" t="s">
        <v>4960</v>
      </c>
      <c r="K570" t="s">
        <v>20099</v>
      </c>
      <c r="L570" t="s">
        <v>20100</v>
      </c>
      <c r="M570" s="2" t="str">
        <f>HYPERLINK(столярка[[#This Row],[RelativePath]])</f>
        <v>16 Столярка\GA3948333_11_20260416T165730Z.jpg</v>
      </c>
    </row>
    <row r="571" spans="1:13" x14ac:dyDescent="0.25">
      <c r="A571" s="1" t="s">
        <v>17</v>
      </c>
      <c r="B571" s="3">
        <v>46129</v>
      </c>
      <c r="C571" s="4">
        <v>0.21099537037037036</v>
      </c>
      <c r="D571" s="11" t="s">
        <v>4</v>
      </c>
      <c r="E571" s="11" t="s">
        <v>646</v>
      </c>
      <c r="F571" s="11"/>
      <c r="H571" s="11"/>
      <c r="I571" s="11" t="s">
        <v>20101</v>
      </c>
      <c r="J571" s="11" t="s">
        <v>4960</v>
      </c>
      <c r="K571" t="s">
        <v>20102</v>
      </c>
      <c r="L571" t="s">
        <v>20103</v>
      </c>
      <c r="M571" s="2" t="str">
        <f>HYPERLINK(столярка[[#This Row],[RelativePath]])</f>
        <v>16 Столярка\GA3948333_11_20260417T050350Z.jpg</v>
      </c>
    </row>
    <row r="572" spans="1:13" x14ac:dyDescent="0.25">
      <c r="A572" s="1" t="s">
        <v>17</v>
      </c>
      <c r="B572" s="3">
        <v>46129</v>
      </c>
      <c r="C572" s="4">
        <v>0.49269675925925926</v>
      </c>
      <c r="D572" s="11" t="s">
        <v>4</v>
      </c>
      <c r="E572" s="11" t="s">
        <v>646</v>
      </c>
      <c r="F572" s="11"/>
      <c r="H572" s="11"/>
      <c r="I572" s="11" t="s">
        <v>20104</v>
      </c>
      <c r="J572" s="11" t="s">
        <v>4960</v>
      </c>
      <c r="K572" t="s">
        <v>20105</v>
      </c>
      <c r="L572" t="s">
        <v>20106</v>
      </c>
      <c r="M572" s="2" t="str">
        <f>HYPERLINK(столярка[[#This Row],[RelativePath]])</f>
        <v>16 Столярка\GA3948333_11_20260417T114929Z.jpg</v>
      </c>
    </row>
    <row r="573" spans="1:13" x14ac:dyDescent="0.25">
      <c r="A573" s="1" t="s">
        <v>17</v>
      </c>
      <c r="B573" s="3">
        <v>46129</v>
      </c>
      <c r="C573" s="4">
        <v>0.50370370370370365</v>
      </c>
      <c r="D573" s="11" t="s">
        <v>4</v>
      </c>
      <c r="E573" s="11" t="s">
        <v>4943</v>
      </c>
      <c r="F573" s="11"/>
      <c r="H573" s="11"/>
      <c r="I573" s="11" t="s">
        <v>20107</v>
      </c>
      <c r="J573" s="11" t="s">
        <v>4960</v>
      </c>
      <c r="K573" t="s">
        <v>20108</v>
      </c>
      <c r="L573" t="s">
        <v>20109</v>
      </c>
      <c r="M573" s="2" t="str">
        <f>HYPERLINK(столярка[[#This Row],[RelativePath]])</f>
        <v>16 Столярка\GA3948333_11_20260417T120520Z.jpg</v>
      </c>
    </row>
    <row r="574" spans="1:13" x14ac:dyDescent="0.25">
      <c r="A574" s="1" t="s">
        <v>17</v>
      </c>
      <c r="B574" s="3">
        <v>46129</v>
      </c>
      <c r="C574" s="4">
        <v>0.54184027777777777</v>
      </c>
      <c r="D574" s="11" t="s">
        <v>4</v>
      </c>
      <c r="E574" s="11" t="s">
        <v>260</v>
      </c>
      <c r="F574" s="11"/>
      <c r="H574" s="11"/>
      <c r="I574" s="11" t="s">
        <v>20110</v>
      </c>
      <c r="J574" s="11" t="s">
        <v>4960</v>
      </c>
      <c r="K574" t="s">
        <v>20111</v>
      </c>
      <c r="L574" t="s">
        <v>20112</v>
      </c>
      <c r="M574" s="2" t="str">
        <f>HYPERLINK(столярка[[#This Row],[RelativePath]])</f>
        <v>16 Столярка\GA3948333_11_20260417T130015Z.jpg</v>
      </c>
    </row>
    <row r="575" spans="1:13" x14ac:dyDescent="0.25">
      <c r="A575" s="1" t="s">
        <v>17</v>
      </c>
      <c r="B575" s="3">
        <v>46129</v>
      </c>
      <c r="C575" s="4">
        <v>0.58901620370370367</v>
      </c>
      <c r="D575" s="11" t="s">
        <v>4</v>
      </c>
      <c r="E575" s="11" t="s">
        <v>260</v>
      </c>
      <c r="F575" s="11"/>
      <c r="H575" s="11"/>
      <c r="I575" s="11" t="s">
        <v>20113</v>
      </c>
      <c r="J575" s="11" t="s">
        <v>4960</v>
      </c>
      <c r="K575" t="s">
        <v>20114</v>
      </c>
      <c r="L575" t="s">
        <v>20115</v>
      </c>
      <c r="M575" s="2" t="str">
        <f>HYPERLINK(столярка[[#This Row],[RelativePath]])</f>
        <v>16 Столярка\GA3948333_11_20260417T140811Z.jpg</v>
      </c>
    </row>
    <row r="576" spans="1:13" x14ac:dyDescent="0.25">
      <c r="A576" s="1" t="s">
        <v>17</v>
      </c>
      <c r="B576" s="3">
        <v>46129</v>
      </c>
      <c r="C576" s="4">
        <v>0.59091435185185182</v>
      </c>
      <c r="D576" s="11" t="s">
        <v>4</v>
      </c>
      <c r="E576" s="11" t="s">
        <v>260</v>
      </c>
      <c r="F576" s="11"/>
      <c r="H576" s="11"/>
      <c r="I576" s="11" t="s">
        <v>20116</v>
      </c>
      <c r="J576" s="11" t="s">
        <v>4960</v>
      </c>
      <c r="K576" t="s">
        <v>20117</v>
      </c>
      <c r="L576" t="s">
        <v>20118</v>
      </c>
      <c r="M576" s="2" t="str">
        <f>HYPERLINK(столярка[[#This Row],[RelativePath]])</f>
        <v>16 Столярка\GA3948333_11_20260417T141055Z.jpg</v>
      </c>
    </row>
    <row r="577" spans="1:13" x14ac:dyDescent="0.25">
      <c r="A577" s="1" t="s">
        <v>17</v>
      </c>
      <c r="B577" s="3">
        <v>46129</v>
      </c>
      <c r="C577" s="4">
        <v>0.67274305555555558</v>
      </c>
      <c r="D577" s="11" t="s">
        <v>4</v>
      </c>
      <c r="E577" s="11" t="s">
        <v>4943</v>
      </c>
      <c r="F577" s="11"/>
      <c r="H577" s="11"/>
      <c r="I577" s="11" t="s">
        <v>20119</v>
      </c>
      <c r="J577" s="11" t="s">
        <v>4960</v>
      </c>
      <c r="K577" t="s">
        <v>20120</v>
      </c>
      <c r="L577" t="s">
        <v>20121</v>
      </c>
      <c r="M577" s="2" t="str">
        <f>HYPERLINK(столярка[[#This Row],[RelativePath]])</f>
        <v>16 Столярка\GA3948333_11_20260417T160845Z.jpg</v>
      </c>
    </row>
    <row r="578" spans="1:13" x14ac:dyDescent="0.25">
      <c r="A578" s="1" t="s">
        <v>18</v>
      </c>
      <c r="B578" s="3">
        <v>46130</v>
      </c>
      <c r="C578" s="4">
        <v>0.2628125</v>
      </c>
      <c r="D578" s="11" t="s">
        <v>4</v>
      </c>
      <c r="E578" s="11" t="s">
        <v>4943</v>
      </c>
      <c r="F578" s="11"/>
      <c r="H578" s="11"/>
      <c r="I578" s="11" t="s">
        <v>20394</v>
      </c>
      <c r="J578" s="11" t="s">
        <v>4960</v>
      </c>
      <c r="K578" t="s">
        <v>20395</v>
      </c>
      <c r="L578" t="s">
        <v>20396</v>
      </c>
      <c r="M578" s="2" t="str">
        <f>HYPERLINK(столярка[[#This Row],[RelativePath]])</f>
        <v>16 Столярка\GA3948333_11_20260418T061827Z.jpg</v>
      </c>
    </row>
    <row r="579" spans="1:13" x14ac:dyDescent="0.25">
      <c r="A579" s="1" t="s">
        <v>18</v>
      </c>
      <c r="B579" s="3">
        <v>46130</v>
      </c>
      <c r="C579" s="4">
        <v>0.85043981481481479</v>
      </c>
      <c r="D579" s="11" t="s">
        <v>4</v>
      </c>
      <c r="E579" s="11" t="s">
        <v>4943</v>
      </c>
      <c r="F579" s="11"/>
      <c r="H579" s="11"/>
      <c r="I579" s="11" t="s">
        <v>20397</v>
      </c>
      <c r="J579" s="11" t="s">
        <v>4960</v>
      </c>
      <c r="K579" t="s">
        <v>20398</v>
      </c>
      <c r="L579" t="s">
        <v>20399</v>
      </c>
      <c r="M579" s="2" t="str">
        <f>HYPERLINK(столярка[[#This Row],[RelativePath]])</f>
        <v>16 Столярка\GA3948333_11_20260418T202438Z.jpg</v>
      </c>
    </row>
    <row r="580" spans="1:13" x14ac:dyDescent="0.25">
      <c r="A580" s="1" t="s">
        <v>22</v>
      </c>
      <c r="B580" s="3">
        <v>46131</v>
      </c>
      <c r="C580" s="4">
        <v>0.27094907407407409</v>
      </c>
      <c r="D580" s="11" t="s">
        <v>4</v>
      </c>
      <c r="E580" s="11" t="s">
        <v>4943</v>
      </c>
      <c r="F580" s="11"/>
      <c r="H580" s="11"/>
      <c r="I580" s="11" t="s">
        <v>20400</v>
      </c>
      <c r="J580" s="11" t="s">
        <v>4960</v>
      </c>
      <c r="K580" t="s">
        <v>20401</v>
      </c>
      <c r="L580" t="s">
        <v>20402</v>
      </c>
      <c r="M580" s="2" t="str">
        <f>HYPERLINK(столярка[[#This Row],[RelativePath]])</f>
        <v>16 Столярка\GA3948333_11_20260419T063010Z.jpg</v>
      </c>
    </row>
    <row r="581" spans="1:13" x14ac:dyDescent="0.25">
      <c r="A581" s="1" t="s">
        <v>22</v>
      </c>
      <c r="B581" s="3">
        <v>46131</v>
      </c>
      <c r="C581" s="4">
        <v>0.84937499999999999</v>
      </c>
      <c r="D581" s="11" t="s">
        <v>4</v>
      </c>
      <c r="E581" s="11" t="s">
        <v>4943</v>
      </c>
      <c r="F581" s="11"/>
      <c r="H581" s="11"/>
      <c r="I581" s="11" t="s">
        <v>20403</v>
      </c>
      <c r="J581" s="11" t="s">
        <v>4960</v>
      </c>
      <c r="K581" t="s">
        <v>20404</v>
      </c>
      <c r="L581" t="s">
        <v>20405</v>
      </c>
      <c r="M581" s="2" t="str">
        <f>HYPERLINK(столярка[[#This Row],[RelativePath]])</f>
        <v>16 Столярка\GA3948333_11_20260419T202306Z.jpg</v>
      </c>
    </row>
    <row r="582" spans="1:13" x14ac:dyDescent="0.25">
      <c r="A582" s="1" t="s">
        <v>13</v>
      </c>
      <c r="B582" s="3">
        <v>46132</v>
      </c>
      <c r="C582" s="4">
        <v>0.2633449074074074</v>
      </c>
      <c r="D582" s="11" t="s">
        <v>4</v>
      </c>
      <c r="E582" s="11" t="s">
        <v>4943</v>
      </c>
      <c r="F582" s="11"/>
      <c r="H582" s="11"/>
      <c r="I582" s="11" t="s">
        <v>20981</v>
      </c>
      <c r="J582" s="11" t="s">
        <v>4960</v>
      </c>
      <c r="K582" t="s">
        <v>20982</v>
      </c>
      <c r="L582" t="s">
        <v>20983</v>
      </c>
      <c r="M582" s="2" t="str">
        <f>HYPERLINK(столярка[[#This Row],[RelativePath]])</f>
        <v>16 Столярка\GA3948333_11_20260420T061913Z.jpg</v>
      </c>
    </row>
    <row r="583" spans="1:13" x14ac:dyDescent="0.25">
      <c r="A583" s="1" t="s">
        <v>13</v>
      </c>
      <c r="B583" s="3">
        <v>46132</v>
      </c>
      <c r="C583" s="4">
        <v>0.35722222222222222</v>
      </c>
      <c r="D583" s="11" t="s">
        <v>4</v>
      </c>
      <c r="E583" s="11" t="s">
        <v>260</v>
      </c>
      <c r="F583" s="11"/>
      <c r="H583" s="11"/>
      <c r="I583" s="11" t="s">
        <v>20984</v>
      </c>
      <c r="J583" s="11" t="s">
        <v>4960</v>
      </c>
      <c r="K583" t="s">
        <v>20985</v>
      </c>
      <c r="L583" t="s">
        <v>20986</v>
      </c>
      <c r="M583" s="2" t="str">
        <f>HYPERLINK(столярка[[#This Row],[RelativePath]])</f>
        <v>16 Столярка\GA3948333_11_20260420T083424Z.jpg</v>
      </c>
    </row>
    <row r="584" spans="1:13" x14ac:dyDescent="0.25">
      <c r="A584" s="1" t="s">
        <v>13</v>
      </c>
      <c r="B584" s="3">
        <v>46132</v>
      </c>
      <c r="C584" s="4">
        <v>0.3613425925925926</v>
      </c>
      <c r="D584" s="11" t="s">
        <v>4</v>
      </c>
      <c r="E584" s="11" t="s">
        <v>646</v>
      </c>
      <c r="F584" s="11"/>
      <c r="H584" s="11"/>
      <c r="I584" s="11" t="s">
        <v>20987</v>
      </c>
      <c r="J584" s="11" t="s">
        <v>4960</v>
      </c>
      <c r="K584" t="s">
        <v>20988</v>
      </c>
      <c r="L584" t="s">
        <v>20989</v>
      </c>
      <c r="M584" s="2" t="str">
        <f>HYPERLINK(столярка[[#This Row],[RelativePath]])</f>
        <v>16 Столярка\GA3948333_11_20260420T084020Z.jpg</v>
      </c>
    </row>
    <row r="585" spans="1:13" x14ac:dyDescent="0.25">
      <c r="A585" s="1" t="s">
        <v>13</v>
      </c>
      <c r="B585" s="3">
        <v>46132</v>
      </c>
      <c r="C585" s="4">
        <v>0.37905092592592593</v>
      </c>
      <c r="D585" s="11" t="s">
        <v>7896</v>
      </c>
      <c r="E585" s="11" t="s">
        <v>646</v>
      </c>
      <c r="F585" s="11"/>
      <c r="H585" s="11"/>
      <c r="I585" s="11" t="s">
        <v>20990</v>
      </c>
      <c r="J585" s="11" t="s">
        <v>4960</v>
      </c>
      <c r="K585" t="s">
        <v>20991</v>
      </c>
      <c r="L585" t="s">
        <v>20992</v>
      </c>
      <c r="M585" s="2" t="str">
        <f>HYPERLINK(столярка[[#This Row],[RelativePath]])</f>
        <v>16 Столярка\GA3948333_11_20260420T090550Z.jpg</v>
      </c>
    </row>
    <row r="586" spans="1:13" x14ac:dyDescent="0.25">
      <c r="A586" s="1" t="s">
        <v>13</v>
      </c>
      <c r="B586" s="3">
        <v>46132</v>
      </c>
      <c r="C586" s="4">
        <v>0.39649305555555553</v>
      </c>
      <c r="D586" s="11" t="s">
        <v>7896</v>
      </c>
      <c r="E586" s="11" t="s">
        <v>646</v>
      </c>
      <c r="F586" s="11"/>
      <c r="H586" s="11"/>
      <c r="I586" s="11" t="s">
        <v>20993</v>
      </c>
      <c r="J586" s="11" t="s">
        <v>4960</v>
      </c>
      <c r="K586" t="s">
        <v>20994</v>
      </c>
      <c r="L586" t="s">
        <v>20995</v>
      </c>
      <c r="M586" s="2" t="str">
        <f>HYPERLINK(столярка[[#This Row],[RelativePath]])</f>
        <v>16 Столярка\GA3948333_11_20260420T093057Z.jpg</v>
      </c>
    </row>
    <row r="587" spans="1:13" x14ac:dyDescent="0.25">
      <c r="A587" s="1" t="s">
        <v>13</v>
      </c>
      <c r="B587" s="3">
        <v>46132</v>
      </c>
      <c r="C587" s="4">
        <v>0.41078703703703706</v>
      </c>
      <c r="D587" s="11" t="s">
        <v>4</v>
      </c>
      <c r="E587" s="11" t="s">
        <v>646</v>
      </c>
      <c r="F587" s="11"/>
      <c r="H587" s="11"/>
      <c r="I587" s="11" t="s">
        <v>20996</v>
      </c>
      <c r="J587" s="11" t="s">
        <v>4960</v>
      </c>
      <c r="K587" t="s">
        <v>20997</v>
      </c>
      <c r="L587" t="s">
        <v>20998</v>
      </c>
      <c r="M587" s="2" t="str">
        <f>HYPERLINK(столярка[[#This Row],[RelativePath]])</f>
        <v>16 Столярка\GA3948333_11_20260420T095132Z.jpg</v>
      </c>
    </row>
    <row r="588" spans="1:13" x14ac:dyDescent="0.25">
      <c r="A588" s="1" t="s">
        <v>13</v>
      </c>
      <c r="B588" s="3">
        <v>46132</v>
      </c>
      <c r="C588" s="4">
        <v>0.635162037037037</v>
      </c>
      <c r="D588" s="11" t="s">
        <v>4</v>
      </c>
      <c r="E588" s="11" t="s">
        <v>21131</v>
      </c>
      <c r="F588" s="11"/>
      <c r="H588" s="11"/>
      <c r="I588" s="11" t="s">
        <v>20999</v>
      </c>
      <c r="J588" s="11" t="s">
        <v>4960</v>
      </c>
      <c r="K588" t="s">
        <v>21000</v>
      </c>
      <c r="L588" t="s">
        <v>21001</v>
      </c>
      <c r="M588" s="2" t="str">
        <f>HYPERLINK(столярка[[#This Row],[RelativePath]])</f>
        <v>16 Столярка\GA3948333_11_20260420T151438Z.jpg</v>
      </c>
    </row>
    <row r="589" spans="1:13" x14ac:dyDescent="0.25">
      <c r="A589" s="1" t="s">
        <v>13</v>
      </c>
      <c r="B589" s="3">
        <v>46132</v>
      </c>
      <c r="C589" s="4">
        <v>0.63540509259259259</v>
      </c>
      <c r="D589" s="11" t="s">
        <v>4</v>
      </c>
      <c r="E589" s="11" t="s">
        <v>21131</v>
      </c>
      <c r="F589" s="11"/>
      <c r="H589" s="11"/>
      <c r="I589" s="11" t="s">
        <v>21002</v>
      </c>
      <c r="J589" s="11" t="s">
        <v>4960</v>
      </c>
      <c r="K589" t="s">
        <v>21003</v>
      </c>
      <c r="L589" t="s">
        <v>21004</v>
      </c>
      <c r="M589" s="2" t="str">
        <f>HYPERLINK(столярка[[#This Row],[RelativePath]])</f>
        <v>16 Столярка\GA3948333_11_20260420T151459Z.jpg</v>
      </c>
    </row>
    <row r="590" spans="1:13" x14ac:dyDescent="0.25">
      <c r="A590" s="1" t="s">
        <v>13</v>
      </c>
      <c r="B590" s="3">
        <v>46132</v>
      </c>
      <c r="C590" s="4">
        <v>0.63546296296296301</v>
      </c>
      <c r="D590" s="11" t="s">
        <v>4</v>
      </c>
      <c r="E590" s="11" t="s">
        <v>646</v>
      </c>
      <c r="F590" s="11"/>
      <c r="H590" s="11"/>
      <c r="I590" s="11" t="s">
        <v>21005</v>
      </c>
      <c r="J590" s="11" t="s">
        <v>4960</v>
      </c>
      <c r="K590" t="s">
        <v>21006</v>
      </c>
      <c r="L590" t="s">
        <v>21007</v>
      </c>
      <c r="M590" s="2" t="str">
        <f>HYPERLINK(столярка[[#This Row],[RelativePath]])</f>
        <v>16 Столярка\GA3948333_11_20260420T151504Z.jpg</v>
      </c>
    </row>
    <row r="591" spans="1:13" x14ac:dyDescent="0.25">
      <c r="A591" s="1" t="s">
        <v>13</v>
      </c>
      <c r="B591" s="3">
        <v>46132</v>
      </c>
      <c r="C591" s="4">
        <v>0.8400347222222222</v>
      </c>
      <c r="D591" s="11" t="s">
        <v>4</v>
      </c>
      <c r="E591" s="11" t="s">
        <v>4943</v>
      </c>
      <c r="F591" s="11"/>
      <c r="H591" s="11"/>
      <c r="I591" s="11" t="s">
        <v>21008</v>
      </c>
      <c r="J591" s="11" t="s">
        <v>4960</v>
      </c>
      <c r="K591" t="s">
        <v>21009</v>
      </c>
      <c r="L591" t="s">
        <v>21010</v>
      </c>
      <c r="M591" s="2" t="str">
        <f>HYPERLINK(столярка[[#This Row],[RelativePath]])</f>
        <v>16 Столярка\GA3948333_11_20260420T200939Z.jpg</v>
      </c>
    </row>
    <row r="592" spans="1:13" x14ac:dyDescent="0.25">
      <c r="A592" s="1" t="s">
        <v>14</v>
      </c>
      <c r="B592" s="3">
        <v>46133</v>
      </c>
      <c r="C592" s="4">
        <v>0.28135416666666668</v>
      </c>
      <c r="D592" s="11" t="s">
        <v>4</v>
      </c>
      <c r="E592" s="11" t="s">
        <v>4943</v>
      </c>
      <c r="F592" s="11"/>
      <c r="H592" s="11"/>
      <c r="I592" s="11" t="s">
        <v>21011</v>
      </c>
      <c r="J592" s="11" t="s">
        <v>4960</v>
      </c>
      <c r="K592" t="s">
        <v>21012</v>
      </c>
      <c r="L592" t="s">
        <v>21013</v>
      </c>
      <c r="M592" s="2" t="str">
        <f>HYPERLINK(столярка[[#This Row],[RelativePath]])</f>
        <v>16 Столярка\GA3948333_11_20260421T064509Z.jpg</v>
      </c>
    </row>
    <row r="593" spans="1:13" x14ac:dyDescent="0.25">
      <c r="A593" s="1" t="s">
        <v>14</v>
      </c>
      <c r="B593" s="3">
        <v>46133</v>
      </c>
      <c r="C593" s="4">
        <v>0.40512731481481479</v>
      </c>
      <c r="D593" s="11" t="s">
        <v>4</v>
      </c>
      <c r="E593" s="11" t="s">
        <v>646</v>
      </c>
      <c r="F593" s="11"/>
      <c r="H593" s="11"/>
      <c r="I593" s="11" t="s">
        <v>21014</v>
      </c>
      <c r="J593" s="11" t="s">
        <v>4960</v>
      </c>
      <c r="K593" t="s">
        <v>21015</v>
      </c>
      <c r="L593" t="s">
        <v>21016</v>
      </c>
      <c r="M593" s="2" t="str">
        <f>HYPERLINK(столярка[[#This Row],[RelativePath]])</f>
        <v>16 Столярка\GA3948333_11_20260421T094323Z.jpg</v>
      </c>
    </row>
    <row r="594" spans="1:13" x14ac:dyDescent="0.25">
      <c r="A594" s="1" t="s">
        <v>14</v>
      </c>
      <c r="B594" s="3">
        <v>46133</v>
      </c>
      <c r="C594" s="4">
        <v>0.42396990740740742</v>
      </c>
      <c r="D594" s="11" t="s">
        <v>7896</v>
      </c>
      <c r="E594" s="11" t="s">
        <v>646</v>
      </c>
      <c r="F594" s="11"/>
      <c r="H594" s="11"/>
      <c r="I594" s="11" t="s">
        <v>21017</v>
      </c>
      <c r="J594" s="11" t="s">
        <v>4960</v>
      </c>
      <c r="K594" t="s">
        <v>21018</v>
      </c>
      <c r="L594" t="s">
        <v>21019</v>
      </c>
      <c r="M594" s="2" t="str">
        <f>HYPERLINK(столярка[[#This Row],[RelativePath]])</f>
        <v>16 Столярка\GA3948333_11_20260421T101031Z.jpg</v>
      </c>
    </row>
    <row r="595" spans="1:13" x14ac:dyDescent="0.25">
      <c r="A595" s="1" t="s">
        <v>14</v>
      </c>
      <c r="B595" s="3">
        <v>46133</v>
      </c>
      <c r="C595" s="4">
        <v>0.44972222222222225</v>
      </c>
      <c r="D595" s="11" t="s">
        <v>7896</v>
      </c>
      <c r="E595" s="11" t="s">
        <v>646</v>
      </c>
      <c r="F595" s="11"/>
      <c r="H595" s="11"/>
      <c r="I595" s="11" t="s">
        <v>21020</v>
      </c>
      <c r="J595" s="11" t="s">
        <v>4960</v>
      </c>
      <c r="K595" t="s">
        <v>21021</v>
      </c>
      <c r="L595" t="s">
        <v>21022</v>
      </c>
      <c r="M595" s="2" t="str">
        <f>HYPERLINK(столярка[[#This Row],[RelativePath]])</f>
        <v>16 Столярка\GA3948333_11_20260421T104736Z.jpg</v>
      </c>
    </row>
    <row r="596" spans="1:13" x14ac:dyDescent="0.25">
      <c r="A596" s="1" t="s">
        <v>14</v>
      </c>
      <c r="B596" s="3">
        <v>46133</v>
      </c>
      <c r="C596" s="4">
        <v>0.61940972222222224</v>
      </c>
      <c r="D596" s="11" t="s">
        <v>7896</v>
      </c>
      <c r="E596" s="11" t="s">
        <v>646</v>
      </c>
      <c r="F596" s="11"/>
      <c r="H596" s="11"/>
      <c r="I596" s="11" t="s">
        <v>21023</v>
      </c>
      <c r="J596" s="11" t="s">
        <v>4960</v>
      </c>
      <c r="K596" t="s">
        <v>21024</v>
      </c>
      <c r="L596" t="s">
        <v>21025</v>
      </c>
      <c r="M596" s="2" t="str">
        <f>HYPERLINK(столярка[[#This Row],[RelativePath]])</f>
        <v>16 Столярка\GA3948333_11_20260421T145157Z.jpg</v>
      </c>
    </row>
    <row r="597" spans="1:13" x14ac:dyDescent="0.25">
      <c r="A597" s="1" t="s">
        <v>14</v>
      </c>
      <c r="B597" s="3">
        <v>46133</v>
      </c>
      <c r="C597" s="4">
        <v>0.6247800925925926</v>
      </c>
      <c r="D597" s="11" t="s">
        <v>7896</v>
      </c>
      <c r="E597" s="11" t="s">
        <v>646</v>
      </c>
      <c r="F597" s="11"/>
      <c r="H597" s="11"/>
      <c r="I597" s="11" t="s">
        <v>21026</v>
      </c>
      <c r="J597" s="11" t="s">
        <v>4960</v>
      </c>
      <c r="K597" t="s">
        <v>21027</v>
      </c>
      <c r="L597" t="s">
        <v>21028</v>
      </c>
      <c r="M597" s="2" t="str">
        <f>HYPERLINK(столярка[[#This Row],[RelativePath]])</f>
        <v>16 Столярка\GA3948333_11_20260421T145941Z.jpg</v>
      </c>
    </row>
    <row r="598" spans="1:13" x14ac:dyDescent="0.25">
      <c r="A598" s="1" t="s">
        <v>14</v>
      </c>
      <c r="B598" s="3">
        <v>46133</v>
      </c>
      <c r="C598" s="4">
        <v>0.69748842592592597</v>
      </c>
      <c r="D598" s="11" t="s">
        <v>3371</v>
      </c>
      <c r="E598" s="11" t="s">
        <v>260</v>
      </c>
      <c r="F598" s="11"/>
      <c r="H598" s="11"/>
      <c r="I598" s="11" t="s">
        <v>21029</v>
      </c>
      <c r="J598" s="11" t="s">
        <v>4960</v>
      </c>
      <c r="K598" t="s">
        <v>21030</v>
      </c>
      <c r="L598" t="s">
        <v>21031</v>
      </c>
      <c r="M598" s="2" t="str">
        <f>HYPERLINK(столярка[[#This Row],[RelativePath]])</f>
        <v>16 Столярка\GA3948333_11_20260421T164423Z.jpg</v>
      </c>
    </row>
    <row r="599" spans="1:13" x14ac:dyDescent="0.25">
      <c r="A599" s="1" t="s">
        <v>14</v>
      </c>
      <c r="B599" s="3">
        <v>46133</v>
      </c>
      <c r="C599" s="4">
        <v>0.69753472222222224</v>
      </c>
      <c r="D599" s="11" t="s">
        <v>3371</v>
      </c>
      <c r="E599" s="11" t="s">
        <v>260</v>
      </c>
      <c r="F599" s="11"/>
      <c r="H599" s="11"/>
      <c r="I599" s="11" t="s">
        <v>21032</v>
      </c>
      <c r="J599" s="11" t="s">
        <v>4960</v>
      </c>
      <c r="K599" t="s">
        <v>21033</v>
      </c>
      <c r="L599" t="s">
        <v>21034</v>
      </c>
      <c r="M599" s="2" t="str">
        <f>HYPERLINK(столярка[[#This Row],[RelativePath]])</f>
        <v>16 Столярка\GA3948333_11_20260421T164427Z.jpg</v>
      </c>
    </row>
    <row r="600" spans="1:13" x14ac:dyDescent="0.25">
      <c r="A600" s="1" t="s">
        <v>15</v>
      </c>
      <c r="B600" s="3">
        <v>46134</v>
      </c>
      <c r="C600" s="4">
        <v>0.35958333333333331</v>
      </c>
      <c r="D600" s="11" t="s">
        <v>4</v>
      </c>
      <c r="E600" s="11" t="s">
        <v>4943</v>
      </c>
      <c r="F600" s="11"/>
      <c r="H600" s="11"/>
      <c r="I600" s="11" t="s">
        <v>21433</v>
      </c>
      <c r="J600" s="11" t="s">
        <v>4960</v>
      </c>
      <c r="K600" t="s">
        <v>21434</v>
      </c>
      <c r="L600" t="s">
        <v>21435</v>
      </c>
      <c r="M600" s="2" t="str">
        <f>HYPERLINK(столярка[[#This Row],[RelativePath]])</f>
        <v>16 Столярка\GA3948333_11_20260422T083748Z.jpg</v>
      </c>
    </row>
    <row r="601" spans="1:13" x14ac:dyDescent="0.25">
      <c r="A601" s="1" t="s">
        <v>15</v>
      </c>
      <c r="B601" s="3">
        <v>46134</v>
      </c>
      <c r="C601" s="4">
        <v>0.36024305555555558</v>
      </c>
      <c r="D601" s="11" t="s">
        <v>4</v>
      </c>
      <c r="E601" s="11" t="s">
        <v>21328</v>
      </c>
      <c r="F601" s="11"/>
      <c r="H601" s="11" t="s">
        <v>21464</v>
      </c>
      <c r="I601" s="11" t="s">
        <v>21436</v>
      </c>
      <c r="J601" s="11" t="s">
        <v>4960</v>
      </c>
      <c r="K601" t="s">
        <v>21437</v>
      </c>
      <c r="L601" t="s">
        <v>21438</v>
      </c>
      <c r="M601" s="2" t="str">
        <f>HYPERLINK(столярка[[#This Row],[RelativePath]])</f>
        <v>16 Столярка\GA3948333_11_20260422T083845Z.jpg</v>
      </c>
    </row>
    <row r="602" spans="1:13" x14ac:dyDescent="0.25">
      <c r="A602" s="1" t="s">
        <v>15</v>
      </c>
      <c r="B602" s="3">
        <v>46134</v>
      </c>
      <c r="C602" s="4">
        <v>0.69422453703703701</v>
      </c>
      <c r="D602" s="11" t="s">
        <v>4</v>
      </c>
      <c r="E602" s="11" t="s">
        <v>4943</v>
      </c>
      <c r="F602" s="11"/>
      <c r="H602" s="11"/>
      <c r="I602" s="11" t="s">
        <v>21439</v>
      </c>
      <c r="J602" s="11" t="s">
        <v>4960</v>
      </c>
      <c r="K602" t="s">
        <v>21440</v>
      </c>
      <c r="L602" t="s">
        <v>21441</v>
      </c>
      <c r="M602" s="2" t="str">
        <f>HYPERLINK(столярка[[#This Row],[RelativePath]])</f>
        <v>16 Столярка\GA3948333_11_20260422T163941Z.jpg</v>
      </c>
    </row>
    <row r="603" spans="1:13" x14ac:dyDescent="0.25">
      <c r="A603" s="1" t="s">
        <v>15</v>
      </c>
      <c r="B603" s="3">
        <v>46134</v>
      </c>
      <c r="C603" s="4">
        <v>0.74515046296296295</v>
      </c>
      <c r="D603" s="11" t="s">
        <v>4</v>
      </c>
      <c r="E603" s="11" t="s">
        <v>260</v>
      </c>
      <c r="F603" s="11"/>
      <c r="H603" s="11"/>
      <c r="I603" s="11" t="s">
        <v>21442</v>
      </c>
      <c r="J603" s="11" t="s">
        <v>4960</v>
      </c>
      <c r="K603" t="s">
        <v>21443</v>
      </c>
      <c r="L603" t="s">
        <v>21444</v>
      </c>
      <c r="M603" s="2" t="str">
        <f>HYPERLINK(столярка[[#This Row],[RelativePath]])</f>
        <v>16 Столярка\GA3948333_11_20260422T175301Z.jpg</v>
      </c>
    </row>
    <row r="604" spans="1:13" x14ac:dyDescent="0.25">
      <c r="A604" s="1" t="s">
        <v>15</v>
      </c>
      <c r="B604" s="3">
        <v>46134</v>
      </c>
      <c r="C604" s="4">
        <v>0.8090046296296296</v>
      </c>
      <c r="D604" s="11" t="s">
        <v>4</v>
      </c>
      <c r="E604" s="11" t="s">
        <v>260</v>
      </c>
      <c r="F604" s="11"/>
      <c r="H604" s="11"/>
      <c r="I604" s="11" t="s">
        <v>21445</v>
      </c>
      <c r="J604" s="11" t="s">
        <v>4960</v>
      </c>
      <c r="K604" t="s">
        <v>21446</v>
      </c>
      <c r="L604" t="s">
        <v>21447</v>
      </c>
      <c r="M604" s="2" t="str">
        <f>HYPERLINK(столярка[[#This Row],[RelativePath]])</f>
        <v>16 Столярка\GA3948333_11_20260422T192458Z.jpg</v>
      </c>
    </row>
    <row r="605" spans="1:13" x14ac:dyDescent="0.25">
      <c r="A605" s="1" t="s">
        <v>16</v>
      </c>
      <c r="B605" s="3">
        <v>46135</v>
      </c>
      <c r="C605" s="4">
        <v>0.36440972222222223</v>
      </c>
      <c r="D605" s="11" t="s">
        <v>4</v>
      </c>
      <c r="E605" s="11" t="s">
        <v>646</v>
      </c>
      <c r="F605" s="11"/>
      <c r="H605" s="11"/>
      <c r="I605" s="11" t="s">
        <v>21927</v>
      </c>
      <c r="J605" s="11" t="s">
        <v>4960</v>
      </c>
      <c r="K605" t="s">
        <v>21928</v>
      </c>
      <c r="L605" t="s">
        <v>21929</v>
      </c>
      <c r="M605" s="2" t="str">
        <f>HYPERLINK(столярка[[#This Row],[RelativePath]])</f>
        <v>16 Столярка\GA3948333_11_20260423T084445Z.jpg</v>
      </c>
    </row>
    <row r="606" spans="1:13" x14ac:dyDescent="0.25">
      <c r="A606" s="1" t="s">
        <v>16</v>
      </c>
      <c r="B606" s="3">
        <v>46135</v>
      </c>
      <c r="C606" s="4">
        <v>0.36461805555555554</v>
      </c>
      <c r="D606" s="11" t="s">
        <v>4</v>
      </c>
      <c r="E606" s="11" t="s">
        <v>646</v>
      </c>
      <c r="F606" s="11"/>
      <c r="H606" s="11"/>
      <c r="I606" s="11" t="s">
        <v>21930</v>
      </c>
      <c r="J606" s="11" t="s">
        <v>4960</v>
      </c>
      <c r="K606" t="s">
        <v>21931</v>
      </c>
      <c r="L606" t="s">
        <v>21932</v>
      </c>
      <c r="M606" s="2" t="str">
        <f>HYPERLINK(столярка[[#This Row],[RelativePath]])</f>
        <v>16 Столярка\GA3948333_11_20260423T084503Z.jpg</v>
      </c>
    </row>
    <row r="607" spans="1:13" x14ac:dyDescent="0.25">
      <c r="A607" s="1" t="s">
        <v>16</v>
      </c>
      <c r="B607" s="3">
        <v>46135</v>
      </c>
      <c r="C607" s="4">
        <v>0.39769675925925924</v>
      </c>
      <c r="D607" s="11" t="s">
        <v>4</v>
      </c>
      <c r="E607" s="11" t="s">
        <v>646</v>
      </c>
      <c r="F607" s="11"/>
      <c r="H607" s="11"/>
      <c r="I607" s="11" t="s">
        <v>21933</v>
      </c>
      <c r="J607" s="11" t="s">
        <v>4960</v>
      </c>
      <c r="K607" t="s">
        <v>21934</v>
      </c>
      <c r="L607" t="s">
        <v>21935</v>
      </c>
      <c r="M607" s="2" t="str">
        <f>HYPERLINK(столярка[[#This Row],[RelativePath]])</f>
        <v>16 Столярка\GA3948333_11_20260423T093241Z.jpg</v>
      </c>
    </row>
    <row r="608" spans="1:13" x14ac:dyDescent="0.25">
      <c r="A608" s="1" t="s">
        <v>16</v>
      </c>
      <c r="B608" s="3">
        <v>46135</v>
      </c>
      <c r="C608" s="4">
        <v>0.82332175925925921</v>
      </c>
      <c r="D608" s="11" t="s">
        <v>4</v>
      </c>
      <c r="E608" s="11" t="s">
        <v>4943</v>
      </c>
      <c r="F608" s="11"/>
      <c r="H608" s="11"/>
      <c r="I608" s="11" t="s">
        <v>21936</v>
      </c>
      <c r="J608" s="11" t="s">
        <v>4960</v>
      </c>
      <c r="K608" t="s">
        <v>21937</v>
      </c>
      <c r="L608" t="s">
        <v>21938</v>
      </c>
      <c r="M608" s="2" t="str">
        <f>HYPERLINK(столярка[[#This Row],[RelativePath]])</f>
        <v>16 Столярка\GA3948333_11_20260423T194535Z.jpg</v>
      </c>
    </row>
    <row r="609" spans="1:13" x14ac:dyDescent="0.25">
      <c r="A609" s="1" t="s">
        <v>16</v>
      </c>
      <c r="B609" s="3">
        <v>46135</v>
      </c>
      <c r="C609" s="4">
        <v>0.84741898148148154</v>
      </c>
      <c r="D609" s="11" t="s">
        <v>4</v>
      </c>
      <c r="E609" s="11" t="s">
        <v>646</v>
      </c>
      <c r="F609" s="11"/>
      <c r="H609" s="11"/>
      <c r="I609" s="11" t="s">
        <v>21939</v>
      </c>
      <c r="J609" s="11" t="s">
        <v>4960</v>
      </c>
      <c r="K609" t="s">
        <v>21940</v>
      </c>
      <c r="L609" t="s">
        <v>21941</v>
      </c>
      <c r="M609" s="2" t="str">
        <f>HYPERLINK(столярка[[#This Row],[RelativePath]])</f>
        <v>16 Столярка\GA3948333_11_20260423T202017Z.jpg</v>
      </c>
    </row>
    <row r="610" spans="1:13" x14ac:dyDescent="0.25">
      <c r="A610" s="1" t="s">
        <v>17</v>
      </c>
      <c r="B610" s="3">
        <v>46136</v>
      </c>
      <c r="C610" s="4">
        <v>0.70023148148148151</v>
      </c>
      <c r="D610" s="11" t="s">
        <v>4</v>
      </c>
      <c r="E610" s="11" t="s">
        <v>260</v>
      </c>
      <c r="F610" s="11"/>
      <c r="H610" s="11"/>
      <c r="I610" s="11" t="s">
        <v>21942</v>
      </c>
      <c r="J610" s="11" t="s">
        <v>4960</v>
      </c>
      <c r="K610" t="s">
        <v>21943</v>
      </c>
      <c r="L610" t="s">
        <v>21944</v>
      </c>
      <c r="M610" s="2" t="str">
        <f>HYPERLINK(столярка[[#This Row],[RelativePath]])</f>
        <v>16 Столярка\GA3948333_11_20260424T164820Z.jpg</v>
      </c>
    </row>
    <row r="611" spans="1:13" x14ac:dyDescent="0.25">
      <c r="A611" s="1" t="s">
        <v>17</v>
      </c>
      <c r="B611" s="3">
        <v>46136</v>
      </c>
      <c r="C611" s="4">
        <v>0.85828703703703701</v>
      </c>
      <c r="D611" s="11" t="s">
        <v>4</v>
      </c>
      <c r="E611" s="11" t="s">
        <v>4943</v>
      </c>
      <c r="F611" s="11"/>
      <c r="H611" s="11"/>
      <c r="I611" s="11" t="s">
        <v>21945</v>
      </c>
      <c r="J611" s="11" t="s">
        <v>4960</v>
      </c>
      <c r="K611" t="s">
        <v>21946</v>
      </c>
      <c r="L611" t="s">
        <v>21947</v>
      </c>
      <c r="M611" s="2" t="str">
        <f>HYPERLINK(столярка[[#This Row],[RelativePath]])</f>
        <v>16 Столярка\GA3948333_11_20260424T203556Z.jpg</v>
      </c>
    </row>
    <row r="612" spans="1:13" x14ac:dyDescent="0.25">
      <c r="A612" s="1" t="s">
        <v>18</v>
      </c>
      <c r="B612" s="3">
        <v>46137</v>
      </c>
      <c r="C612" s="4">
        <v>0.25603009259259257</v>
      </c>
      <c r="D612" s="11" t="s">
        <v>4</v>
      </c>
      <c r="E612" s="11" t="s">
        <v>4943</v>
      </c>
      <c r="F612" s="11"/>
      <c r="H612" s="11"/>
      <c r="I612" s="11" t="s">
        <v>21948</v>
      </c>
      <c r="J612" s="11" t="s">
        <v>4960</v>
      </c>
      <c r="K612" t="s">
        <v>21949</v>
      </c>
      <c r="L612" t="s">
        <v>21950</v>
      </c>
      <c r="M612" s="2" t="str">
        <f>HYPERLINK(столярка[[#This Row],[RelativePath]])</f>
        <v>16 Столярка\GA3948333_11_20260425T060841Z.jpg</v>
      </c>
    </row>
    <row r="613" spans="1:13" x14ac:dyDescent="0.25">
      <c r="A613" s="1" t="s">
        <v>18</v>
      </c>
      <c r="B613" s="3">
        <v>46137</v>
      </c>
      <c r="C613" s="4">
        <v>0.75760416666666663</v>
      </c>
      <c r="D613" s="11" t="s">
        <v>4</v>
      </c>
      <c r="E613" s="11" t="s">
        <v>646</v>
      </c>
      <c r="F613" s="11"/>
      <c r="H613" s="11"/>
      <c r="I613" s="11" t="s">
        <v>21951</v>
      </c>
      <c r="J613" s="11" t="s">
        <v>4960</v>
      </c>
      <c r="K613" t="s">
        <v>21952</v>
      </c>
      <c r="L613" t="s">
        <v>21953</v>
      </c>
      <c r="M613" s="2" t="str">
        <f>HYPERLINK(столярка[[#This Row],[RelativePath]])</f>
        <v>16 Столярка\GA3948333_11_20260425T181057Z.jpg</v>
      </c>
    </row>
    <row r="614" spans="1:13" x14ac:dyDescent="0.25">
      <c r="A614" s="1" t="s">
        <v>18</v>
      </c>
      <c r="B614" s="3">
        <v>46137</v>
      </c>
      <c r="C614" s="4">
        <v>0.83185185185185184</v>
      </c>
      <c r="D614" s="11" t="s">
        <v>4</v>
      </c>
      <c r="E614" s="11" t="s">
        <v>4943</v>
      </c>
      <c r="F614" s="11"/>
      <c r="H614" s="11"/>
      <c r="I614" s="11" t="s">
        <v>21954</v>
      </c>
      <c r="J614" s="11" t="s">
        <v>4960</v>
      </c>
      <c r="K614" t="s">
        <v>21955</v>
      </c>
      <c r="L614" t="s">
        <v>21956</v>
      </c>
      <c r="M614" s="2" t="str">
        <f>HYPERLINK(столярка[[#This Row],[RelativePath]])</f>
        <v>16 Столярка\GA3948333_11_20260425T195752Z.jpg</v>
      </c>
    </row>
    <row r="615" spans="1:13" x14ac:dyDescent="0.25">
      <c r="A615" s="1" t="s">
        <v>22</v>
      </c>
      <c r="B615" s="3">
        <v>46138</v>
      </c>
      <c r="C615" s="4">
        <v>0.35954861111111114</v>
      </c>
      <c r="D615" s="11" t="s">
        <v>4</v>
      </c>
      <c r="E615" s="11" t="s">
        <v>4943</v>
      </c>
      <c r="F615" s="11"/>
      <c r="H615" s="11"/>
      <c r="I615" s="11" t="s">
        <v>22106</v>
      </c>
      <c r="J615" s="11" t="s">
        <v>4960</v>
      </c>
      <c r="K615" t="s">
        <v>22107</v>
      </c>
      <c r="L615" t="s">
        <v>22108</v>
      </c>
      <c r="M615" s="2" t="str">
        <f>HYPERLINK(столярка[[#This Row],[RelativePath]])</f>
        <v>16 Столярка\GA3948333_11_20260426T083745Z.jpg</v>
      </c>
    </row>
    <row r="616" spans="1:13" x14ac:dyDescent="0.25">
      <c r="A616" s="1" t="s">
        <v>22</v>
      </c>
      <c r="B616" s="3">
        <v>46138</v>
      </c>
      <c r="C616" s="4">
        <v>0.36083333333333334</v>
      </c>
      <c r="D616" s="11" t="s">
        <v>7896</v>
      </c>
      <c r="E616" s="11" t="s">
        <v>646</v>
      </c>
      <c r="F616" s="11"/>
      <c r="H616" s="11"/>
      <c r="I616" s="11" t="s">
        <v>22109</v>
      </c>
      <c r="J616" s="11" t="s">
        <v>4960</v>
      </c>
      <c r="K616" t="s">
        <v>22110</v>
      </c>
      <c r="L616" t="s">
        <v>22111</v>
      </c>
      <c r="M616" s="2" t="str">
        <f>HYPERLINK(столярка[[#This Row],[RelativePath]])</f>
        <v>16 Столярка\GA3948333_11_20260426T083936Z.jpg</v>
      </c>
    </row>
    <row r="617" spans="1:13" x14ac:dyDescent="0.25">
      <c r="A617" s="1" t="s">
        <v>22</v>
      </c>
      <c r="B617" s="3">
        <v>46138</v>
      </c>
      <c r="C617" s="4">
        <v>0.39109953703703704</v>
      </c>
      <c r="D617" s="11" t="s">
        <v>7896</v>
      </c>
      <c r="E617" s="11" t="s">
        <v>646</v>
      </c>
      <c r="F617" s="11"/>
      <c r="H617" s="11"/>
      <c r="I617" s="11" t="s">
        <v>22112</v>
      </c>
      <c r="J617" s="11" t="s">
        <v>4960</v>
      </c>
      <c r="K617" t="s">
        <v>22113</v>
      </c>
      <c r="L617" t="s">
        <v>22114</v>
      </c>
      <c r="M617" s="2" t="str">
        <f>HYPERLINK(столярка[[#This Row],[RelativePath]])</f>
        <v>16 Столярка\GA3948333_11_20260426T092311Z.jpg</v>
      </c>
    </row>
    <row r="618" spans="1:13" x14ac:dyDescent="0.25">
      <c r="A618" s="1" t="s">
        <v>22</v>
      </c>
      <c r="B618" s="3">
        <v>46138</v>
      </c>
      <c r="C618" s="4">
        <v>0.47924768518518518</v>
      </c>
      <c r="D618" s="11" t="s">
        <v>7896</v>
      </c>
      <c r="E618" s="11" t="s">
        <v>646</v>
      </c>
      <c r="F618" s="11"/>
      <c r="H618" s="11"/>
      <c r="I618" s="11" t="s">
        <v>22115</v>
      </c>
      <c r="J618" s="11" t="s">
        <v>4960</v>
      </c>
      <c r="K618" t="s">
        <v>22116</v>
      </c>
      <c r="L618" t="s">
        <v>22117</v>
      </c>
      <c r="M618" s="2" t="str">
        <f>HYPERLINK(столярка[[#This Row],[RelativePath]])</f>
        <v>16 Столярка\GA3948333_11_20260426T113007Z.jpg</v>
      </c>
    </row>
    <row r="619" spans="1:13" x14ac:dyDescent="0.25">
      <c r="A619" s="1" t="s">
        <v>22</v>
      </c>
      <c r="B619" s="3">
        <v>46138</v>
      </c>
      <c r="C619" s="4">
        <v>0.82400462962962961</v>
      </c>
      <c r="D619" s="11" t="s">
        <v>7896</v>
      </c>
      <c r="E619" s="11" t="s">
        <v>646</v>
      </c>
      <c r="F619" s="11"/>
      <c r="H619" s="11"/>
      <c r="I619" s="11" t="s">
        <v>22118</v>
      </c>
      <c r="J619" s="11" t="s">
        <v>4960</v>
      </c>
      <c r="K619" t="s">
        <v>22119</v>
      </c>
      <c r="L619" t="s">
        <v>22120</v>
      </c>
      <c r="M619" s="2" t="str">
        <f>HYPERLINK(столярка[[#This Row],[RelativePath]])</f>
        <v>16 Столярка\GA3948333_11_20260426T194634Z.jpg</v>
      </c>
    </row>
    <row r="620" spans="1:13" x14ac:dyDescent="0.25">
      <c r="A620" s="1" t="s">
        <v>22</v>
      </c>
      <c r="B620" s="3">
        <v>46138</v>
      </c>
      <c r="C620" s="4">
        <v>0.83516203703703706</v>
      </c>
      <c r="D620" s="11" t="s">
        <v>7896</v>
      </c>
      <c r="E620" s="11" t="s">
        <v>646</v>
      </c>
      <c r="F620" s="11"/>
      <c r="H620" s="11"/>
      <c r="I620" s="11" t="s">
        <v>22121</v>
      </c>
      <c r="J620" s="11" t="s">
        <v>4960</v>
      </c>
      <c r="K620" t="s">
        <v>22122</v>
      </c>
      <c r="L620" t="s">
        <v>22123</v>
      </c>
      <c r="M620" s="2" t="str">
        <f>HYPERLINK(столярка[[#This Row],[RelativePath]])</f>
        <v>16 Столярка\GA3948333_11_20260426T200238Z.jpg</v>
      </c>
    </row>
    <row r="621" spans="1:13" x14ac:dyDescent="0.25">
      <c r="A621" s="1" t="s">
        <v>22</v>
      </c>
      <c r="B621" s="3">
        <v>46138</v>
      </c>
      <c r="C621" s="4">
        <v>0.85175925925925922</v>
      </c>
      <c r="D621" s="11" t="s">
        <v>4</v>
      </c>
      <c r="E621" s="11" t="s">
        <v>4943</v>
      </c>
      <c r="F621" s="11"/>
      <c r="H621" s="11"/>
      <c r="I621" s="11" t="s">
        <v>22124</v>
      </c>
      <c r="J621" s="11" t="s">
        <v>4960</v>
      </c>
      <c r="K621" t="s">
        <v>22125</v>
      </c>
      <c r="L621" t="s">
        <v>22126</v>
      </c>
      <c r="M621" s="2" t="str">
        <f>HYPERLINK(столярка[[#This Row],[RelativePath]])</f>
        <v>16 Столярка\GA3948333_11_20260426T202632Z.jpg</v>
      </c>
    </row>
    <row r="622" spans="1:13" x14ac:dyDescent="0.25">
      <c r="A622" s="1" t="s">
        <v>13</v>
      </c>
      <c r="B622" s="3">
        <v>46139</v>
      </c>
      <c r="C622" s="4">
        <v>0.25195601851851851</v>
      </c>
      <c r="D622" s="11" t="s">
        <v>7896</v>
      </c>
      <c r="E622" s="11" t="s">
        <v>646</v>
      </c>
      <c r="F622" s="11"/>
      <c r="H622" s="11"/>
      <c r="I622" s="11" t="s">
        <v>22332</v>
      </c>
      <c r="J622" s="11" t="s">
        <v>4960</v>
      </c>
      <c r="K622" t="s">
        <v>22333</v>
      </c>
      <c r="L622" t="s">
        <v>22334</v>
      </c>
      <c r="M622" s="2" t="str">
        <f>HYPERLINK(столярка[[#This Row],[RelativePath]])</f>
        <v>16 Столярка\GA3948333_11_20260427T060249Z.jpg</v>
      </c>
    </row>
    <row r="623" spans="1:13" x14ac:dyDescent="0.25">
      <c r="A623" s="1" t="s">
        <v>13</v>
      </c>
      <c r="B623" s="3">
        <v>46139</v>
      </c>
      <c r="C623" s="4">
        <v>0.38096064814814817</v>
      </c>
      <c r="D623" s="11" t="s">
        <v>4</v>
      </c>
      <c r="E623" s="11" t="s">
        <v>260</v>
      </c>
      <c r="F623" s="11"/>
      <c r="H623" s="11"/>
      <c r="I623" s="11" t="s">
        <v>22335</v>
      </c>
      <c r="J623" s="11" t="s">
        <v>4960</v>
      </c>
      <c r="K623" t="s">
        <v>22336</v>
      </c>
      <c r="L623" t="s">
        <v>22337</v>
      </c>
      <c r="M623" s="2" t="str">
        <f>HYPERLINK(столярка[[#This Row],[RelativePath]])</f>
        <v>16 Столярка\GA3948333_11_20260427T090835Z.jpg</v>
      </c>
    </row>
    <row r="624" spans="1:13" x14ac:dyDescent="0.25">
      <c r="A624" s="1" t="s">
        <v>13</v>
      </c>
      <c r="B624" s="3">
        <v>46139</v>
      </c>
      <c r="C624" s="4">
        <v>0.66387731481481482</v>
      </c>
      <c r="D624" s="11" t="s">
        <v>4</v>
      </c>
      <c r="E624" s="11" t="s">
        <v>260</v>
      </c>
      <c r="F624" s="11"/>
      <c r="H624" s="11"/>
      <c r="I624" s="11" t="s">
        <v>22338</v>
      </c>
      <c r="J624" s="11" t="s">
        <v>4960</v>
      </c>
      <c r="K624" t="s">
        <v>22339</v>
      </c>
      <c r="L624" t="s">
        <v>22340</v>
      </c>
      <c r="M624" s="2" t="str">
        <f>HYPERLINK(столярка[[#This Row],[RelativePath]])</f>
        <v>16 Столярка\GA3948333_11_20260427T155559Z.jpg</v>
      </c>
    </row>
    <row r="625" spans="1:13" x14ac:dyDescent="0.25">
      <c r="A625" s="1" t="s">
        <v>13</v>
      </c>
      <c r="B625" s="3">
        <v>46139</v>
      </c>
      <c r="C625" s="4">
        <v>0.84495370370370371</v>
      </c>
      <c r="D625" s="11" t="s">
        <v>4</v>
      </c>
      <c r="E625" s="11" t="s">
        <v>4943</v>
      </c>
      <c r="F625" s="11"/>
      <c r="H625" s="11"/>
      <c r="I625" s="11" t="s">
        <v>22341</v>
      </c>
      <c r="J625" s="11" t="s">
        <v>4960</v>
      </c>
      <c r="K625" t="s">
        <v>22342</v>
      </c>
      <c r="L625" t="s">
        <v>22343</v>
      </c>
      <c r="M625" s="2" t="str">
        <f>HYPERLINK(столярка[[#This Row],[RelativePath]])</f>
        <v>16 Столярка\GA3948333_11_20260427T201644Z.jpg</v>
      </c>
    </row>
    <row r="626" spans="1:13" x14ac:dyDescent="0.25">
      <c r="A626" s="1" t="s">
        <v>14</v>
      </c>
      <c r="B626" s="3">
        <v>46140</v>
      </c>
      <c r="C626" s="4">
        <v>0.24877314814814816</v>
      </c>
      <c r="D626" s="11" t="s">
        <v>4</v>
      </c>
      <c r="E626" s="11" t="s">
        <v>4943</v>
      </c>
      <c r="F626" s="11"/>
      <c r="H626" s="11"/>
      <c r="I626" s="11" t="s">
        <v>22726</v>
      </c>
      <c r="J626" s="11" t="s">
        <v>4960</v>
      </c>
      <c r="K626" t="s">
        <v>22727</v>
      </c>
      <c r="L626" t="s">
        <v>22728</v>
      </c>
      <c r="M626" s="2" t="str">
        <f>HYPERLINK(столярка[[#This Row],[RelativePath]])</f>
        <v>16 Столярка\GA3948333_11_20260428T055814Z.jpg</v>
      </c>
    </row>
    <row r="627" spans="1:13" x14ac:dyDescent="0.25">
      <c r="A627" s="1" t="s">
        <v>14</v>
      </c>
      <c r="B627" s="3">
        <v>46140</v>
      </c>
      <c r="C627" s="4">
        <v>0.45202546296296298</v>
      </c>
      <c r="D627" s="11" t="s">
        <v>4</v>
      </c>
      <c r="E627" s="11" t="s">
        <v>260</v>
      </c>
      <c r="F627" s="11"/>
      <c r="H627" s="11"/>
      <c r="I627" s="11" t="s">
        <v>22729</v>
      </c>
      <c r="J627" s="11" t="s">
        <v>4960</v>
      </c>
      <c r="K627" t="s">
        <v>22730</v>
      </c>
      <c r="L627" t="s">
        <v>22731</v>
      </c>
      <c r="M627" s="2" t="str">
        <f>HYPERLINK(столярка[[#This Row],[RelativePath]])</f>
        <v>16 Столярка\GA3948333_11_20260428T105055Z.jpg</v>
      </c>
    </row>
    <row r="628" spans="1:13" x14ac:dyDescent="0.25">
      <c r="A628" s="1" t="s">
        <v>14</v>
      </c>
      <c r="B628" s="3">
        <v>46140</v>
      </c>
      <c r="C628" s="4">
        <v>0.85966435185185186</v>
      </c>
      <c r="D628" s="11" t="s">
        <v>4</v>
      </c>
      <c r="E628" s="11" t="s">
        <v>4943</v>
      </c>
      <c r="F628" s="11"/>
      <c r="H628" s="11"/>
      <c r="I628" s="11" t="s">
        <v>22732</v>
      </c>
      <c r="J628" s="11" t="s">
        <v>4960</v>
      </c>
      <c r="K628" t="s">
        <v>22733</v>
      </c>
      <c r="L628" t="s">
        <v>22734</v>
      </c>
      <c r="M628" s="2" t="str">
        <f>HYPERLINK(столярка[[#This Row],[RelativePath]])</f>
        <v>16 Столярка\GA3948333_11_20260428T203755Z.jpg</v>
      </c>
    </row>
    <row r="629" spans="1:13" x14ac:dyDescent="0.25">
      <c r="A629" s="1" t="s">
        <v>15</v>
      </c>
      <c r="B629" s="3">
        <v>46141</v>
      </c>
      <c r="C629" s="4">
        <v>0.63068287037037041</v>
      </c>
      <c r="D629" s="11" t="s">
        <v>4</v>
      </c>
      <c r="E629" s="11" t="s">
        <v>4943</v>
      </c>
      <c r="F629" s="11"/>
      <c r="H629" s="11"/>
      <c r="I629" s="11" t="s">
        <v>22735</v>
      </c>
      <c r="J629" s="11" t="s">
        <v>4960</v>
      </c>
      <c r="K629" t="s">
        <v>22736</v>
      </c>
      <c r="L629" t="s">
        <v>22737</v>
      </c>
      <c r="M629" s="2" t="str">
        <f>HYPERLINK(столярка[[#This Row],[RelativePath]])</f>
        <v>16 Столярка\GA3948333_11_20260429T150811Z.jpg</v>
      </c>
    </row>
    <row r="630" spans="1:13" x14ac:dyDescent="0.25">
      <c r="A630" s="1" t="s">
        <v>15</v>
      </c>
      <c r="B630" s="3">
        <v>46141</v>
      </c>
      <c r="C630" s="4">
        <v>0.85538194444444449</v>
      </c>
      <c r="D630" s="11" t="s">
        <v>4</v>
      </c>
      <c r="E630" s="11" t="s">
        <v>4943</v>
      </c>
      <c r="F630" s="11"/>
      <c r="H630" s="11"/>
      <c r="I630" s="11" t="s">
        <v>22738</v>
      </c>
      <c r="J630" s="11" t="s">
        <v>4960</v>
      </c>
      <c r="K630" t="s">
        <v>22739</v>
      </c>
      <c r="L630" t="s">
        <v>22740</v>
      </c>
      <c r="M630" s="2" t="str">
        <f>HYPERLINK(столярка[[#This Row],[RelativePath]])</f>
        <v>16 Столярка\GA3948333_11_20260429T203145Z.jpg</v>
      </c>
    </row>
    <row r="631" spans="1:13" x14ac:dyDescent="0.25">
      <c r="A631" s="1" t="s">
        <v>16</v>
      </c>
      <c r="B631" s="3">
        <v>46142</v>
      </c>
      <c r="C631" s="4">
        <v>0.23643518518518519</v>
      </c>
      <c r="D631" s="11" t="s">
        <v>4</v>
      </c>
      <c r="E631" s="11" t="s">
        <v>4943</v>
      </c>
      <c r="F631" s="11"/>
      <c r="H631" s="11"/>
      <c r="I631" s="11" t="s">
        <v>23044</v>
      </c>
      <c r="J631" s="11" t="s">
        <v>4960</v>
      </c>
      <c r="K631" t="s">
        <v>23045</v>
      </c>
      <c r="L631" t="s">
        <v>23046</v>
      </c>
      <c r="M631" s="2" t="str">
        <f>HYPERLINK(столярка[[#This Row],[RelativePath]])</f>
        <v>16 Столярка\GA3948333_11_20260430T054028Z.jpg</v>
      </c>
    </row>
    <row r="632" spans="1:13" x14ac:dyDescent="0.25">
      <c r="A632" s="1" t="s">
        <v>16</v>
      </c>
      <c r="B632" s="3">
        <v>46142</v>
      </c>
      <c r="C632" s="4">
        <v>0.85734953703703709</v>
      </c>
      <c r="D632" s="11" t="s">
        <v>803</v>
      </c>
      <c r="E632" s="11" t="s">
        <v>4943</v>
      </c>
      <c r="F632" s="11"/>
      <c r="H632" s="11"/>
      <c r="I632" s="11" t="s">
        <v>23047</v>
      </c>
      <c r="J632" s="11" t="s">
        <v>4960</v>
      </c>
      <c r="K632" t="s">
        <v>23048</v>
      </c>
      <c r="L632" t="s">
        <v>23049</v>
      </c>
      <c r="M632" s="2" t="str">
        <f>HYPERLINK(столярка[[#This Row],[RelativePath]])</f>
        <v>16 Столярка\GA3948333_11_20260430T203435Z.jpg</v>
      </c>
    </row>
    <row r="633" spans="1:13" x14ac:dyDescent="0.25">
      <c r="A633" s="1" t="s">
        <v>17</v>
      </c>
      <c r="B633" s="3">
        <v>46143</v>
      </c>
      <c r="C633" s="4">
        <v>0.84954861111111113</v>
      </c>
      <c r="D633" s="11" t="s">
        <v>803</v>
      </c>
      <c r="E633" s="11" t="s">
        <v>4943</v>
      </c>
      <c r="F633" s="11"/>
      <c r="H633" s="11"/>
      <c r="I633" s="11" t="s">
        <v>23131</v>
      </c>
      <c r="J633" s="11" t="s">
        <v>4960</v>
      </c>
      <c r="K633" t="s">
        <v>23132</v>
      </c>
      <c r="L633" t="s">
        <v>23133</v>
      </c>
      <c r="M633" s="2" t="str">
        <f>HYPERLINK(столярка[[#This Row],[RelativePath]])</f>
        <v>16 Столярка\GA3948333_11_20260501T202321Z.jpg</v>
      </c>
    </row>
    <row r="634" spans="1:13" x14ac:dyDescent="0.25">
      <c r="A634" s="1" t="s">
        <v>18</v>
      </c>
      <c r="B634" s="3">
        <v>46144</v>
      </c>
      <c r="C634" s="4">
        <v>0.87077546296296293</v>
      </c>
      <c r="D634" s="11" t="s">
        <v>803</v>
      </c>
      <c r="E634" s="11" t="s">
        <v>4943</v>
      </c>
      <c r="F634" s="11"/>
      <c r="H634" s="11"/>
      <c r="I634" s="11" t="s">
        <v>23134</v>
      </c>
      <c r="J634" s="11" t="s">
        <v>4960</v>
      </c>
      <c r="K634" t="s">
        <v>23135</v>
      </c>
      <c r="L634" t="s">
        <v>23136</v>
      </c>
      <c r="M634" s="2" t="str">
        <f>HYPERLINK(столярка[[#This Row],[RelativePath]])</f>
        <v>16 Столярка\GA3948333_11_20260502T205355Z.jpg</v>
      </c>
    </row>
    <row r="635" spans="1:13" x14ac:dyDescent="0.25">
      <c r="A635" s="1" t="s">
        <v>22</v>
      </c>
      <c r="B635" s="3">
        <v>46145</v>
      </c>
      <c r="C635" s="4">
        <v>3.8865740740740742E-2</v>
      </c>
      <c r="D635" s="11" t="s">
        <v>4</v>
      </c>
      <c r="E635" s="11" t="s">
        <v>21328</v>
      </c>
      <c r="F635" s="11"/>
      <c r="H635" s="11"/>
      <c r="I635" s="11" t="s">
        <v>23417</v>
      </c>
      <c r="J635" s="11" t="s">
        <v>4960</v>
      </c>
      <c r="K635" t="s">
        <v>23418</v>
      </c>
      <c r="L635" t="s">
        <v>23419</v>
      </c>
      <c r="M635" s="2" t="str">
        <f>HYPERLINK(столярка[[#This Row],[RelativePath]])</f>
        <v>16 Столярка\GA3948333_11_20260503T005558Z.jpg</v>
      </c>
    </row>
    <row r="636" spans="1:13" x14ac:dyDescent="0.25">
      <c r="A636" s="1" t="s">
        <v>22</v>
      </c>
      <c r="B636" s="3">
        <v>46145</v>
      </c>
      <c r="C636" s="4">
        <v>4.4236111111111108E-2</v>
      </c>
      <c r="D636" s="11" t="s">
        <v>4</v>
      </c>
      <c r="E636" s="11" t="s">
        <v>21328</v>
      </c>
      <c r="F636" s="11"/>
      <c r="H636" s="11"/>
      <c r="I636" s="11" t="s">
        <v>23420</v>
      </c>
      <c r="J636" s="11" t="s">
        <v>4960</v>
      </c>
      <c r="K636" t="s">
        <v>23421</v>
      </c>
      <c r="L636" t="s">
        <v>23422</v>
      </c>
      <c r="M636" s="2" t="str">
        <f>HYPERLINK(столярка[[#This Row],[RelativePath]])</f>
        <v>16 Столярка\GA3948333_11_20260503T010342Z.jpg</v>
      </c>
    </row>
    <row r="637" spans="1:13" x14ac:dyDescent="0.25">
      <c r="A637" s="1" t="s">
        <v>22</v>
      </c>
      <c r="B637" s="3">
        <v>46145</v>
      </c>
      <c r="C637" s="4">
        <v>0.63332175925925926</v>
      </c>
      <c r="D637" s="11" t="s">
        <v>4</v>
      </c>
      <c r="E637" s="11" t="s">
        <v>4943</v>
      </c>
      <c r="F637" s="11"/>
      <c r="H637" s="11"/>
      <c r="I637" s="11" t="s">
        <v>23423</v>
      </c>
      <c r="J637" s="11" t="s">
        <v>4960</v>
      </c>
      <c r="K637" t="s">
        <v>23424</v>
      </c>
      <c r="L637" t="s">
        <v>23425</v>
      </c>
      <c r="M637" s="2" t="str">
        <f>HYPERLINK(столярка[[#This Row],[RelativePath]])</f>
        <v>16 Столярка\GA3948333_11_20260503T151159Z.jpg</v>
      </c>
    </row>
    <row r="638" spans="1:13" x14ac:dyDescent="0.25">
      <c r="A638" s="1" t="s">
        <v>13</v>
      </c>
      <c r="B638" s="3">
        <v>46146</v>
      </c>
      <c r="C638" s="4">
        <v>0.34628472222222223</v>
      </c>
      <c r="D638" s="11" t="s">
        <v>4</v>
      </c>
      <c r="E638" s="11" t="s">
        <v>646</v>
      </c>
      <c r="F638" s="11"/>
      <c r="H638" s="11"/>
      <c r="I638" s="11" t="s">
        <v>23426</v>
      </c>
      <c r="J638" s="11" t="s">
        <v>4960</v>
      </c>
      <c r="K638" t="s">
        <v>23427</v>
      </c>
      <c r="L638" t="s">
        <v>23428</v>
      </c>
      <c r="M638" s="2" t="str">
        <f>HYPERLINK(столярка[[#This Row],[RelativePath]])</f>
        <v>16 Столярка\GA3948333_11_20260504T081839Z.jpg</v>
      </c>
    </row>
    <row r="639" spans="1:13" x14ac:dyDescent="0.25">
      <c r="A639" s="1" t="s">
        <v>13</v>
      </c>
      <c r="B639" s="3">
        <v>46146</v>
      </c>
      <c r="C639" s="4">
        <v>0.34629629629629627</v>
      </c>
      <c r="D639" s="11" t="s">
        <v>4</v>
      </c>
      <c r="E639" s="11" t="s">
        <v>646</v>
      </c>
      <c r="F639" s="11"/>
      <c r="H639" s="11"/>
      <c r="I639" s="11" t="s">
        <v>24004</v>
      </c>
      <c r="J639" s="11" t="s">
        <v>4960</v>
      </c>
      <c r="K639" t="s">
        <v>24005</v>
      </c>
      <c r="L639" t="s">
        <v>24006</v>
      </c>
      <c r="M639" s="2" t="str">
        <f>HYPERLINK(столярка[[#This Row],[RelativePath]])</f>
        <v>16 Столярка\GA3948333_11_20260504T081840Z.jpg</v>
      </c>
    </row>
    <row r="640" spans="1:13" x14ac:dyDescent="0.25">
      <c r="A640" s="1" t="s">
        <v>13</v>
      </c>
      <c r="B640" s="3">
        <v>46146</v>
      </c>
      <c r="C640" s="4">
        <v>0.44234953703703705</v>
      </c>
      <c r="D640" s="11" t="s">
        <v>803</v>
      </c>
      <c r="E640" s="11" t="s">
        <v>4943</v>
      </c>
      <c r="F640" s="11"/>
      <c r="H640" s="11"/>
      <c r="I640" s="11" t="s">
        <v>23429</v>
      </c>
      <c r="J640" s="11" t="s">
        <v>4960</v>
      </c>
      <c r="K640" t="s">
        <v>23430</v>
      </c>
      <c r="L640" t="s">
        <v>23431</v>
      </c>
      <c r="M640" s="2" t="str">
        <f>HYPERLINK(столярка[[#This Row],[RelativePath]])</f>
        <v>16 Столярка\GA3948333_11_20260504T103659Z.jpg</v>
      </c>
    </row>
    <row r="641" spans="1:13" x14ac:dyDescent="0.25">
      <c r="A641" s="1" t="s">
        <v>13</v>
      </c>
      <c r="B641" s="3">
        <v>46146</v>
      </c>
      <c r="C641" s="4">
        <v>0.44376157407407407</v>
      </c>
      <c r="D641" s="11" t="s">
        <v>4</v>
      </c>
      <c r="E641" s="11" t="s">
        <v>646</v>
      </c>
      <c r="F641" s="11"/>
      <c r="H641" s="11"/>
      <c r="I641" s="11" t="s">
        <v>24007</v>
      </c>
      <c r="J641" s="11" t="s">
        <v>4960</v>
      </c>
      <c r="K641" t="s">
        <v>24008</v>
      </c>
      <c r="L641" t="s">
        <v>24009</v>
      </c>
      <c r="M641" s="2" t="str">
        <f>HYPERLINK(столярка[[#This Row],[RelativePath]])</f>
        <v>16 Столярка\GA3948333_11_20260504T103901Z.jpg</v>
      </c>
    </row>
    <row r="642" spans="1:13" x14ac:dyDescent="0.25">
      <c r="A642" s="1" t="s">
        <v>13</v>
      </c>
      <c r="B642" s="3">
        <v>46146</v>
      </c>
      <c r="C642" s="4">
        <v>0.44915509259259262</v>
      </c>
      <c r="D642" s="11" t="s">
        <v>4</v>
      </c>
      <c r="E642" s="11" t="s">
        <v>260</v>
      </c>
      <c r="F642" s="11"/>
      <c r="H642" s="11"/>
      <c r="I642" s="11" t="s">
        <v>24010</v>
      </c>
      <c r="J642" s="11" t="s">
        <v>4960</v>
      </c>
      <c r="K642" t="s">
        <v>24011</v>
      </c>
      <c r="L642" t="s">
        <v>24012</v>
      </c>
      <c r="M642" s="2" t="str">
        <f>HYPERLINK(столярка[[#This Row],[RelativePath]])</f>
        <v>16 Столярка\GA3948333_11_20260504T104647Z.jpg</v>
      </c>
    </row>
    <row r="643" spans="1:13" x14ac:dyDescent="0.25">
      <c r="A643" s="1" t="s">
        <v>13</v>
      </c>
      <c r="B643" s="3">
        <v>46146</v>
      </c>
      <c r="C643" s="4">
        <v>0.58748842592592587</v>
      </c>
      <c r="D643" s="11" t="s">
        <v>4</v>
      </c>
      <c r="E643" s="11" t="s">
        <v>260</v>
      </c>
      <c r="F643" s="11"/>
      <c r="H643" s="11"/>
      <c r="I643" s="11" t="s">
        <v>24013</v>
      </c>
      <c r="J643" s="11" t="s">
        <v>4960</v>
      </c>
      <c r="K643" t="s">
        <v>24014</v>
      </c>
      <c r="L643" t="s">
        <v>24015</v>
      </c>
      <c r="M643" s="2" t="str">
        <f>HYPERLINK(столярка[[#This Row],[RelativePath]])</f>
        <v>16 Столярка\GA3948333_11_20260504T140559Z.jpg</v>
      </c>
    </row>
    <row r="644" spans="1:13" x14ac:dyDescent="0.25">
      <c r="A644" s="1" t="s">
        <v>13</v>
      </c>
      <c r="B644" s="3">
        <v>46146</v>
      </c>
      <c r="C644" s="4">
        <v>0.59297453703703706</v>
      </c>
      <c r="D644" s="11" t="s">
        <v>4</v>
      </c>
      <c r="E644" s="11" t="s">
        <v>260</v>
      </c>
      <c r="F644" s="11"/>
      <c r="H644" s="11"/>
      <c r="I644" s="11" t="s">
        <v>24016</v>
      </c>
      <c r="J644" s="11" t="s">
        <v>4960</v>
      </c>
      <c r="K644" t="s">
        <v>24017</v>
      </c>
      <c r="L644" t="s">
        <v>24018</v>
      </c>
      <c r="M644" s="2" t="str">
        <f>HYPERLINK(столярка[[#This Row],[RelativePath]])</f>
        <v>16 Столярка\GA3948333_11_20260504T141353Z.jpg</v>
      </c>
    </row>
    <row r="645" spans="1:13" x14ac:dyDescent="0.25">
      <c r="A645" s="1" t="s">
        <v>13</v>
      </c>
      <c r="B645" s="3">
        <v>46146</v>
      </c>
      <c r="C645" s="4">
        <v>0.87435185185185182</v>
      </c>
      <c r="D645" s="11" t="s">
        <v>4</v>
      </c>
      <c r="E645" s="11" t="s">
        <v>4943</v>
      </c>
      <c r="F645" s="11"/>
      <c r="H645" s="11"/>
      <c r="I645" s="11" t="s">
        <v>24019</v>
      </c>
      <c r="J645" s="11" t="s">
        <v>4960</v>
      </c>
      <c r="K645" t="s">
        <v>24020</v>
      </c>
      <c r="L645" t="s">
        <v>24021</v>
      </c>
      <c r="M645" s="2" t="str">
        <f>HYPERLINK(столярка[[#This Row],[RelativePath]])</f>
        <v>16 Столярка\GA3948333_11_20260504T205904Z.jpg</v>
      </c>
    </row>
    <row r="646" spans="1:13" x14ac:dyDescent="0.25">
      <c r="A646" s="1" t="s">
        <v>14</v>
      </c>
      <c r="B646" s="3">
        <v>46147</v>
      </c>
      <c r="C646" s="4">
        <v>0.22850694444444444</v>
      </c>
      <c r="D646" s="11" t="s">
        <v>4</v>
      </c>
      <c r="E646" s="11" t="s">
        <v>4943</v>
      </c>
      <c r="F646" s="11"/>
      <c r="H646" s="11"/>
      <c r="I646" s="11" t="s">
        <v>24022</v>
      </c>
      <c r="J646" s="11" t="s">
        <v>4960</v>
      </c>
      <c r="K646" t="s">
        <v>24023</v>
      </c>
      <c r="L646" t="s">
        <v>24024</v>
      </c>
      <c r="M646" s="2" t="str">
        <f>HYPERLINK(столярка[[#This Row],[RelativePath]])</f>
        <v>16 Столярка\GA3948333_11_20260505T052903Z.jpg</v>
      </c>
    </row>
    <row r="647" spans="1:13" x14ac:dyDescent="0.25">
      <c r="A647" s="1" t="s">
        <v>14</v>
      </c>
      <c r="B647" s="3">
        <v>46147</v>
      </c>
      <c r="C647" s="4">
        <v>0.61869212962962961</v>
      </c>
      <c r="D647" s="11" t="s">
        <v>4</v>
      </c>
      <c r="E647" s="11" t="s">
        <v>260</v>
      </c>
      <c r="F647" s="11"/>
      <c r="H647" s="11"/>
      <c r="I647" s="11" t="s">
        <v>24025</v>
      </c>
      <c r="J647" s="11" t="s">
        <v>4960</v>
      </c>
      <c r="K647" t="s">
        <v>24026</v>
      </c>
      <c r="L647" t="s">
        <v>24027</v>
      </c>
      <c r="M647" s="2" t="str">
        <f>HYPERLINK(столярка[[#This Row],[RelativePath]])</f>
        <v>16 Столярка\GA3948333_11_20260505T145055Z.jpg</v>
      </c>
    </row>
    <row r="648" spans="1:13" x14ac:dyDescent="0.25">
      <c r="A648" s="1" t="s">
        <v>14</v>
      </c>
      <c r="B648" s="3">
        <v>46147</v>
      </c>
      <c r="C648" s="4">
        <v>0.62153935185185183</v>
      </c>
      <c r="D648" s="11" t="s">
        <v>803</v>
      </c>
      <c r="E648" s="11" t="s">
        <v>4943</v>
      </c>
      <c r="F648" s="11"/>
      <c r="H648" s="11"/>
      <c r="I648" s="11" t="s">
        <v>24028</v>
      </c>
      <c r="J648" s="11" t="s">
        <v>4960</v>
      </c>
      <c r="K648" t="s">
        <v>24029</v>
      </c>
      <c r="L648" t="s">
        <v>24030</v>
      </c>
      <c r="M648" s="2" t="str">
        <f>HYPERLINK(столярка[[#This Row],[RelativePath]])</f>
        <v>16 Столярка\GA3948333_11_20260505T145501Z.jpg</v>
      </c>
    </row>
    <row r="649" spans="1:13" x14ac:dyDescent="0.25">
      <c r="A649" s="1" t="s">
        <v>15</v>
      </c>
      <c r="B649" s="3">
        <v>46148</v>
      </c>
      <c r="C649" s="4">
        <v>0.2260300925925926</v>
      </c>
      <c r="D649" s="11" t="s">
        <v>803</v>
      </c>
      <c r="E649" s="11" t="s">
        <v>4943</v>
      </c>
      <c r="F649" s="11"/>
      <c r="H649" s="11"/>
      <c r="I649" s="11" t="s">
        <v>24031</v>
      </c>
      <c r="J649" s="11" t="s">
        <v>4960</v>
      </c>
      <c r="K649" t="s">
        <v>24032</v>
      </c>
      <c r="L649" t="s">
        <v>24033</v>
      </c>
      <c r="M649" s="2" t="str">
        <f>HYPERLINK(столярка[[#This Row],[RelativePath]])</f>
        <v>16 Столярка\GA3948333_11_20260506T052529Z.jpg</v>
      </c>
    </row>
    <row r="650" spans="1:13" x14ac:dyDescent="0.25">
      <c r="A650" s="1" t="s">
        <v>15</v>
      </c>
      <c r="B650" s="3">
        <v>46148</v>
      </c>
      <c r="C650" s="4">
        <v>0.82574074074074078</v>
      </c>
      <c r="D650" s="11" t="s">
        <v>4</v>
      </c>
      <c r="E650" s="11" t="s">
        <v>646</v>
      </c>
      <c r="F650" s="11"/>
      <c r="H650" s="11"/>
      <c r="I650" s="11" t="s">
        <v>24034</v>
      </c>
      <c r="J650" s="11" t="s">
        <v>4960</v>
      </c>
      <c r="K650" t="s">
        <v>24035</v>
      </c>
      <c r="L650" t="s">
        <v>24036</v>
      </c>
      <c r="M650" s="2" t="str">
        <f>HYPERLINK(столярка[[#This Row],[RelativePath]])</f>
        <v>16 Столярка\GA3948333_11_20260506T194904Z.jpg</v>
      </c>
    </row>
    <row r="651" spans="1:13" x14ac:dyDescent="0.25">
      <c r="A651" s="1" t="s">
        <v>16</v>
      </c>
      <c r="B651" s="3">
        <v>46149</v>
      </c>
      <c r="C651" s="4">
        <v>0.8579282407407407</v>
      </c>
      <c r="D651" s="11" t="s">
        <v>4</v>
      </c>
      <c r="E651" s="11" t="s">
        <v>646</v>
      </c>
      <c r="F651" s="11"/>
      <c r="H651" s="11"/>
      <c r="I651" s="11" t="s">
        <v>24697</v>
      </c>
      <c r="J651" s="11" t="s">
        <v>4960</v>
      </c>
      <c r="K651" t="s">
        <v>24698</v>
      </c>
      <c r="L651" t="s">
        <v>24699</v>
      </c>
      <c r="M651" s="2" t="str">
        <f>HYPERLINK(столярка[[#This Row],[RelativePath]])</f>
        <v>16 Столярка\GA3948333_11_20260507T203525Z.jpg</v>
      </c>
    </row>
    <row r="652" spans="1:13" x14ac:dyDescent="0.25">
      <c r="A652" s="1" t="s">
        <v>16</v>
      </c>
      <c r="B652" s="3">
        <v>46149</v>
      </c>
      <c r="C652" s="4">
        <v>0.86281249999999998</v>
      </c>
      <c r="D652" s="11" t="s">
        <v>3371</v>
      </c>
      <c r="E652" s="11" t="s">
        <v>646</v>
      </c>
      <c r="F652" s="11"/>
      <c r="H652" s="11"/>
      <c r="I652" s="11" t="s">
        <v>24700</v>
      </c>
      <c r="J652" s="11" t="s">
        <v>4960</v>
      </c>
      <c r="K652" t="s">
        <v>24701</v>
      </c>
      <c r="L652" t="s">
        <v>24702</v>
      </c>
      <c r="M652" s="2" t="str">
        <f>HYPERLINK(столярка[[#This Row],[RelativePath]])</f>
        <v>16 Столярка\GA3948333_11_20260507T204227Z.jpg</v>
      </c>
    </row>
    <row r="653" spans="1:13" x14ac:dyDescent="0.25">
      <c r="A653" s="1" t="s">
        <v>16</v>
      </c>
      <c r="B653" s="3">
        <v>46149</v>
      </c>
      <c r="C653" s="4">
        <v>0.86418981481481483</v>
      </c>
      <c r="D653" s="11" t="s">
        <v>3371</v>
      </c>
      <c r="E653" s="11" t="s">
        <v>646</v>
      </c>
      <c r="F653" s="11"/>
      <c r="H653" s="11"/>
      <c r="I653" s="11" t="s">
        <v>24703</v>
      </c>
      <c r="J653" s="11" t="s">
        <v>4960</v>
      </c>
      <c r="K653" t="s">
        <v>24704</v>
      </c>
      <c r="L653" t="s">
        <v>24705</v>
      </c>
      <c r="M653" s="2" t="str">
        <f>HYPERLINK(столярка[[#This Row],[RelativePath]])</f>
        <v>16 Столярка\GA3948333_11_20260507T204426Z.jpg</v>
      </c>
    </row>
    <row r="654" spans="1:13" x14ac:dyDescent="0.25">
      <c r="A654" s="1" t="s">
        <v>16</v>
      </c>
      <c r="B654" s="3">
        <v>46149</v>
      </c>
      <c r="C654" s="4">
        <v>0.88224537037037032</v>
      </c>
      <c r="D654" s="11" t="s">
        <v>4</v>
      </c>
      <c r="E654" s="11" t="s">
        <v>646</v>
      </c>
      <c r="F654" s="11"/>
      <c r="H654" s="11"/>
      <c r="I654" s="11" t="s">
        <v>24706</v>
      </c>
      <c r="J654" s="11" t="s">
        <v>4960</v>
      </c>
      <c r="K654" t="s">
        <v>24707</v>
      </c>
      <c r="L654" t="s">
        <v>24708</v>
      </c>
      <c r="M654" s="2" t="str">
        <f>HYPERLINK(столярка[[#This Row],[RelativePath]])</f>
        <v>16 Столярка\GA3948333_11_20260507T211026Z.jpg</v>
      </c>
    </row>
    <row r="655" spans="1:13" x14ac:dyDescent="0.25">
      <c r="A655" s="1" t="s">
        <v>17</v>
      </c>
      <c r="B655" s="3">
        <v>46150</v>
      </c>
      <c r="C655" s="4">
        <v>0.32802083333333332</v>
      </c>
      <c r="D655" s="11" t="s">
        <v>7896</v>
      </c>
      <c r="E655" s="11" t="s">
        <v>646</v>
      </c>
      <c r="F655" s="11"/>
      <c r="H655" s="11"/>
      <c r="I655" s="11" t="s">
        <v>24709</v>
      </c>
      <c r="J655" s="11" t="s">
        <v>4960</v>
      </c>
      <c r="K655" t="s">
        <v>24710</v>
      </c>
      <c r="L655" t="s">
        <v>24711</v>
      </c>
      <c r="M655" s="2" t="str">
        <f>HYPERLINK(столярка[[#This Row],[RelativePath]])</f>
        <v>16 Столярка\GA3948333_11_20260508T075221Z.jpg</v>
      </c>
    </row>
    <row r="656" spans="1:13" x14ac:dyDescent="0.25">
      <c r="A656" s="1" t="s">
        <v>17</v>
      </c>
      <c r="B656" s="3">
        <v>46150</v>
      </c>
      <c r="C656" s="4">
        <v>0.34260416666666665</v>
      </c>
      <c r="D656" s="11" t="s">
        <v>24791</v>
      </c>
      <c r="E656" s="11" t="s">
        <v>646</v>
      </c>
      <c r="F656" s="11"/>
      <c r="H656" s="11"/>
      <c r="I656" s="11" t="s">
        <v>24712</v>
      </c>
      <c r="J656" s="11" t="s">
        <v>4960</v>
      </c>
      <c r="K656" t="s">
        <v>24713</v>
      </c>
      <c r="L656" t="s">
        <v>24714</v>
      </c>
      <c r="M656" s="2" t="str">
        <f>HYPERLINK(столярка[[#This Row],[RelativePath]])</f>
        <v>16 Столярка\GA3948333_11_20260508T081321Z.jpg</v>
      </c>
    </row>
    <row r="657" spans="1:13" x14ac:dyDescent="0.25">
      <c r="A657" s="1" t="s">
        <v>17</v>
      </c>
      <c r="B657" s="3">
        <v>46150</v>
      </c>
      <c r="C657" s="4">
        <v>0.34310185185185182</v>
      </c>
      <c r="D657" s="11" t="s">
        <v>24791</v>
      </c>
      <c r="E657" s="11" t="s">
        <v>646</v>
      </c>
      <c r="F657" s="11"/>
      <c r="H657" s="11"/>
      <c r="I657" s="11" t="s">
        <v>24715</v>
      </c>
      <c r="J657" s="11" t="s">
        <v>4960</v>
      </c>
      <c r="K657" t="s">
        <v>24716</v>
      </c>
      <c r="L657" t="s">
        <v>24717</v>
      </c>
      <c r="M657" s="2" t="str">
        <f>HYPERLINK(столярка[[#This Row],[RelativePath]])</f>
        <v>16 Столярка\GA3948333_11_20260508T081404Z.jpg</v>
      </c>
    </row>
    <row r="658" spans="1:13" x14ac:dyDescent="0.25">
      <c r="A658" s="1" t="s">
        <v>17</v>
      </c>
      <c r="B658" s="3">
        <v>46150</v>
      </c>
      <c r="C658" s="4">
        <v>0.34354166666666669</v>
      </c>
      <c r="D658" s="11" t="s">
        <v>24791</v>
      </c>
      <c r="E658" s="11" t="s">
        <v>646</v>
      </c>
      <c r="F658" s="11"/>
      <c r="H658" s="11"/>
      <c r="I658" s="11" t="s">
        <v>24718</v>
      </c>
      <c r="J658" s="11" t="s">
        <v>4960</v>
      </c>
      <c r="K658" t="s">
        <v>24719</v>
      </c>
      <c r="L658" t="s">
        <v>24720</v>
      </c>
      <c r="M658" s="2" t="str">
        <f>HYPERLINK(столярка[[#This Row],[RelativePath]])</f>
        <v>16 Столярка\GA3948333_11_20260508T081442Z.jpg</v>
      </c>
    </row>
    <row r="659" spans="1:13" x14ac:dyDescent="0.25">
      <c r="A659" s="1" t="s">
        <v>17</v>
      </c>
      <c r="B659" s="3">
        <v>46150</v>
      </c>
      <c r="C659" s="4">
        <v>0.3439814814814815</v>
      </c>
      <c r="D659" s="11" t="s">
        <v>24791</v>
      </c>
      <c r="E659" s="11" t="s">
        <v>646</v>
      </c>
      <c r="F659" s="11"/>
      <c r="H659" s="11"/>
      <c r="I659" s="11" t="s">
        <v>24721</v>
      </c>
      <c r="J659" s="11" t="s">
        <v>4960</v>
      </c>
      <c r="K659" t="s">
        <v>24722</v>
      </c>
      <c r="L659" t="s">
        <v>24723</v>
      </c>
      <c r="M659" s="2" t="str">
        <f>HYPERLINK(столярка[[#This Row],[RelativePath]])</f>
        <v>16 Столярка\GA3948333_11_20260508T081520Z.jpg</v>
      </c>
    </row>
    <row r="660" spans="1:13" x14ac:dyDescent="0.25">
      <c r="A660" s="1" t="s">
        <v>17</v>
      </c>
      <c r="B660" s="3">
        <v>46150</v>
      </c>
      <c r="C660" s="4">
        <v>0.34435185185185185</v>
      </c>
      <c r="D660" s="11" t="s">
        <v>24791</v>
      </c>
      <c r="E660" s="11" t="s">
        <v>646</v>
      </c>
      <c r="F660" s="11"/>
      <c r="H660" s="11"/>
      <c r="I660" s="11" t="s">
        <v>24724</v>
      </c>
      <c r="J660" s="11" t="s">
        <v>4960</v>
      </c>
      <c r="K660" t="s">
        <v>24725</v>
      </c>
      <c r="L660" t="s">
        <v>24726</v>
      </c>
      <c r="M660" s="2" t="str">
        <f>HYPERLINK(столярка[[#This Row],[RelativePath]])</f>
        <v>16 Столярка\GA3948333_11_20260508T081552Z.jpg</v>
      </c>
    </row>
    <row r="661" spans="1:13" x14ac:dyDescent="0.25">
      <c r="A661" s="1" t="s">
        <v>17</v>
      </c>
      <c r="B661" s="3">
        <v>46150</v>
      </c>
      <c r="C661" s="4">
        <v>0.34456018518518516</v>
      </c>
      <c r="D661" s="11" t="s">
        <v>24791</v>
      </c>
      <c r="E661" s="11" t="s">
        <v>646</v>
      </c>
      <c r="F661" s="11"/>
      <c r="H661" s="11"/>
      <c r="I661" s="11" t="s">
        <v>24727</v>
      </c>
      <c r="J661" s="11" t="s">
        <v>4960</v>
      </c>
      <c r="K661" t="s">
        <v>24728</v>
      </c>
      <c r="L661" t="s">
        <v>24729</v>
      </c>
      <c r="M661" s="2" t="str">
        <f>HYPERLINK(столярка[[#This Row],[RelativePath]])</f>
        <v>16 Столярка\GA3948333_11_20260508T081610Z.jpg</v>
      </c>
    </row>
    <row r="662" spans="1:13" x14ac:dyDescent="0.25">
      <c r="A662" s="1" t="s">
        <v>17</v>
      </c>
      <c r="B662" s="3">
        <v>46150</v>
      </c>
      <c r="C662" s="4">
        <v>0.34519675925925924</v>
      </c>
      <c r="D662" s="11" t="s">
        <v>24791</v>
      </c>
      <c r="E662" s="11" t="s">
        <v>646</v>
      </c>
      <c r="F662" s="11"/>
      <c r="H662" s="11"/>
      <c r="I662" s="11" t="s">
        <v>24730</v>
      </c>
      <c r="J662" s="11" t="s">
        <v>4960</v>
      </c>
      <c r="K662" t="s">
        <v>24731</v>
      </c>
      <c r="L662" t="s">
        <v>24732</v>
      </c>
      <c r="M662" s="2" t="str">
        <f>HYPERLINK(столярка[[#This Row],[RelativePath]])</f>
        <v>16 Столярка\GA3948333_11_20260508T081705Z.jpg</v>
      </c>
    </row>
    <row r="663" spans="1:13" x14ac:dyDescent="0.25">
      <c r="A663" s="1" t="s">
        <v>17</v>
      </c>
      <c r="B663" s="3">
        <v>46150</v>
      </c>
      <c r="C663" s="4">
        <v>0.34520833333333334</v>
      </c>
      <c r="D663" s="11" t="s">
        <v>24791</v>
      </c>
      <c r="E663" s="11" t="s">
        <v>646</v>
      </c>
      <c r="F663" s="11"/>
      <c r="H663" s="11"/>
      <c r="I663" s="11" t="s">
        <v>24733</v>
      </c>
      <c r="J663" s="11" t="s">
        <v>4960</v>
      </c>
      <c r="K663" t="s">
        <v>24734</v>
      </c>
      <c r="L663" t="s">
        <v>24735</v>
      </c>
      <c r="M663" s="2" t="str">
        <f>HYPERLINK(столярка[[#This Row],[RelativePath]])</f>
        <v>16 Столярка\GA3948333_11_20260508T081706Z.jpg</v>
      </c>
    </row>
    <row r="664" spans="1:13" x14ac:dyDescent="0.25">
      <c r="A664" s="1" t="s">
        <v>17</v>
      </c>
      <c r="B664" s="3">
        <v>46150</v>
      </c>
      <c r="C664" s="4">
        <v>0.34546296296296297</v>
      </c>
      <c r="D664" s="11" t="s">
        <v>24791</v>
      </c>
      <c r="E664" s="11" t="s">
        <v>646</v>
      </c>
      <c r="F664" s="11"/>
      <c r="H664" s="11"/>
      <c r="I664" s="11" t="s">
        <v>24736</v>
      </c>
      <c r="J664" s="11" t="s">
        <v>4960</v>
      </c>
      <c r="K664" t="s">
        <v>24737</v>
      </c>
      <c r="L664" t="s">
        <v>24738</v>
      </c>
      <c r="M664" s="2" t="str">
        <f>HYPERLINK(столярка[[#This Row],[RelativePath]])</f>
        <v>16 Столярка\GA3948333_11_20260508T081728Z.jpg</v>
      </c>
    </row>
    <row r="665" spans="1:13" x14ac:dyDescent="0.25">
      <c r="A665" s="1" t="s">
        <v>17</v>
      </c>
      <c r="B665" s="3">
        <v>46150</v>
      </c>
      <c r="C665" s="4">
        <v>0.34596064814814814</v>
      </c>
      <c r="D665" s="11" t="s">
        <v>24791</v>
      </c>
      <c r="E665" s="11" t="s">
        <v>646</v>
      </c>
      <c r="F665" s="11"/>
      <c r="H665" s="11"/>
      <c r="I665" s="11" t="s">
        <v>24739</v>
      </c>
      <c r="J665" s="11" t="s">
        <v>4960</v>
      </c>
      <c r="K665" t="s">
        <v>24740</v>
      </c>
      <c r="L665" t="s">
        <v>24741</v>
      </c>
      <c r="M665" s="2" t="str">
        <f>HYPERLINK(столярка[[#This Row],[RelativePath]])</f>
        <v>16 Столярка\GA3948333_11_20260508T081811Z.jpg</v>
      </c>
    </row>
    <row r="666" spans="1:13" x14ac:dyDescent="0.25">
      <c r="A666" s="1" t="s">
        <v>17</v>
      </c>
      <c r="B666" s="3">
        <v>46150</v>
      </c>
      <c r="C666" s="4">
        <v>0.46682870370370372</v>
      </c>
      <c r="D666" s="11" t="s">
        <v>4</v>
      </c>
      <c r="E666" s="11" t="s">
        <v>260</v>
      </c>
      <c r="F666" s="11"/>
      <c r="H666" s="11"/>
      <c r="I666" s="11" t="s">
        <v>24742</v>
      </c>
      <c r="J666" s="11" t="s">
        <v>4960</v>
      </c>
      <c r="K666" t="s">
        <v>24743</v>
      </c>
      <c r="L666" t="s">
        <v>24744</v>
      </c>
      <c r="M666" s="2" t="str">
        <f>HYPERLINK(столярка[[#This Row],[RelativePath]])</f>
        <v>16 Столярка\GA3948333_11_20260508T111214Z.jpg</v>
      </c>
    </row>
    <row r="667" spans="1:13" x14ac:dyDescent="0.25">
      <c r="A667" s="1" t="s">
        <v>18</v>
      </c>
      <c r="B667" s="3">
        <v>46151</v>
      </c>
      <c r="C667" s="4">
        <v>0.88151620370370365</v>
      </c>
      <c r="D667" s="11" t="s">
        <v>4</v>
      </c>
      <c r="E667" s="11" t="s">
        <v>260</v>
      </c>
      <c r="F667" s="11"/>
      <c r="H667" s="11"/>
      <c r="I667" s="11" t="s">
        <v>24745</v>
      </c>
      <c r="J667" s="11" t="s">
        <v>4960</v>
      </c>
      <c r="K667" t="s">
        <v>24746</v>
      </c>
      <c r="L667" t="s">
        <v>24747</v>
      </c>
      <c r="M667" s="2" t="str">
        <f>HYPERLINK(столярка[[#This Row],[RelativePath]])</f>
        <v>16 Столярка\GA3948333_11_20260509T210923Z.jpg</v>
      </c>
    </row>
    <row r="668" spans="1:13" x14ac:dyDescent="0.25">
      <c r="A668" s="1" t="s">
        <v>22</v>
      </c>
      <c r="B668" s="3">
        <v>46152</v>
      </c>
      <c r="C668" s="4">
        <v>0.88240740740740742</v>
      </c>
      <c r="D668" s="11" t="s">
        <v>4</v>
      </c>
      <c r="E668" s="11" t="s">
        <v>260</v>
      </c>
      <c r="F668" s="11"/>
      <c r="H668" s="11"/>
      <c r="I668" s="11" t="s">
        <v>24748</v>
      </c>
      <c r="J668" s="11" t="s">
        <v>4960</v>
      </c>
      <c r="K668" t="s">
        <v>24749</v>
      </c>
      <c r="L668" t="s">
        <v>24750</v>
      </c>
      <c r="M668" s="2" t="str">
        <f>HYPERLINK(столярка[[#This Row],[RelativePath]])</f>
        <v>16 Столярка\GA3948333_11_20260510T211040Z.jpg</v>
      </c>
    </row>
    <row r="669" spans="1:13" x14ac:dyDescent="0.25">
      <c r="A669" s="1" t="s">
        <v>13</v>
      </c>
      <c r="B669" s="3">
        <v>46153</v>
      </c>
      <c r="C669" s="4">
        <v>0.44990740740740742</v>
      </c>
      <c r="D669" s="11" t="s">
        <v>4</v>
      </c>
      <c r="E669" s="11" t="s">
        <v>260</v>
      </c>
      <c r="F669" s="11"/>
      <c r="H669" s="11"/>
      <c r="I669" s="11" t="s">
        <v>25092</v>
      </c>
      <c r="J669" s="11" t="s">
        <v>4960</v>
      </c>
      <c r="K669" t="s">
        <v>25093</v>
      </c>
      <c r="L669" t="s">
        <v>25094</v>
      </c>
      <c r="M669" s="2" t="str">
        <f>HYPERLINK(столярка[[#This Row],[RelativePath]])</f>
        <v>16 Столярка\GA3948333_11_20260511T104752Z.jpg</v>
      </c>
    </row>
    <row r="670" spans="1:13" x14ac:dyDescent="0.25">
      <c r="A670" s="1" t="s">
        <v>13</v>
      </c>
      <c r="B670" s="3">
        <v>46153</v>
      </c>
      <c r="C670" s="4">
        <v>0.45273148148148146</v>
      </c>
      <c r="D670" s="11" t="s">
        <v>4</v>
      </c>
      <c r="E670" s="11" t="s">
        <v>260</v>
      </c>
      <c r="F670" s="11"/>
      <c r="H670" s="11"/>
      <c r="I670" s="11" t="s">
        <v>25095</v>
      </c>
      <c r="J670" s="11" t="s">
        <v>4960</v>
      </c>
      <c r="K670" t="s">
        <v>25096</v>
      </c>
      <c r="L670" t="s">
        <v>25097</v>
      </c>
      <c r="M670" s="2" t="str">
        <f>HYPERLINK(столярка[[#This Row],[RelativePath]])</f>
        <v>16 Столярка\GA3948333_11_20260511T105156Z.jpg</v>
      </c>
    </row>
    <row r="671" spans="1:13" x14ac:dyDescent="0.25">
      <c r="A671" s="1" t="s">
        <v>13</v>
      </c>
      <c r="B671" s="3">
        <v>46153</v>
      </c>
      <c r="C671" s="4">
        <v>0.45369212962962963</v>
      </c>
      <c r="D671" s="11" t="s">
        <v>4</v>
      </c>
      <c r="E671" s="11" t="s">
        <v>260</v>
      </c>
      <c r="F671" s="11"/>
      <c r="H671" s="11"/>
      <c r="I671" s="11" t="s">
        <v>25098</v>
      </c>
      <c r="J671" s="11" t="s">
        <v>4960</v>
      </c>
      <c r="K671" t="s">
        <v>25099</v>
      </c>
      <c r="L671" t="s">
        <v>25100</v>
      </c>
      <c r="M671" s="2" t="str">
        <f>HYPERLINK(столярка[[#This Row],[RelativePath]])</f>
        <v>16 Столярка\GA3948333_11_20260511T105319Z.jpg</v>
      </c>
    </row>
    <row r="672" spans="1:13" x14ac:dyDescent="0.25">
      <c r="A672" s="1" t="s">
        <v>13</v>
      </c>
      <c r="B672" s="3">
        <v>46153</v>
      </c>
      <c r="C672" s="4">
        <v>0.45553240740740741</v>
      </c>
      <c r="D672" s="11" t="s">
        <v>4</v>
      </c>
      <c r="E672" s="11" t="s">
        <v>260</v>
      </c>
      <c r="F672" s="11"/>
      <c r="H672" s="11"/>
      <c r="I672" s="11" t="s">
        <v>25101</v>
      </c>
      <c r="J672" s="11" t="s">
        <v>4960</v>
      </c>
      <c r="K672" t="s">
        <v>25102</v>
      </c>
      <c r="L672" t="s">
        <v>25103</v>
      </c>
      <c r="M672" s="2" t="str">
        <f>HYPERLINK(столярка[[#This Row],[RelativePath]])</f>
        <v>16 Столярка\GA3948333_11_20260511T105558Z.jpg</v>
      </c>
    </row>
    <row r="673" spans="1:13" x14ac:dyDescent="0.25">
      <c r="A673" s="1" t="s">
        <v>14</v>
      </c>
      <c r="B673" s="3">
        <v>46154</v>
      </c>
      <c r="C673" s="4">
        <v>0.59734953703703708</v>
      </c>
      <c r="D673" s="11" t="s">
        <v>4</v>
      </c>
      <c r="E673" s="11" t="s">
        <v>260</v>
      </c>
      <c r="F673" s="11"/>
      <c r="H673" s="11"/>
      <c r="I673" s="11" t="s">
        <v>25104</v>
      </c>
      <c r="J673" s="11" t="s">
        <v>4960</v>
      </c>
      <c r="K673" t="s">
        <v>25105</v>
      </c>
      <c r="L673" t="s">
        <v>25106</v>
      </c>
      <c r="M673" s="2" t="str">
        <f>HYPERLINK(столярка[[#This Row],[RelativePath]])</f>
        <v>16 Столярка\GA3948333_11_20260512T142011Z.jpg</v>
      </c>
    </row>
    <row r="674" spans="1:13" x14ac:dyDescent="0.25">
      <c r="A674" s="1" t="s">
        <v>14</v>
      </c>
      <c r="B674" s="3">
        <v>46154</v>
      </c>
      <c r="C674" s="4">
        <v>0.59828703703703701</v>
      </c>
      <c r="D674" s="11" t="s">
        <v>4</v>
      </c>
      <c r="E674" s="11" t="s">
        <v>260</v>
      </c>
      <c r="F674" s="11"/>
      <c r="H674" s="11"/>
      <c r="I674" s="11" t="s">
        <v>25107</v>
      </c>
      <c r="J674" s="11" t="s">
        <v>4960</v>
      </c>
      <c r="K674" t="s">
        <v>25108</v>
      </c>
      <c r="L674" t="s">
        <v>25109</v>
      </c>
      <c r="M674" s="2" t="str">
        <f>HYPERLINK(столярка[[#This Row],[RelativePath]])</f>
        <v>16 Столярка\GA3948333_11_20260512T142132Z.jpg</v>
      </c>
    </row>
    <row r="675" spans="1:13" x14ac:dyDescent="0.25">
      <c r="A675" s="1" t="s">
        <v>14</v>
      </c>
      <c r="B675" s="3">
        <v>46154</v>
      </c>
      <c r="C675" s="4">
        <v>0.59914351851851855</v>
      </c>
      <c r="D675" s="11" t="s">
        <v>4</v>
      </c>
      <c r="E675" s="11" t="s">
        <v>260</v>
      </c>
      <c r="F675" s="11"/>
      <c r="H675" s="11"/>
      <c r="I675" s="11" t="s">
        <v>25110</v>
      </c>
      <c r="J675" s="11" t="s">
        <v>4960</v>
      </c>
      <c r="K675" t="s">
        <v>25111</v>
      </c>
      <c r="L675" t="s">
        <v>25112</v>
      </c>
      <c r="M675" s="2" t="str">
        <f>HYPERLINK(столярка[[#This Row],[RelativePath]])</f>
        <v>16 Столярка\GA3948333_11_20260512T142246Z.jpg</v>
      </c>
    </row>
    <row r="676" spans="1:13" x14ac:dyDescent="0.25">
      <c r="A676" s="1" t="s">
        <v>14</v>
      </c>
      <c r="B676" s="3">
        <v>46154</v>
      </c>
      <c r="C676" s="4">
        <v>0.60015046296296293</v>
      </c>
      <c r="D676" s="11" t="s">
        <v>4</v>
      </c>
      <c r="E676" s="11" t="s">
        <v>260</v>
      </c>
      <c r="F676" s="11"/>
      <c r="H676" s="11"/>
      <c r="I676" s="11" t="s">
        <v>25113</v>
      </c>
      <c r="J676" s="11" t="s">
        <v>4960</v>
      </c>
      <c r="K676" t="s">
        <v>25114</v>
      </c>
      <c r="L676" t="s">
        <v>25115</v>
      </c>
      <c r="M676" s="2" t="str">
        <f>HYPERLINK(столярка[[#This Row],[RelativePath]])</f>
        <v>16 Столярка\GA3948333_11_20260512T142413Z.jpg</v>
      </c>
    </row>
    <row r="677" spans="1:13" x14ac:dyDescent="0.25">
      <c r="A677" s="1" t="s">
        <v>14</v>
      </c>
      <c r="B677" s="3">
        <v>46154</v>
      </c>
      <c r="C677" s="4">
        <v>0.60035879629629629</v>
      </c>
      <c r="D677" s="11" t="s">
        <v>4</v>
      </c>
      <c r="E677" s="11" t="s">
        <v>260</v>
      </c>
      <c r="F677" s="11"/>
      <c r="H677" s="11"/>
      <c r="I677" s="11" t="s">
        <v>25116</v>
      </c>
      <c r="J677" s="11" t="s">
        <v>4960</v>
      </c>
      <c r="K677" t="s">
        <v>25117</v>
      </c>
      <c r="L677" t="s">
        <v>25118</v>
      </c>
      <c r="M677" s="2" t="str">
        <f>HYPERLINK(столярка[[#This Row],[RelativePath]])</f>
        <v>16 Столярка\GA3948333_11_20260512T142431Z.jpg</v>
      </c>
    </row>
    <row r="678" spans="1:13" x14ac:dyDescent="0.25">
      <c r="A678" s="1" t="s">
        <v>14</v>
      </c>
      <c r="B678" s="3">
        <v>46154</v>
      </c>
      <c r="C678" s="4">
        <v>0.68562500000000004</v>
      </c>
      <c r="D678" s="11" t="s">
        <v>4</v>
      </c>
      <c r="E678" s="11" t="s">
        <v>260</v>
      </c>
      <c r="F678" s="11"/>
      <c r="H678" s="11"/>
      <c r="I678" s="11" t="s">
        <v>25119</v>
      </c>
      <c r="J678" s="11" t="s">
        <v>4960</v>
      </c>
      <c r="K678" t="s">
        <v>25120</v>
      </c>
      <c r="L678" t="s">
        <v>25121</v>
      </c>
      <c r="M678" s="2" t="str">
        <f>HYPERLINK(столярка[[#This Row],[RelativePath]])</f>
        <v>16 Столярка\GA3948333_11_20260512T162718Z.jpg</v>
      </c>
    </row>
    <row r="679" spans="1:13" x14ac:dyDescent="0.25">
      <c r="A679" s="1" t="s">
        <v>15</v>
      </c>
      <c r="B679" s="3">
        <v>46155</v>
      </c>
      <c r="C679" s="4">
        <v>0.34233796296296298</v>
      </c>
      <c r="D679" s="11" t="s">
        <v>4</v>
      </c>
      <c r="E679" s="11" t="s">
        <v>260</v>
      </c>
      <c r="F679" s="11"/>
      <c r="H679" s="11"/>
      <c r="I679" s="11" t="s">
        <v>25445</v>
      </c>
      <c r="J679" s="11" t="s">
        <v>4960</v>
      </c>
      <c r="K679" t="s">
        <v>25446</v>
      </c>
      <c r="L679" t="s">
        <v>25447</v>
      </c>
      <c r="M679" s="2" t="str">
        <f>HYPERLINK(столярка[[#This Row],[RelativePath]])</f>
        <v>16 Столярка\GA3948333_11_20260513T081258Z.jpg</v>
      </c>
    </row>
    <row r="680" spans="1:13" x14ac:dyDescent="0.25">
      <c r="A680" s="1" t="s">
        <v>15</v>
      </c>
      <c r="B680" s="3">
        <v>46155</v>
      </c>
      <c r="C680" s="4">
        <v>0.87910879629629635</v>
      </c>
      <c r="D680" s="11" t="s">
        <v>803</v>
      </c>
      <c r="E680" s="11" t="s">
        <v>4943</v>
      </c>
      <c r="F680" s="11"/>
      <c r="H680" s="11"/>
      <c r="I680" s="11" t="s">
        <v>25448</v>
      </c>
      <c r="J680" s="11" t="s">
        <v>4960</v>
      </c>
      <c r="K680" t="s">
        <v>25449</v>
      </c>
      <c r="L680" t="s">
        <v>25450</v>
      </c>
      <c r="M680" s="2" t="str">
        <f>HYPERLINK(столярка[[#This Row],[RelativePath]])</f>
        <v>16 Столярка\GA3948333_11_20260513T210555Z.jpg</v>
      </c>
    </row>
    <row r="681" spans="1:13" x14ac:dyDescent="0.25">
      <c r="A681" s="1" t="s">
        <v>16</v>
      </c>
      <c r="B681" s="3">
        <v>46156</v>
      </c>
      <c r="C681" s="4">
        <v>0.88422453703703707</v>
      </c>
      <c r="D681" s="11" t="s">
        <v>803</v>
      </c>
      <c r="E681" s="11" t="s">
        <v>4943</v>
      </c>
      <c r="F681" s="11"/>
      <c r="H681" s="11"/>
      <c r="I681" s="11" t="s">
        <v>25451</v>
      </c>
      <c r="J681" s="11" t="s">
        <v>4960</v>
      </c>
      <c r="K681" t="s">
        <v>25452</v>
      </c>
      <c r="L681" t="s">
        <v>25453</v>
      </c>
      <c r="M681" s="2" t="str">
        <f>HYPERLINK(столярка[[#This Row],[RelativePath]])</f>
        <v>16 Столярка\GA3948333_11_20260514T211317Z.jpg</v>
      </c>
    </row>
    <row r="682" spans="1:13" x14ac:dyDescent="0.25">
      <c r="A682" s="1" t="s">
        <v>17</v>
      </c>
      <c r="B682" s="3">
        <v>46157</v>
      </c>
      <c r="C682" s="4">
        <v>0.38778935185185187</v>
      </c>
      <c r="D682" s="11" t="s">
        <v>4</v>
      </c>
      <c r="E682" s="11" t="s">
        <v>260</v>
      </c>
      <c r="F682" s="11"/>
      <c r="H682" s="11"/>
      <c r="I682" s="11" t="s">
        <v>25838</v>
      </c>
      <c r="J682" s="11" t="s">
        <v>4960</v>
      </c>
      <c r="K682" t="s">
        <v>25839</v>
      </c>
      <c r="L682" t="s">
        <v>25840</v>
      </c>
      <c r="M682" s="2" t="str">
        <f>HYPERLINK(столярка[[#This Row],[RelativePath]])</f>
        <v>16 Столярка\GA3948333_11_20260515T091825Z.jpg</v>
      </c>
    </row>
    <row r="683" spans="1:13" x14ac:dyDescent="0.25">
      <c r="A683" s="1" t="s">
        <v>17</v>
      </c>
      <c r="B683" s="3">
        <v>46157</v>
      </c>
      <c r="C683" s="4">
        <v>0.88890046296296299</v>
      </c>
      <c r="D683" s="11" t="s">
        <v>803</v>
      </c>
      <c r="E683" s="11" t="s">
        <v>4943</v>
      </c>
      <c r="F683" s="11"/>
      <c r="H683" s="11"/>
      <c r="I683" s="11" t="s">
        <v>25841</v>
      </c>
      <c r="J683" s="11" t="s">
        <v>4960</v>
      </c>
      <c r="K683" t="s">
        <v>25842</v>
      </c>
      <c r="L683" t="s">
        <v>25843</v>
      </c>
      <c r="M683" s="2" t="str">
        <f>HYPERLINK(столярка[[#This Row],[RelativePath]])</f>
        <v>16 Столярка\GA3948333_11_20260515T212001Z.jpg</v>
      </c>
    </row>
    <row r="684" spans="1:13" x14ac:dyDescent="0.25">
      <c r="A684" s="1" t="s">
        <v>18</v>
      </c>
      <c r="B684" s="3">
        <v>46158</v>
      </c>
      <c r="C684" s="4">
        <v>0.88605324074074077</v>
      </c>
      <c r="D684" s="11" t="s">
        <v>803</v>
      </c>
      <c r="E684" s="11" t="s">
        <v>4943</v>
      </c>
      <c r="F684" s="11"/>
      <c r="H684" s="11"/>
      <c r="I684" s="11" t="s">
        <v>25999</v>
      </c>
      <c r="J684" s="11" t="s">
        <v>4960</v>
      </c>
      <c r="K684" t="s">
        <v>26000</v>
      </c>
      <c r="L684" t="s">
        <v>26001</v>
      </c>
      <c r="M684" s="2" t="str">
        <f>HYPERLINK(столярка[[#This Row],[RelativePath]])</f>
        <v>16 Столярка\GA3948333_11_20260516T211555Z.jpg</v>
      </c>
    </row>
    <row r="685" spans="1:13" x14ac:dyDescent="0.25">
      <c r="A685" s="1" t="s">
        <v>22</v>
      </c>
      <c r="B685" s="3">
        <v>46159</v>
      </c>
      <c r="C685" s="4">
        <v>0.88997685185185182</v>
      </c>
      <c r="D685" s="11" t="s">
        <v>803</v>
      </c>
      <c r="E685" s="11" t="s">
        <v>4943</v>
      </c>
      <c r="F685" s="11"/>
      <c r="H685" s="11"/>
      <c r="I685" s="11" t="s">
        <v>26002</v>
      </c>
      <c r="J685" s="11" t="s">
        <v>4960</v>
      </c>
      <c r="K685" t="s">
        <v>26003</v>
      </c>
      <c r="L685" t="s">
        <v>26004</v>
      </c>
      <c r="M685" s="2" t="str">
        <f>HYPERLINK(столярка[[#This Row],[RelativePath]])</f>
        <v>16 Столярка\GA3948333_11_20260517T212134Z.jpg</v>
      </c>
    </row>
    <row r="686" spans="1:13" x14ac:dyDescent="0.25">
      <c r="A686" s="1" t="s">
        <v>13</v>
      </c>
      <c r="B686" s="3">
        <v>46160</v>
      </c>
      <c r="C686" s="4">
        <v>0.67556712962962961</v>
      </c>
      <c r="D686" s="11" t="s">
        <v>4</v>
      </c>
      <c r="E686" s="11" t="s">
        <v>260</v>
      </c>
      <c r="F686" s="11"/>
      <c r="H686" s="11"/>
      <c r="I686" s="11" t="s">
        <v>26483</v>
      </c>
      <c r="J686" s="11" t="s">
        <v>4960</v>
      </c>
      <c r="K686" t="s">
        <v>26484</v>
      </c>
      <c r="L686" t="s">
        <v>26485</v>
      </c>
      <c r="M686" s="2" t="str">
        <f>HYPERLINK(столярка[[#This Row],[RelativePath]])</f>
        <v>16 Столярка\GA3948333_11_20260518T161249Z.jpg</v>
      </c>
    </row>
    <row r="687" spans="1:13" x14ac:dyDescent="0.25">
      <c r="A687" s="1" t="s">
        <v>13</v>
      </c>
      <c r="B687" s="3">
        <v>46160</v>
      </c>
      <c r="C687" s="4">
        <v>0.68300925925925926</v>
      </c>
      <c r="D687" s="11" t="s">
        <v>3371</v>
      </c>
      <c r="E687" s="11" t="s">
        <v>646</v>
      </c>
      <c r="F687" s="11"/>
      <c r="H687" s="11"/>
      <c r="I687" s="11" t="s">
        <v>26486</v>
      </c>
      <c r="J687" s="11" t="s">
        <v>4960</v>
      </c>
      <c r="K687" t="s">
        <v>26487</v>
      </c>
      <c r="L687" t="s">
        <v>26488</v>
      </c>
      <c r="M687" s="2" t="str">
        <f>HYPERLINK(столярка[[#This Row],[RelativePath]])</f>
        <v>16 Столярка\GA3948333_11_20260518T162332Z.jpg</v>
      </c>
    </row>
    <row r="688" spans="1:13" x14ac:dyDescent="0.25">
      <c r="A688" s="1" t="s">
        <v>13</v>
      </c>
      <c r="B688" s="3">
        <v>46160</v>
      </c>
      <c r="C688" s="4">
        <v>0.6868981481481482</v>
      </c>
      <c r="D688" s="11" t="s">
        <v>7896</v>
      </c>
      <c r="E688" s="11" t="s">
        <v>646</v>
      </c>
      <c r="F688" s="11"/>
      <c r="H688" s="11"/>
      <c r="I688" s="11" t="s">
        <v>26489</v>
      </c>
      <c r="J688" s="11" t="s">
        <v>4960</v>
      </c>
      <c r="K688" t="s">
        <v>26490</v>
      </c>
      <c r="L688" t="s">
        <v>26491</v>
      </c>
      <c r="M688" s="2" t="str">
        <f>HYPERLINK(столярка[[#This Row],[RelativePath]])</f>
        <v>16 Столярка\GA3948333_11_20260518T162908Z.jpg</v>
      </c>
    </row>
    <row r="689" spans="1:13" x14ac:dyDescent="0.25">
      <c r="A689" s="1" t="s">
        <v>13</v>
      </c>
      <c r="B689" s="3">
        <v>46160</v>
      </c>
      <c r="C689" s="4">
        <v>0.72373842592592597</v>
      </c>
      <c r="D689" s="11" t="s">
        <v>7896</v>
      </c>
      <c r="E689" s="11" t="s">
        <v>646</v>
      </c>
      <c r="F689" s="11"/>
      <c r="H689" s="11"/>
      <c r="I689" s="11" t="s">
        <v>26492</v>
      </c>
      <c r="J689" s="11" t="s">
        <v>4960</v>
      </c>
      <c r="K689" t="s">
        <v>26493</v>
      </c>
      <c r="L689" t="s">
        <v>26494</v>
      </c>
      <c r="M689" s="2" t="str">
        <f>HYPERLINK(столярка[[#This Row],[RelativePath]])</f>
        <v>16 Столярка\GA3948333_11_20260518T172211Z.jpg</v>
      </c>
    </row>
    <row r="690" spans="1:13" x14ac:dyDescent="0.25">
      <c r="A690" s="1" t="s">
        <v>14</v>
      </c>
      <c r="B690" s="3">
        <v>46161</v>
      </c>
      <c r="C690" s="4">
        <v>0.43783564814814813</v>
      </c>
      <c r="D690" s="11" t="s">
        <v>4</v>
      </c>
      <c r="E690" s="11" t="s">
        <v>260</v>
      </c>
      <c r="F690" s="11"/>
      <c r="H690" s="11"/>
      <c r="I690" s="11" t="s">
        <v>26495</v>
      </c>
      <c r="J690" s="11" t="s">
        <v>4960</v>
      </c>
      <c r="K690" t="s">
        <v>26496</v>
      </c>
      <c r="L690" t="s">
        <v>26497</v>
      </c>
      <c r="M690" s="2" t="str">
        <f>HYPERLINK(столярка[[#This Row],[RelativePath]])</f>
        <v>16 Столярка\GA3948333_11_20260519T103029Z.jpg</v>
      </c>
    </row>
    <row r="691" spans="1:13" x14ac:dyDescent="0.25">
      <c r="A691" s="1" t="s">
        <v>14</v>
      </c>
      <c r="B691" s="3">
        <v>46161</v>
      </c>
      <c r="C691" s="4">
        <v>0.46204861111111112</v>
      </c>
      <c r="D691" s="11" t="s">
        <v>7896</v>
      </c>
      <c r="E691" s="11" t="s">
        <v>646</v>
      </c>
      <c r="F691" s="11"/>
      <c r="H691" s="11"/>
      <c r="I691" s="11" t="s">
        <v>26498</v>
      </c>
      <c r="J691" s="11" t="s">
        <v>4960</v>
      </c>
      <c r="K691" t="s">
        <v>26499</v>
      </c>
      <c r="L691" t="s">
        <v>26500</v>
      </c>
      <c r="M691" s="2" t="str">
        <f>HYPERLINK(столярка[[#This Row],[RelativePath]])</f>
        <v>16 Столярка\GA3948333_11_20260519T110521Z.jpg</v>
      </c>
    </row>
    <row r="692" spans="1:13" x14ac:dyDescent="0.25">
      <c r="A692" s="1" t="s">
        <v>14</v>
      </c>
      <c r="B692" s="3">
        <v>46161</v>
      </c>
      <c r="C692" s="4">
        <v>0.47320601851851851</v>
      </c>
      <c r="D692" s="11" t="s">
        <v>7896</v>
      </c>
      <c r="E692" s="11" t="s">
        <v>646</v>
      </c>
      <c r="F692" s="11"/>
      <c r="H692" s="11"/>
      <c r="I692" s="11" t="s">
        <v>26501</v>
      </c>
      <c r="J692" s="11" t="s">
        <v>4960</v>
      </c>
      <c r="K692" t="s">
        <v>26502</v>
      </c>
      <c r="L692" t="s">
        <v>26503</v>
      </c>
      <c r="M692" s="2" t="str">
        <f>HYPERLINK(столярка[[#This Row],[RelativePath]])</f>
        <v>16 Столярка\GA3948333_11_20260519T112125Z.jpg</v>
      </c>
    </row>
    <row r="693" spans="1:13" x14ac:dyDescent="0.25">
      <c r="A693" s="1" t="s">
        <v>14</v>
      </c>
      <c r="B693" s="3">
        <v>46161</v>
      </c>
      <c r="C693" s="4">
        <v>0.49108796296296298</v>
      </c>
      <c r="D693" s="11" t="s">
        <v>7896</v>
      </c>
      <c r="E693" s="11" t="s">
        <v>646</v>
      </c>
      <c r="F693" s="11"/>
      <c r="H693" s="11"/>
      <c r="I693" s="11" t="s">
        <v>26504</v>
      </c>
      <c r="J693" s="11" t="s">
        <v>4960</v>
      </c>
      <c r="K693" t="s">
        <v>26505</v>
      </c>
      <c r="L693" t="s">
        <v>26506</v>
      </c>
      <c r="M693" s="2" t="str">
        <f>HYPERLINK(столярка[[#This Row],[RelativePath]])</f>
        <v>16 Столярка\GA3948333_11_20260519T114710Z.jpg</v>
      </c>
    </row>
    <row r="694" spans="1:13" x14ac:dyDescent="0.25">
      <c r="A694" s="1" t="s">
        <v>14</v>
      </c>
      <c r="B694" s="3">
        <v>46161</v>
      </c>
      <c r="C694" s="4">
        <v>0.56756944444444446</v>
      </c>
      <c r="D694" s="11" t="s">
        <v>7896</v>
      </c>
      <c r="E694" s="11" t="s">
        <v>646</v>
      </c>
      <c r="F694" s="11"/>
      <c r="H694" s="11"/>
      <c r="I694" s="11" t="s">
        <v>26507</v>
      </c>
      <c r="J694" s="11" t="s">
        <v>4960</v>
      </c>
      <c r="K694" t="s">
        <v>26508</v>
      </c>
      <c r="L694" t="s">
        <v>26509</v>
      </c>
      <c r="M694" s="2" t="str">
        <f>HYPERLINK(столярка[[#This Row],[RelativePath]])</f>
        <v>16 Столярка\GA3948333_11_20260519T133718Z.jpg</v>
      </c>
    </row>
    <row r="695" spans="1:13" x14ac:dyDescent="0.25">
      <c r="A695" s="1" t="s">
        <v>14</v>
      </c>
      <c r="B695" s="3">
        <v>46161</v>
      </c>
      <c r="C695" s="4">
        <v>0.67</v>
      </c>
      <c r="D695" s="11" t="s">
        <v>7896</v>
      </c>
      <c r="E695" s="11" t="s">
        <v>646</v>
      </c>
      <c r="F695" s="11"/>
      <c r="H695" s="11"/>
      <c r="I695" s="11" t="s">
        <v>26510</v>
      </c>
      <c r="J695" s="11" t="s">
        <v>4960</v>
      </c>
      <c r="K695" t="s">
        <v>26511</v>
      </c>
      <c r="L695" t="s">
        <v>26512</v>
      </c>
      <c r="M695" s="2" t="str">
        <f>HYPERLINK(столярка[[#This Row],[RelativePath]])</f>
        <v>16 Столярка\GA3948333_11_20260519T160448Z.jpg</v>
      </c>
    </row>
    <row r="696" spans="1:13" x14ac:dyDescent="0.25">
      <c r="A696" s="1" t="s">
        <v>14</v>
      </c>
      <c r="B696" s="3">
        <v>46161</v>
      </c>
      <c r="C696" s="4">
        <v>0.73629629629629634</v>
      </c>
      <c r="D696" s="11" t="s">
        <v>803</v>
      </c>
      <c r="E696" s="11" t="s">
        <v>4943</v>
      </c>
      <c r="F696" s="11"/>
      <c r="H696" s="11"/>
      <c r="I696" s="11" t="s">
        <v>26513</v>
      </c>
      <c r="J696" s="11" t="s">
        <v>4960</v>
      </c>
      <c r="K696" t="s">
        <v>26514</v>
      </c>
      <c r="L696" t="s">
        <v>26515</v>
      </c>
      <c r="M696" s="2" t="str">
        <f>HYPERLINK(столярка[[#This Row],[RelativePath]])</f>
        <v>16 Столярка\GA3948333_11_20260519T174016Z.jpg</v>
      </c>
    </row>
    <row r="697" spans="1:13" x14ac:dyDescent="0.25">
      <c r="A697" s="1" t="s">
        <v>14</v>
      </c>
      <c r="B697" s="3">
        <v>46161</v>
      </c>
      <c r="C697" s="4">
        <v>0.76215277777777779</v>
      </c>
      <c r="D697" s="11" t="s">
        <v>7896</v>
      </c>
      <c r="E697" s="11" t="s">
        <v>646</v>
      </c>
      <c r="F697" s="11"/>
      <c r="H697" s="11"/>
      <c r="I697" s="11" t="s">
        <v>26516</v>
      </c>
      <c r="J697" s="11" t="s">
        <v>4960</v>
      </c>
      <c r="K697" t="s">
        <v>26517</v>
      </c>
      <c r="L697" t="s">
        <v>26518</v>
      </c>
      <c r="M697" s="2" t="str">
        <f>HYPERLINK(столярка[[#This Row],[RelativePath]])</f>
        <v>16 Столярка\GA3948333_11_20260519T181730Z.jpg</v>
      </c>
    </row>
    <row r="698" spans="1:13" x14ac:dyDescent="0.25">
      <c r="A698" s="1" t="s">
        <v>14</v>
      </c>
      <c r="B698" s="3">
        <v>46161</v>
      </c>
      <c r="C698" s="4">
        <v>0.80031249999999998</v>
      </c>
      <c r="D698" s="11" t="s">
        <v>7896</v>
      </c>
      <c r="E698" s="11" t="s">
        <v>646</v>
      </c>
      <c r="F698" s="11"/>
      <c r="H698" s="11"/>
      <c r="I698" s="11" t="s">
        <v>26519</v>
      </c>
      <c r="J698" s="11" t="s">
        <v>4960</v>
      </c>
      <c r="K698" t="s">
        <v>26520</v>
      </c>
      <c r="L698" t="s">
        <v>26521</v>
      </c>
      <c r="M698" s="2" t="str">
        <f>HYPERLINK(столярка[[#This Row],[RelativePath]])</f>
        <v>16 Столярка\GA3948333_11_20260519T191227Z.jpg</v>
      </c>
    </row>
    <row r="699" spans="1:13" x14ac:dyDescent="0.25">
      <c r="A699" s="1" t="s">
        <v>14</v>
      </c>
      <c r="B699" s="3">
        <v>46161</v>
      </c>
      <c r="C699" s="4">
        <v>0.8528472222222222</v>
      </c>
      <c r="D699" s="11" t="s">
        <v>7896</v>
      </c>
      <c r="E699" s="11" t="s">
        <v>646</v>
      </c>
      <c r="F699" s="11"/>
      <c r="H699" s="11"/>
      <c r="I699" s="11" t="s">
        <v>26522</v>
      </c>
      <c r="J699" s="11" t="s">
        <v>4960</v>
      </c>
      <c r="K699" t="s">
        <v>26523</v>
      </c>
      <c r="L699" t="s">
        <v>26524</v>
      </c>
      <c r="M699" s="2" t="str">
        <f>HYPERLINK(столярка[[#This Row],[RelativePath]])</f>
        <v>16 Столярка\GA3948333_11_20260519T202806Z.jpg</v>
      </c>
    </row>
    <row r="700" spans="1:13" x14ac:dyDescent="0.25">
      <c r="A700" s="1" t="s">
        <v>15</v>
      </c>
      <c r="B700" s="3">
        <v>46162</v>
      </c>
      <c r="C700" s="4">
        <v>0.23028935185185184</v>
      </c>
      <c r="D700" s="11" t="s">
        <v>7896</v>
      </c>
      <c r="E700" s="11" t="s">
        <v>646</v>
      </c>
      <c r="F700" s="11"/>
      <c r="H700" s="11"/>
      <c r="I700" s="11" t="s">
        <v>26525</v>
      </c>
      <c r="J700" s="11" t="s">
        <v>4960</v>
      </c>
      <c r="K700" t="s">
        <v>26526</v>
      </c>
      <c r="L700" t="s">
        <v>26527</v>
      </c>
      <c r="M700" s="2" t="str">
        <f>HYPERLINK(столярка[[#This Row],[RelativePath]])</f>
        <v>16 Столярка\GA3948333_11_20260520T053137Z.jpg</v>
      </c>
    </row>
    <row r="701" spans="1:13" x14ac:dyDescent="0.25">
      <c r="A701" s="1" t="s">
        <v>15</v>
      </c>
      <c r="B701" s="3">
        <v>46162</v>
      </c>
      <c r="C701" s="4">
        <v>0.26329861111111114</v>
      </c>
      <c r="D701" s="11" t="s">
        <v>7896</v>
      </c>
      <c r="E701" s="11" t="s">
        <v>646</v>
      </c>
      <c r="F701" s="11"/>
      <c r="H701" s="11"/>
      <c r="I701" s="11" t="s">
        <v>26528</v>
      </c>
      <c r="J701" s="11" t="s">
        <v>4960</v>
      </c>
      <c r="K701" t="s">
        <v>26529</v>
      </c>
      <c r="L701" t="s">
        <v>26530</v>
      </c>
      <c r="M701" s="2" t="str">
        <f>HYPERLINK(столярка[[#This Row],[RelativePath]])</f>
        <v>16 Столярка\GA3948333_11_20260520T061909Z.jpg</v>
      </c>
    </row>
    <row r="702" spans="1:13" x14ac:dyDescent="0.25">
      <c r="A702" s="1" t="s">
        <v>15</v>
      </c>
      <c r="B702" s="3">
        <v>46162</v>
      </c>
      <c r="C702" s="4">
        <v>0.31550925925925927</v>
      </c>
      <c r="D702" s="11" t="s">
        <v>7896</v>
      </c>
      <c r="E702" s="11" t="s">
        <v>646</v>
      </c>
      <c r="F702" s="11"/>
      <c r="H702" s="11"/>
      <c r="I702" s="11" t="s">
        <v>26531</v>
      </c>
      <c r="J702" s="11" t="s">
        <v>4960</v>
      </c>
      <c r="K702" t="s">
        <v>26532</v>
      </c>
      <c r="L702" t="s">
        <v>26533</v>
      </c>
      <c r="M702" s="2" t="str">
        <f>HYPERLINK(столярка[[#This Row],[RelativePath]])</f>
        <v>16 Столярка\GA3948333_11_20260520T073420Z.jpg</v>
      </c>
    </row>
    <row r="703" spans="1:13" x14ac:dyDescent="0.25">
      <c r="A703" s="1" t="s">
        <v>15</v>
      </c>
      <c r="B703" s="3">
        <v>46162</v>
      </c>
      <c r="C703" s="4">
        <v>0.43144675925925924</v>
      </c>
      <c r="D703" s="11" t="s">
        <v>7896</v>
      </c>
      <c r="E703" s="11" t="s">
        <v>646</v>
      </c>
      <c r="F703" s="11"/>
      <c r="H703" s="11"/>
      <c r="I703" s="11" t="s">
        <v>26534</v>
      </c>
      <c r="J703" s="11" t="s">
        <v>4960</v>
      </c>
      <c r="K703" t="s">
        <v>26535</v>
      </c>
      <c r="L703" t="s">
        <v>26536</v>
      </c>
      <c r="M703" s="2" t="str">
        <f>HYPERLINK(столярка[[#This Row],[RelativePath]])</f>
        <v>16 Столярка\GA3948333_11_20260520T102117Z.jpg</v>
      </c>
    </row>
    <row r="704" spans="1:13" x14ac:dyDescent="0.25">
      <c r="A704" s="1" t="s">
        <v>15</v>
      </c>
      <c r="B704" s="3">
        <v>46162</v>
      </c>
      <c r="C704" s="4">
        <v>0.48697916666666669</v>
      </c>
      <c r="D704" s="11" t="s">
        <v>7896</v>
      </c>
      <c r="E704" s="11" t="s">
        <v>646</v>
      </c>
      <c r="F704" s="11"/>
      <c r="H704" s="11"/>
      <c r="I704" s="11" t="s">
        <v>26537</v>
      </c>
      <c r="J704" s="11" t="s">
        <v>4960</v>
      </c>
      <c r="K704" t="s">
        <v>26538</v>
      </c>
      <c r="L704" t="s">
        <v>26539</v>
      </c>
      <c r="M704" s="2" t="str">
        <f>HYPERLINK(столярка[[#This Row],[RelativePath]])</f>
        <v>16 Столярка\GA3948333_11_20260520T114115Z.jpg</v>
      </c>
    </row>
    <row r="705" spans="1:13" x14ac:dyDescent="0.25">
      <c r="A705" s="1" t="s">
        <v>15</v>
      </c>
      <c r="B705" s="3">
        <v>46162</v>
      </c>
      <c r="C705" s="4">
        <v>0.64870370370370367</v>
      </c>
      <c r="D705" s="11" t="s">
        <v>7896</v>
      </c>
      <c r="E705" s="11" t="s">
        <v>646</v>
      </c>
      <c r="F705" s="11"/>
      <c r="H705" s="11"/>
      <c r="I705" s="11" t="s">
        <v>26540</v>
      </c>
      <c r="J705" s="11" t="s">
        <v>4960</v>
      </c>
      <c r="K705" t="s">
        <v>26541</v>
      </c>
      <c r="L705" t="s">
        <v>26542</v>
      </c>
      <c r="M705" s="2" t="str">
        <f>HYPERLINK(столярка[[#This Row],[RelativePath]])</f>
        <v>16 Столярка\GA3948333_11_20260520T153408Z.jpg</v>
      </c>
    </row>
    <row r="706" spans="1:13" x14ac:dyDescent="0.25">
      <c r="A706" s="1" t="s">
        <v>15</v>
      </c>
      <c r="B706" s="3">
        <v>46162</v>
      </c>
      <c r="C706" s="4">
        <v>0.86314814814814811</v>
      </c>
      <c r="D706" s="11" t="s">
        <v>7896</v>
      </c>
      <c r="E706" s="11" t="s">
        <v>646</v>
      </c>
      <c r="F706" s="11"/>
      <c r="H706" s="11"/>
      <c r="I706" s="11" t="s">
        <v>26543</v>
      </c>
      <c r="J706" s="11" t="s">
        <v>4960</v>
      </c>
      <c r="K706" t="s">
        <v>26544</v>
      </c>
      <c r="L706" t="s">
        <v>26545</v>
      </c>
      <c r="M706" s="2" t="str">
        <f>HYPERLINK(столярка[[#This Row],[RelativePath]])</f>
        <v>16 Столярка\GA3948333_11_20260520T204256Z.jpg</v>
      </c>
    </row>
  </sheetData>
  <conditionalFormatting sqref="D707:D717 E707:E720 D2:E706 G2:H706">
    <cfRule type="containsText" dxfId="860" priority="14" operator="containsText" text="Выезд с территории">
      <formula>NOT(ISERROR(SEARCH("Выезд с территории",D2)))</formula>
    </cfRule>
  </conditionalFormatting>
  <conditionalFormatting sqref="F2:F706">
    <cfRule type="notContainsText" dxfId="859" priority="13" operator="notContains" text="порожний">
      <formula>ISERROR(SEARCH("порожний",F2))</formula>
    </cfRule>
  </conditionalFormatting>
  <conditionalFormatting sqref="E2:E720">
    <cfRule type="containsText" dxfId="858" priority="11" operator="containsText" text="Газель базы">
      <formula>NOT(ISERROR(SEARCH("Газель базы",E2)))</formula>
    </cfRule>
    <cfRule type="containsText" dxfId="857" priority="12" operator="containsText" text="Погрузчик базы">
      <formula>NOT(ISERROR(SEARCH("Погрузчик базы",E2)))</formula>
    </cfRule>
  </conditionalFormatting>
  <conditionalFormatting sqref="E2:E720">
    <cfRule type="containsText" dxfId="856" priority="10" operator="containsText" text="Трактор базы">
      <formula>NOT(ISERROR(SEARCH("Трактор базы",E2)))</formula>
    </cfRule>
  </conditionalFormatting>
  <conditionalFormatting sqref="A2:C706">
    <cfRule type="expression" dxfId="855" priority="9">
      <formula>$A2="пн"</formula>
    </cfRule>
  </conditionalFormatting>
  <conditionalFormatting sqref="A2:C708">
    <cfRule type="expression" dxfId="854" priority="3">
      <formula>$A2="вс"</formula>
    </cfRule>
    <cfRule type="expression" dxfId="853" priority="4">
      <formula>$A2="сб"</formula>
    </cfRule>
    <cfRule type="expression" dxfId="852" priority="5">
      <formula>$A2="пт"</formula>
    </cfRule>
    <cfRule type="expression" dxfId="851" priority="6">
      <formula>$A2="чт"</formula>
    </cfRule>
    <cfRule type="expression" dxfId="850" priority="7">
      <formula>$A2="ср"</formula>
    </cfRule>
    <cfRule type="expression" dxfId="849" priority="8">
      <formula>$A2="вт"</formula>
    </cfRule>
  </conditionalFormatting>
  <conditionalFormatting sqref="D2:D717">
    <cfRule type="containsText" dxfId="8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17">
    <cfRule type="containsText" dxfId="8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98"/>
  <sheetViews>
    <sheetView zoomScale="90" zoomScaleNormal="90" workbookViewId="0">
      <pane ySplit="1" topLeftCell="A374" activePane="bottomLeft" state="frozen"/>
      <selection pane="bottomLeft" sqref="A1:I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85546875" bestFit="1" customWidth="1"/>
    <col min="5" max="5" width="53.28515625" bestFit="1" customWidth="1"/>
    <col min="6" max="6" width="28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46081</v>
      </c>
      <c r="C2" s="4">
        <v>0.62267361111111108</v>
      </c>
      <c r="D2" s="11" t="s">
        <v>803</v>
      </c>
      <c r="E2" s="11" t="s">
        <v>8</v>
      </c>
      <c r="F2" s="11"/>
      <c r="H2" s="11"/>
      <c r="I2" s="11" t="s">
        <v>5246</v>
      </c>
      <c r="J2" s="11" t="s">
        <v>4923</v>
      </c>
      <c r="K2" t="s">
        <v>5247</v>
      </c>
      <c r="L2" t="s">
        <v>5248</v>
      </c>
      <c r="M2" s="2" t="str">
        <f>HYPERLINK(площадкаСнавесом[[#This Row],[RelativePath]])</f>
        <v>17 Площадка с навесом\GA3948333_10_20260228T145639Z.jpg</v>
      </c>
    </row>
    <row r="3" spans="1:13" x14ac:dyDescent="0.25">
      <c r="A3" s="1" t="s">
        <v>22</v>
      </c>
      <c r="B3" s="3">
        <v>46082</v>
      </c>
      <c r="C3" s="4">
        <v>0.6642824074074074</v>
      </c>
      <c r="D3" s="11" t="s">
        <v>803</v>
      </c>
      <c r="E3" s="11" t="s">
        <v>8</v>
      </c>
      <c r="F3" s="11"/>
      <c r="H3" s="11"/>
      <c r="I3" s="11" t="s">
        <v>5249</v>
      </c>
      <c r="J3" s="11" t="s">
        <v>4923</v>
      </c>
      <c r="K3" t="s">
        <v>5250</v>
      </c>
      <c r="L3" t="s">
        <v>5251</v>
      </c>
      <c r="M3" s="2" t="str">
        <f>HYPERLINK(площадкаСнавесом[[#This Row],[RelativePath]])</f>
        <v>17 Площадка с навесом\GA3948333_10_20260301T155634Z.jpg</v>
      </c>
    </row>
    <row r="4" spans="1:13" x14ac:dyDescent="0.25">
      <c r="A4" s="1" t="s">
        <v>13</v>
      </c>
      <c r="B4" s="3">
        <v>46083</v>
      </c>
      <c r="C4" s="4">
        <v>0.49622685185185184</v>
      </c>
      <c r="D4" s="11" t="s">
        <v>4</v>
      </c>
      <c r="E4" s="11" t="s">
        <v>8</v>
      </c>
      <c r="F4" s="11"/>
      <c r="H4" s="11"/>
      <c r="I4" s="11" t="s">
        <v>6119</v>
      </c>
      <c r="J4" s="11" t="s">
        <v>4923</v>
      </c>
      <c r="K4" t="s">
        <v>6120</v>
      </c>
      <c r="L4" t="s">
        <v>6121</v>
      </c>
      <c r="M4" s="2" t="str">
        <f>HYPERLINK(площадкаСнавесом[[#This Row],[RelativePath]])</f>
        <v>17 Площадка с навесом\GA3948333_10_20260302T115434Z.jpg</v>
      </c>
    </row>
    <row r="5" spans="1:13" x14ac:dyDescent="0.25">
      <c r="A5" s="1" t="s">
        <v>13</v>
      </c>
      <c r="B5" s="3">
        <v>46083</v>
      </c>
      <c r="C5" s="4">
        <v>0.57922453703703702</v>
      </c>
      <c r="D5" s="11" t="s">
        <v>4</v>
      </c>
      <c r="E5" s="11" t="s">
        <v>4929</v>
      </c>
      <c r="F5" s="11"/>
      <c r="H5" s="11"/>
      <c r="I5" s="11" t="s">
        <v>6122</v>
      </c>
      <c r="J5" s="11" t="s">
        <v>4923</v>
      </c>
      <c r="K5" t="s">
        <v>6123</v>
      </c>
      <c r="L5" t="s">
        <v>6124</v>
      </c>
      <c r="M5" s="2" t="str">
        <f>HYPERLINK(площадкаСнавесом[[#This Row],[RelativePath]])</f>
        <v>17 Площадка с навесом\GA3948333_10_20260302T135405Z.jpg</v>
      </c>
    </row>
    <row r="6" spans="1:13" x14ac:dyDescent="0.25">
      <c r="A6" s="1" t="s">
        <v>13</v>
      </c>
      <c r="B6" s="3">
        <v>46083</v>
      </c>
      <c r="C6" s="4">
        <v>0.67865740740740743</v>
      </c>
      <c r="D6" s="11" t="s">
        <v>4</v>
      </c>
      <c r="E6" s="11" t="s">
        <v>8</v>
      </c>
      <c r="F6" s="11"/>
      <c r="H6" s="11"/>
      <c r="I6" s="11" t="s">
        <v>6125</v>
      </c>
      <c r="J6" s="11" t="s">
        <v>4923</v>
      </c>
      <c r="K6" t="s">
        <v>6126</v>
      </c>
      <c r="L6" t="s">
        <v>6127</v>
      </c>
      <c r="M6" s="2" t="str">
        <f>HYPERLINK(площадкаСнавесом[[#This Row],[RelativePath]])</f>
        <v>17 Площадка с навесом\GA3948333_10_20260302T161716Z.jpg</v>
      </c>
    </row>
    <row r="7" spans="1:13" x14ac:dyDescent="0.25">
      <c r="A7" s="1" t="s">
        <v>14</v>
      </c>
      <c r="B7" s="3">
        <v>46084</v>
      </c>
      <c r="C7" s="4">
        <v>0.39667824074074076</v>
      </c>
      <c r="D7" s="11" t="s">
        <v>12</v>
      </c>
      <c r="E7" s="11"/>
      <c r="F7" s="11"/>
      <c r="H7" s="11"/>
      <c r="I7" s="11" t="s">
        <v>6128</v>
      </c>
      <c r="J7" s="11" t="s">
        <v>4923</v>
      </c>
      <c r="K7" t="s">
        <v>6129</v>
      </c>
      <c r="L7" t="s">
        <v>6130</v>
      </c>
      <c r="M7" s="2" t="str">
        <f>HYPERLINK(площадкаСнавесом[[#This Row],[RelativePath]])</f>
        <v>17 Площадка с навесом\GA3948333_10_20260303T093113Z.jpg</v>
      </c>
    </row>
    <row r="8" spans="1:13" x14ac:dyDescent="0.25">
      <c r="A8" s="1" t="s">
        <v>14</v>
      </c>
      <c r="B8" s="3">
        <v>46084</v>
      </c>
      <c r="C8" s="4">
        <v>0.48494212962962963</v>
      </c>
      <c r="D8" s="11" t="s">
        <v>12</v>
      </c>
      <c r="E8" s="11"/>
      <c r="F8" s="11"/>
      <c r="H8" s="11"/>
      <c r="I8" s="11" t="s">
        <v>6131</v>
      </c>
      <c r="J8" s="11" t="s">
        <v>4923</v>
      </c>
      <c r="K8" t="s">
        <v>6132</v>
      </c>
      <c r="L8" t="s">
        <v>6133</v>
      </c>
      <c r="M8" s="2" t="str">
        <f>HYPERLINK(площадкаСнавесом[[#This Row],[RelativePath]])</f>
        <v>17 Площадка с навесом\GA3948333_10_20260303T113819Z.jpg</v>
      </c>
    </row>
    <row r="9" spans="1:13" x14ac:dyDescent="0.25">
      <c r="A9" s="1" t="s">
        <v>14</v>
      </c>
      <c r="B9" s="3">
        <v>46084</v>
      </c>
      <c r="C9" s="4">
        <v>0.49690972222222224</v>
      </c>
      <c r="D9" s="11" t="s">
        <v>115</v>
      </c>
      <c r="E9" s="11" t="s">
        <v>4933</v>
      </c>
      <c r="F9" s="11"/>
      <c r="H9" s="11"/>
      <c r="I9" s="11" t="s">
        <v>6134</v>
      </c>
      <c r="J9" s="11" t="s">
        <v>4923</v>
      </c>
      <c r="K9" t="s">
        <v>6135</v>
      </c>
      <c r="L9" t="s">
        <v>6136</v>
      </c>
      <c r="M9" s="2" t="str">
        <f>HYPERLINK(площадкаСнавесом[[#This Row],[RelativePath]])</f>
        <v>17 Площадка с навесом\GA3948333_10_20260303T115533Z.jpg</v>
      </c>
    </row>
    <row r="10" spans="1:13" x14ac:dyDescent="0.25">
      <c r="A10" s="1" t="s">
        <v>14</v>
      </c>
      <c r="B10" s="3">
        <v>46084</v>
      </c>
      <c r="C10" s="4">
        <v>0.51530092592592591</v>
      </c>
      <c r="D10" s="11" t="s">
        <v>12</v>
      </c>
      <c r="E10" s="11"/>
      <c r="F10" s="11"/>
      <c r="H10" s="11"/>
      <c r="I10" s="11" t="s">
        <v>6137</v>
      </c>
      <c r="J10" s="11" t="s">
        <v>4923</v>
      </c>
      <c r="K10" t="s">
        <v>6138</v>
      </c>
      <c r="L10" t="s">
        <v>6139</v>
      </c>
      <c r="M10" s="2" t="str">
        <f>HYPERLINK(площадкаСнавесом[[#This Row],[RelativePath]])</f>
        <v>17 Площадка с навесом\GA3948333_10_20260303T122202Z.jpg</v>
      </c>
    </row>
    <row r="11" spans="1:13" x14ac:dyDescent="0.25">
      <c r="A11" s="1" t="s">
        <v>14</v>
      </c>
      <c r="B11" s="3">
        <v>46084</v>
      </c>
      <c r="C11" s="4">
        <v>0.63124999999999998</v>
      </c>
      <c r="D11" s="11" t="s">
        <v>4</v>
      </c>
      <c r="E11" s="11" t="s">
        <v>8</v>
      </c>
      <c r="F11" s="11"/>
      <c r="H11" s="11"/>
      <c r="I11" s="11" t="s">
        <v>6140</v>
      </c>
      <c r="J11" s="11" t="s">
        <v>4923</v>
      </c>
      <c r="K11" t="s">
        <v>6141</v>
      </c>
      <c r="L11" t="s">
        <v>6142</v>
      </c>
      <c r="M11" s="2" t="str">
        <f>HYPERLINK(площадкаСнавесом[[#This Row],[RelativePath]])</f>
        <v>17 Площадка с навесом\GA3948333_10_20260303T150900Z.jpg</v>
      </c>
    </row>
    <row r="12" spans="1:13" x14ac:dyDescent="0.25">
      <c r="A12" s="1" t="s">
        <v>14</v>
      </c>
      <c r="B12" s="3">
        <v>46084</v>
      </c>
      <c r="C12" s="4">
        <v>0.65539351851851857</v>
      </c>
      <c r="D12" s="11" t="s">
        <v>131</v>
      </c>
      <c r="E12" s="11" t="s">
        <v>4360</v>
      </c>
      <c r="F12" s="11"/>
      <c r="H12" s="11"/>
      <c r="I12" s="11" t="s">
        <v>6143</v>
      </c>
      <c r="J12" s="11" t="s">
        <v>4923</v>
      </c>
      <c r="K12" t="s">
        <v>6144</v>
      </c>
      <c r="L12" t="s">
        <v>6145</v>
      </c>
      <c r="M12" s="2" t="str">
        <f>HYPERLINK(площадкаСнавесом[[#This Row],[RelativePath]])</f>
        <v>17 Площадка с навесом\GA3948333_10_20260303T154346Z.jpg</v>
      </c>
    </row>
    <row r="13" spans="1:13" x14ac:dyDescent="0.25">
      <c r="A13" s="1" t="s">
        <v>14</v>
      </c>
      <c r="B13" s="3">
        <v>46084</v>
      </c>
      <c r="C13" s="4">
        <v>0.65557870370370375</v>
      </c>
      <c r="D13" s="11" t="s">
        <v>12</v>
      </c>
      <c r="E13" s="11"/>
      <c r="F13" s="11"/>
      <c r="H13" s="11"/>
      <c r="I13" s="11" t="s">
        <v>7837</v>
      </c>
      <c r="J13" s="11" t="s">
        <v>4923</v>
      </c>
      <c r="K13" t="s">
        <v>7838</v>
      </c>
      <c r="L13" t="s">
        <v>7839</v>
      </c>
      <c r="M13" s="2" t="str">
        <f>HYPERLINK(площадкаСнавесом[[#This Row],[RelativePath]])</f>
        <v>17 Площадка с навесом\GA3948333_10_20260303T154402Z.jpg</v>
      </c>
    </row>
    <row r="14" spans="1:13" x14ac:dyDescent="0.25">
      <c r="A14" s="1" t="s">
        <v>14</v>
      </c>
      <c r="B14" s="3">
        <v>46084</v>
      </c>
      <c r="C14" s="4">
        <v>0.65575231481481477</v>
      </c>
      <c r="D14" s="11" t="s">
        <v>12</v>
      </c>
      <c r="E14" s="11"/>
      <c r="F14" s="11"/>
      <c r="H14" s="11"/>
      <c r="I14" s="11" t="s">
        <v>6146</v>
      </c>
      <c r="J14" s="11" t="s">
        <v>4923</v>
      </c>
      <c r="K14" t="s">
        <v>6147</v>
      </c>
      <c r="L14" t="s">
        <v>6148</v>
      </c>
      <c r="M14" s="2" t="str">
        <f>HYPERLINK(площадкаСнавесом[[#This Row],[RelativePath]])</f>
        <v>17 Площадка с навесом\GA3948333_10_20260303T154417Z.jpg</v>
      </c>
    </row>
    <row r="15" spans="1:13" x14ac:dyDescent="0.25">
      <c r="A15" s="1" t="s">
        <v>14</v>
      </c>
      <c r="B15" s="3">
        <v>46084</v>
      </c>
      <c r="C15" s="4">
        <v>0.73403935185185187</v>
      </c>
      <c r="D15" s="11" t="s">
        <v>4</v>
      </c>
      <c r="E15" s="11" t="s">
        <v>8</v>
      </c>
      <c r="F15" s="11"/>
      <c r="H15" s="11"/>
      <c r="I15" s="11" t="s">
        <v>6149</v>
      </c>
      <c r="J15" s="11" t="s">
        <v>4923</v>
      </c>
      <c r="K15" t="s">
        <v>6150</v>
      </c>
      <c r="L15" t="s">
        <v>6151</v>
      </c>
      <c r="M15" s="2" t="str">
        <f>HYPERLINK(площадкаСнавесом[[#This Row],[RelativePath]])</f>
        <v>17 Площадка с навесом\GA3948333_10_20260303T173701Z.jpg</v>
      </c>
    </row>
    <row r="16" spans="1:13" x14ac:dyDescent="0.25">
      <c r="A16" s="1" t="s">
        <v>15</v>
      </c>
      <c r="B16" s="3">
        <v>46085</v>
      </c>
      <c r="C16" s="4">
        <v>0.37914351851851852</v>
      </c>
      <c r="D16" s="11" t="s">
        <v>4</v>
      </c>
      <c r="E16" s="11" t="s">
        <v>8</v>
      </c>
      <c r="F16" s="11"/>
      <c r="H16" s="11"/>
      <c r="I16" s="11" t="s">
        <v>7840</v>
      </c>
      <c r="J16" s="11" t="s">
        <v>4923</v>
      </c>
      <c r="K16" t="s">
        <v>7841</v>
      </c>
      <c r="L16" t="s">
        <v>7842</v>
      </c>
      <c r="M16" s="2" t="str">
        <f>HYPERLINK(площадкаСнавесом[[#This Row],[RelativePath]])</f>
        <v>17 Площадка с навесом\GA3948333_10_20260304T090558Z.jpg</v>
      </c>
    </row>
    <row r="17" spans="1:13" x14ac:dyDescent="0.25">
      <c r="A17" s="1" t="s">
        <v>15</v>
      </c>
      <c r="B17" s="3">
        <v>46085</v>
      </c>
      <c r="C17" s="4">
        <v>0.43104166666666666</v>
      </c>
      <c r="D17" s="11" t="s">
        <v>12</v>
      </c>
      <c r="E17" s="11"/>
      <c r="F17" s="11"/>
      <c r="H17" s="11"/>
      <c r="I17" s="11" t="s">
        <v>7843</v>
      </c>
      <c r="J17" s="11" t="s">
        <v>4923</v>
      </c>
      <c r="K17" t="s">
        <v>7844</v>
      </c>
      <c r="L17" t="s">
        <v>7845</v>
      </c>
      <c r="M17" s="2" t="str">
        <f>HYPERLINK(площадкаСнавесом[[#This Row],[RelativePath]])</f>
        <v>17 Площадка с навесом\GA3948333_10_20260304T102042Z.jpg</v>
      </c>
    </row>
    <row r="18" spans="1:13" x14ac:dyDescent="0.25">
      <c r="A18" s="1" t="s">
        <v>15</v>
      </c>
      <c r="B18" s="3">
        <v>46085</v>
      </c>
      <c r="C18" s="4">
        <v>0.49809027777777776</v>
      </c>
      <c r="D18" s="11" t="s">
        <v>305</v>
      </c>
      <c r="E18" s="11" t="s">
        <v>86</v>
      </c>
      <c r="F18" s="11"/>
      <c r="H18" s="11"/>
      <c r="I18" s="11" t="s">
        <v>7846</v>
      </c>
      <c r="J18" s="11" t="s">
        <v>4923</v>
      </c>
      <c r="K18" t="s">
        <v>7847</v>
      </c>
      <c r="L18" t="s">
        <v>7848</v>
      </c>
      <c r="M18" s="2" t="str">
        <f>HYPERLINK(площадкаСнавесом[[#This Row],[RelativePath]])</f>
        <v>17 Площадка с навесом\GA3948333_10_20260304T115715Z.jpg</v>
      </c>
    </row>
    <row r="19" spans="1:13" x14ac:dyDescent="0.25">
      <c r="A19" s="1" t="s">
        <v>15</v>
      </c>
      <c r="B19" s="3">
        <v>46085</v>
      </c>
      <c r="C19" s="4">
        <v>0.62496527777777777</v>
      </c>
      <c r="D19" s="11" t="s">
        <v>305</v>
      </c>
      <c r="E19" s="11" t="s">
        <v>86</v>
      </c>
      <c r="F19" s="11"/>
      <c r="H19" s="11"/>
      <c r="I19" s="11" t="s">
        <v>7849</v>
      </c>
      <c r="J19" s="11" t="s">
        <v>4923</v>
      </c>
      <c r="K19" t="s">
        <v>7850</v>
      </c>
      <c r="L19" t="s">
        <v>7851</v>
      </c>
      <c r="M19" s="2" t="str">
        <f>HYPERLINK(площадкаСнавесом[[#This Row],[RelativePath]])</f>
        <v>17 Площадка с навесом\GA3948333_10_20260304T145957Z.jpg</v>
      </c>
    </row>
    <row r="20" spans="1:13" x14ac:dyDescent="0.25">
      <c r="A20" s="1" t="s">
        <v>15</v>
      </c>
      <c r="B20" s="3">
        <v>46085</v>
      </c>
      <c r="C20" s="4">
        <v>0.66469907407407403</v>
      </c>
      <c r="D20" s="11" t="s">
        <v>4</v>
      </c>
      <c r="E20" s="11" t="s">
        <v>8</v>
      </c>
      <c r="F20" s="11"/>
      <c r="H20" s="11"/>
      <c r="I20" s="11" t="s">
        <v>7852</v>
      </c>
      <c r="J20" s="11" t="s">
        <v>4923</v>
      </c>
      <c r="K20" t="s">
        <v>7853</v>
      </c>
      <c r="L20" t="s">
        <v>7854</v>
      </c>
      <c r="M20" s="2" t="str">
        <f>HYPERLINK(площадкаСнавесом[[#This Row],[RelativePath]])</f>
        <v>17 Площадка с навесом\GA3948333_10_20260304T155710Z.jpg</v>
      </c>
    </row>
    <row r="21" spans="1:13" x14ac:dyDescent="0.25">
      <c r="A21" s="1" t="s">
        <v>15</v>
      </c>
      <c r="B21" s="3">
        <v>46085</v>
      </c>
      <c r="C21" s="4">
        <v>0.75615740740740744</v>
      </c>
      <c r="D21" s="11" t="s">
        <v>4</v>
      </c>
      <c r="E21" s="11" t="s">
        <v>8</v>
      </c>
      <c r="F21" s="11"/>
      <c r="H21" s="11"/>
      <c r="I21" s="11" t="s">
        <v>7855</v>
      </c>
      <c r="J21" s="11" t="s">
        <v>4923</v>
      </c>
      <c r="K21" t="s">
        <v>7856</v>
      </c>
      <c r="L21" t="s">
        <v>7857</v>
      </c>
      <c r="M21" s="2" t="str">
        <f>HYPERLINK(площадкаСнавесом[[#This Row],[RelativePath]])</f>
        <v>17 Площадка с навесом\GA3948333_10_20260304T180852Z.jpg</v>
      </c>
    </row>
    <row r="22" spans="1:13" x14ac:dyDescent="0.25">
      <c r="A22" s="1" t="s">
        <v>16</v>
      </c>
      <c r="B22" s="3">
        <v>46086</v>
      </c>
      <c r="C22" s="4">
        <v>0.33497685185185183</v>
      </c>
      <c r="D22" s="11" t="s">
        <v>4</v>
      </c>
      <c r="E22" s="11" t="s">
        <v>8</v>
      </c>
      <c r="F22" s="11"/>
      <c r="H22" s="11"/>
      <c r="I22" s="11" t="s">
        <v>8522</v>
      </c>
      <c r="J22" s="11" t="s">
        <v>4923</v>
      </c>
      <c r="K22" t="s">
        <v>8523</v>
      </c>
      <c r="L22" t="s">
        <v>8524</v>
      </c>
      <c r="M22" s="2" t="str">
        <f>HYPERLINK(площадкаСнавесом[[#This Row],[RelativePath]])</f>
        <v>17 Площадка с навесом\GA3948333_10_20260305T080222Z.jpg</v>
      </c>
    </row>
    <row r="23" spans="1:13" x14ac:dyDescent="0.25">
      <c r="A23" s="1" t="s">
        <v>16</v>
      </c>
      <c r="B23" s="3">
        <v>46086</v>
      </c>
      <c r="C23" s="4">
        <v>0.35306712962962961</v>
      </c>
      <c r="D23" s="11" t="s">
        <v>7884</v>
      </c>
      <c r="E23" s="11" t="s">
        <v>86</v>
      </c>
      <c r="F23" s="11"/>
      <c r="H23" s="11"/>
      <c r="I23" s="11" t="s">
        <v>8525</v>
      </c>
      <c r="J23" s="11" t="s">
        <v>4923</v>
      </c>
      <c r="K23" t="s">
        <v>8526</v>
      </c>
      <c r="L23" t="s">
        <v>8527</v>
      </c>
      <c r="M23" s="2" t="str">
        <f>HYPERLINK(площадкаСнавесом[[#This Row],[RelativePath]])</f>
        <v>17 Площадка с навесом\GA3948333_10_20260305T082825Z.jpg</v>
      </c>
    </row>
    <row r="24" spans="1:13" x14ac:dyDescent="0.25">
      <c r="A24" s="1" t="s">
        <v>16</v>
      </c>
      <c r="B24" s="3">
        <v>46086</v>
      </c>
      <c r="C24" s="4">
        <v>0.43601851851851853</v>
      </c>
      <c r="D24" s="11" t="s">
        <v>645</v>
      </c>
      <c r="E24" s="11" t="s">
        <v>4929</v>
      </c>
      <c r="F24" s="11"/>
      <c r="H24" s="11"/>
      <c r="I24" s="11" t="s">
        <v>8528</v>
      </c>
      <c r="J24" s="11" t="s">
        <v>4923</v>
      </c>
      <c r="K24" t="s">
        <v>8529</v>
      </c>
      <c r="L24" t="s">
        <v>8530</v>
      </c>
      <c r="M24" s="2" t="str">
        <f>HYPERLINK(площадкаСнавесом[[#This Row],[RelativePath]])</f>
        <v>17 Площадка с навесом\GA3948333_10_20260305T102752Z.jpg</v>
      </c>
    </row>
    <row r="25" spans="1:13" x14ac:dyDescent="0.25">
      <c r="A25" s="1" t="s">
        <v>16</v>
      </c>
      <c r="B25" s="3">
        <v>46086</v>
      </c>
      <c r="C25" s="4">
        <v>0.44300925925925927</v>
      </c>
      <c r="D25" s="11" t="s">
        <v>8696</v>
      </c>
      <c r="E25" s="11" t="s">
        <v>4929</v>
      </c>
      <c r="F25" s="11"/>
      <c r="H25" s="11"/>
      <c r="I25" s="11" t="s">
        <v>8531</v>
      </c>
      <c r="J25" s="11" t="s">
        <v>4923</v>
      </c>
      <c r="K25" t="s">
        <v>8532</v>
      </c>
      <c r="L25" t="s">
        <v>8533</v>
      </c>
      <c r="M25" s="2" t="str">
        <f>HYPERLINK(площадкаСнавесом[[#This Row],[RelativePath]])</f>
        <v>17 Площадка с навесом\GA3948333_10_20260305T103756Z.jpg</v>
      </c>
    </row>
    <row r="26" spans="1:13" x14ac:dyDescent="0.25">
      <c r="A26" s="1" t="s">
        <v>16</v>
      </c>
      <c r="B26" s="3">
        <v>46086</v>
      </c>
      <c r="C26" s="4">
        <v>0.6290162037037037</v>
      </c>
      <c r="D26" s="11" t="s">
        <v>304</v>
      </c>
      <c r="E26" s="11" t="s">
        <v>4929</v>
      </c>
      <c r="F26" s="11" t="s">
        <v>8695</v>
      </c>
      <c r="H26" s="11"/>
      <c r="I26" s="11" t="s">
        <v>8534</v>
      </c>
      <c r="J26" s="11" t="s">
        <v>4923</v>
      </c>
      <c r="K26" t="s">
        <v>8535</v>
      </c>
      <c r="L26" t="s">
        <v>8536</v>
      </c>
      <c r="M26" s="2" t="str">
        <f>HYPERLINK(площадкаСнавесом[[#This Row],[RelativePath]])</f>
        <v>17 Площадка с навесом\GA3948333_10_20260305T150547Z.jpg</v>
      </c>
    </row>
    <row r="27" spans="1:13" x14ac:dyDescent="0.25">
      <c r="A27" s="1" t="s">
        <v>16</v>
      </c>
      <c r="B27" s="3">
        <v>46086</v>
      </c>
      <c r="C27" s="4">
        <v>0.80010416666666662</v>
      </c>
      <c r="D27" s="11" t="s">
        <v>131</v>
      </c>
      <c r="E27" s="11" t="s">
        <v>7868</v>
      </c>
      <c r="F27" s="11" t="s">
        <v>7864</v>
      </c>
      <c r="H27" s="11"/>
      <c r="I27" s="11" t="s">
        <v>8537</v>
      </c>
      <c r="J27" s="11" t="s">
        <v>4923</v>
      </c>
      <c r="K27" t="s">
        <v>8538</v>
      </c>
      <c r="L27" t="s">
        <v>7677</v>
      </c>
      <c r="M27" s="2" t="str">
        <f>HYPERLINK(площадкаСнавесом[[#This Row],[RelativePath]])</f>
        <v>17 Площадка с навесом\GA3948333_10_20260305T191209Z.jpg</v>
      </c>
    </row>
    <row r="28" spans="1:13" x14ac:dyDescent="0.25">
      <c r="A28" s="1" t="s">
        <v>17</v>
      </c>
      <c r="B28" s="3">
        <v>46087</v>
      </c>
      <c r="C28" s="4">
        <v>0.35424768518518518</v>
      </c>
      <c r="D28" s="11" t="s">
        <v>4</v>
      </c>
      <c r="E28" s="11" t="s">
        <v>8</v>
      </c>
      <c r="F28" s="11"/>
      <c r="H28" s="11"/>
      <c r="I28" s="11" t="s">
        <v>8539</v>
      </c>
      <c r="J28" s="11" t="s">
        <v>4923</v>
      </c>
      <c r="K28" t="s">
        <v>8540</v>
      </c>
      <c r="L28" t="s">
        <v>8541</v>
      </c>
      <c r="M28" s="2" t="str">
        <f>HYPERLINK(площадкаСнавесом[[#This Row],[RelativePath]])</f>
        <v>17 Площадка с навесом\GA3948333_10_20260306T083007Z.jpg</v>
      </c>
    </row>
    <row r="29" spans="1:13" x14ac:dyDescent="0.25">
      <c r="A29" s="1" t="s">
        <v>17</v>
      </c>
      <c r="B29" s="3">
        <v>46087</v>
      </c>
      <c r="C29" s="4">
        <v>0.56806712962962957</v>
      </c>
      <c r="D29" s="11" t="s">
        <v>8697</v>
      </c>
      <c r="E29" s="11" t="s">
        <v>646</v>
      </c>
      <c r="F29" s="11"/>
      <c r="H29" s="11"/>
      <c r="I29" s="11" t="s">
        <v>8542</v>
      </c>
      <c r="J29" s="11" t="s">
        <v>4923</v>
      </c>
      <c r="K29" t="s">
        <v>8543</v>
      </c>
      <c r="L29" t="s">
        <v>8544</v>
      </c>
      <c r="M29" s="2" t="str">
        <f>HYPERLINK(площадкаСнавесом[[#This Row],[RelativePath]])</f>
        <v>17 Площадка с навесом\GA3948333_10_20260306T133801Z.jpg</v>
      </c>
    </row>
    <row r="30" spans="1:13" x14ac:dyDescent="0.25">
      <c r="A30" s="1" t="s">
        <v>17</v>
      </c>
      <c r="B30" s="3">
        <v>46087</v>
      </c>
      <c r="C30" s="4">
        <v>0.58204861111111106</v>
      </c>
      <c r="D30" s="11" t="s">
        <v>8697</v>
      </c>
      <c r="E30" s="11" t="s">
        <v>260</v>
      </c>
      <c r="F30" s="11"/>
      <c r="H30" s="11"/>
      <c r="I30" s="11" t="s">
        <v>8545</v>
      </c>
      <c r="J30" s="11" t="s">
        <v>4923</v>
      </c>
      <c r="K30" t="s">
        <v>8546</v>
      </c>
      <c r="L30" t="s">
        <v>8547</v>
      </c>
      <c r="M30" s="2" t="str">
        <f>HYPERLINK(площадкаСнавесом[[#This Row],[RelativePath]])</f>
        <v>17 Площадка с навесом\GA3948333_10_20260306T135809Z.jpg</v>
      </c>
    </row>
    <row r="31" spans="1:13" x14ac:dyDescent="0.25">
      <c r="A31" s="1" t="s">
        <v>17</v>
      </c>
      <c r="B31" s="3">
        <v>46087</v>
      </c>
      <c r="C31" s="4">
        <v>0.76326388888888885</v>
      </c>
      <c r="D31" s="11" t="s">
        <v>4</v>
      </c>
      <c r="E31" s="11" t="s">
        <v>8</v>
      </c>
      <c r="F31" s="11"/>
      <c r="H31" s="11"/>
      <c r="I31" s="11" t="s">
        <v>8548</v>
      </c>
      <c r="J31" s="11" t="s">
        <v>4923</v>
      </c>
      <c r="K31" t="s">
        <v>8549</v>
      </c>
      <c r="L31" t="s">
        <v>8550</v>
      </c>
      <c r="M31" s="2" t="str">
        <f>HYPERLINK(площадкаСнавесом[[#This Row],[RelativePath]])</f>
        <v>17 Площадка с навесом\GA3948333_10_20260306T181906Z.jpg</v>
      </c>
    </row>
    <row r="32" spans="1:13" x14ac:dyDescent="0.25">
      <c r="A32" s="1" t="s">
        <v>18</v>
      </c>
      <c r="B32" s="3">
        <v>46088</v>
      </c>
      <c r="C32" s="4">
        <v>0.77072916666666669</v>
      </c>
      <c r="D32" s="11" t="s">
        <v>803</v>
      </c>
      <c r="E32" s="11" t="s">
        <v>8</v>
      </c>
      <c r="F32" s="11"/>
      <c r="H32" s="11"/>
      <c r="I32" s="11" t="s">
        <v>8551</v>
      </c>
      <c r="J32" s="11" t="s">
        <v>4923</v>
      </c>
      <c r="K32" t="s">
        <v>8552</v>
      </c>
      <c r="L32" t="s">
        <v>8553</v>
      </c>
      <c r="M32" s="2" t="str">
        <f>HYPERLINK(площадкаСнавесом[[#This Row],[RelativePath]])</f>
        <v>17 Площадка с навесом\GA3948333_10_20260307T182951Z.jpg</v>
      </c>
    </row>
    <row r="33" spans="1:13" x14ac:dyDescent="0.25">
      <c r="A33" s="1" t="s">
        <v>22</v>
      </c>
      <c r="B33" s="3">
        <v>46089</v>
      </c>
      <c r="C33" s="4">
        <v>0.39452546296296298</v>
      </c>
      <c r="D33" s="11" t="s">
        <v>4</v>
      </c>
      <c r="E33" s="11" t="s">
        <v>8</v>
      </c>
      <c r="F33" s="11"/>
      <c r="H33" s="11"/>
      <c r="I33" s="11" t="s">
        <v>8554</v>
      </c>
      <c r="J33" s="11" t="s">
        <v>4923</v>
      </c>
      <c r="K33" t="s">
        <v>8555</v>
      </c>
      <c r="L33" t="s">
        <v>8556</v>
      </c>
      <c r="M33" s="2" t="str">
        <f>HYPERLINK(площадкаСнавесом[[#This Row],[RelativePath]])</f>
        <v>17 Площадка с навесом\GA3948333_10_20260308T092807Z.jpg</v>
      </c>
    </row>
    <row r="34" spans="1:13" x14ac:dyDescent="0.25">
      <c r="A34" s="1" t="s">
        <v>22</v>
      </c>
      <c r="B34" s="3">
        <v>46089</v>
      </c>
      <c r="C34" s="4">
        <v>0.78469907407407402</v>
      </c>
      <c r="D34" s="11" t="s">
        <v>803</v>
      </c>
      <c r="E34" s="11" t="s">
        <v>8</v>
      </c>
      <c r="F34" s="11"/>
      <c r="H34" s="11"/>
      <c r="I34" s="11" t="s">
        <v>8557</v>
      </c>
      <c r="J34" s="11" t="s">
        <v>4923</v>
      </c>
      <c r="K34" t="s">
        <v>8558</v>
      </c>
      <c r="L34" t="s">
        <v>8559</v>
      </c>
      <c r="M34" s="2" t="str">
        <f>HYPERLINK(площадкаСнавесом[[#This Row],[RelativePath]])</f>
        <v>17 Площадка с навесом\GA3948333_10_20260308T184958Z.jpg</v>
      </c>
    </row>
    <row r="35" spans="1:13" x14ac:dyDescent="0.25">
      <c r="A35" s="1" t="s">
        <v>13</v>
      </c>
      <c r="B35" s="3">
        <v>46090</v>
      </c>
      <c r="C35" s="4">
        <v>0.34687499999999999</v>
      </c>
      <c r="D35" s="11" t="s">
        <v>4</v>
      </c>
      <c r="E35" s="11" t="s">
        <v>8</v>
      </c>
      <c r="F35" s="11"/>
      <c r="H35" s="11"/>
      <c r="I35" s="11" t="s">
        <v>8560</v>
      </c>
      <c r="J35" s="11" t="s">
        <v>4923</v>
      </c>
      <c r="K35" t="s">
        <v>8561</v>
      </c>
      <c r="L35" t="s">
        <v>8562</v>
      </c>
      <c r="M35" s="2" t="str">
        <f>HYPERLINK(площадкаСнавесом[[#This Row],[RelativePath]])</f>
        <v>17 Площадка с навесом\GA3948333_10_20260309T081930Z.jpg</v>
      </c>
    </row>
    <row r="36" spans="1:13" x14ac:dyDescent="0.25">
      <c r="A36" s="1" t="s">
        <v>13</v>
      </c>
      <c r="B36" s="3">
        <v>46090</v>
      </c>
      <c r="C36" s="4">
        <v>0.74122685185185189</v>
      </c>
      <c r="D36" s="11" t="s">
        <v>803</v>
      </c>
      <c r="E36" s="11" t="s">
        <v>8</v>
      </c>
      <c r="F36" s="11"/>
      <c r="H36" s="11"/>
      <c r="I36" s="11" t="s">
        <v>8563</v>
      </c>
      <c r="J36" s="11" t="s">
        <v>4923</v>
      </c>
      <c r="K36" t="s">
        <v>8564</v>
      </c>
      <c r="L36" t="s">
        <v>8565</v>
      </c>
      <c r="M36" s="2" t="str">
        <f>HYPERLINK(площадкаСнавесом[[#This Row],[RelativePath]])</f>
        <v>17 Площадка с навесом\GA3948333_10_20260309T174722Z.jpg</v>
      </c>
    </row>
    <row r="37" spans="1:13" x14ac:dyDescent="0.25">
      <c r="A37" s="1" t="s">
        <v>14</v>
      </c>
      <c r="B37" s="3">
        <v>46091</v>
      </c>
      <c r="C37" s="4">
        <v>0.38363425925925926</v>
      </c>
      <c r="D37" s="11" t="s">
        <v>4</v>
      </c>
      <c r="E37" s="11" t="s">
        <v>8</v>
      </c>
      <c r="F37" s="11"/>
      <c r="H37" s="11"/>
      <c r="I37" s="11" t="s">
        <v>9044</v>
      </c>
      <c r="J37" s="11" t="s">
        <v>4923</v>
      </c>
      <c r="K37" t="s">
        <v>9045</v>
      </c>
      <c r="L37" t="s">
        <v>9046</v>
      </c>
      <c r="M37" s="2" t="str">
        <f>HYPERLINK(площадкаСнавесом[[#This Row],[RelativePath]])</f>
        <v>17 Площадка с навесом\GA3948333_10_20260310T091226Z.jpg</v>
      </c>
    </row>
    <row r="38" spans="1:13" x14ac:dyDescent="0.25">
      <c r="A38" s="1" t="s">
        <v>14</v>
      </c>
      <c r="B38" s="3">
        <v>46091</v>
      </c>
      <c r="C38" s="4">
        <v>0.44748842592592591</v>
      </c>
      <c r="D38" s="11" t="s">
        <v>305</v>
      </c>
      <c r="E38" s="11" t="s">
        <v>86</v>
      </c>
      <c r="F38" s="11"/>
      <c r="H38" s="11"/>
      <c r="I38" s="11" t="s">
        <v>9047</v>
      </c>
      <c r="J38" s="11" t="s">
        <v>4923</v>
      </c>
      <c r="K38" t="s">
        <v>9048</v>
      </c>
      <c r="L38" t="s">
        <v>9049</v>
      </c>
      <c r="M38" s="2" t="str">
        <f>HYPERLINK(площадкаСнавесом[[#This Row],[RelativePath]])</f>
        <v>17 Площадка с навесом\GA3948333_10_20260310T104423Z.jpg</v>
      </c>
    </row>
    <row r="39" spans="1:13" x14ac:dyDescent="0.25">
      <c r="A39" s="1" t="s">
        <v>14</v>
      </c>
      <c r="B39" s="3">
        <v>46091</v>
      </c>
      <c r="C39" s="4">
        <v>0.45244212962962965</v>
      </c>
      <c r="D39" s="11" t="s">
        <v>2283</v>
      </c>
      <c r="E39" s="11" t="s">
        <v>4929</v>
      </c>
      <c r="F39" s="11"/>
      <c r="H39" s="11"/>
      <c r="I39" s="11" t="s">
        <v>9050</v>
      </c>
      <c r="J39" s="11" t="s">
        <v>4923</v>
      </c>
      <c r="K39" t="s">
        <v>9051</v>
      </c>
      <c r="L39" t="s">
        <v>9052</v>
      </c>
      <c r="M39" s="2" t="str">
        <f>HYPERLINK(площадкаСнавесом[[#This Row],[RelativePath]])</f>
        <v>17 Площадка с навесом\GA3948333_10_20260310T105131Z.jpg</v>
      </c>
    </row>
    <row r="40" spans="1:13" x14ac:dyDescent="0.25">
      <c r="A40" s="1" t="s">
        <v>14</v>
      </c>
      <c r="B40" s="3">
        <v>46091</v>
      </c>
      <c r="C40" s="4">
        <v>0.4581365740740741</v>
      </c>
      <c r="D40" s="11" t="s">
        <v>4</v>
      </c>
      <c r="E40" s="11" t="s">
        <v>9122</v>
      </c>
      <c r="F40" s="11"/>
      <c r="H40" s="11"/>
      <c r="I40" s="11" t="s">
        <v>9053</v>
      </c>
      <c r="J40" s="11" t="s">
        <v>4923</v>
      </c>
      <c r="K40" t="s">
        <v>9054</v>
      </c>
      <c r="L40" t="s">
        <v>9055</v>
      </c>
      <c r="M40" s="2" t="str">
        <f>HYPERLINK(площадкаСнавесом[[#This Row],[RelativePath]])</f>
        <v>17 Площадка с навесом\GA3948333_10_20260310T105943Z.jpg</v>
      </c>
    </row>
    <row r="41" spans="1:13" x14ac:dyDescent="0.25">
      <c r="A41" s="1" t="s">
        <v>14</v>
      </c>
      <c r="B41" s="3">
        <v>46091</v>
      </c>
      <c r="C41" s="4">
        <v>0.46546296296296297</v>
      </c>
      <c r="D41" s="11" t="s">
        <v>4</v>
      </c>
      <c r="E41" s="11" t="s">
        <v>9122</v>
      </c>
      <c r="F41" s="11"/>
      <c r="H41" s="11"/>
      <c r="I41" s="11" t="s">
        <v>9056</v>
      </c>
      <c r="J41" s="11" t="s">
        <v>4923</v>
      </c>
      <c r="K41" t="s">
        <v>9057</v>
      </c>
      <c r="L41" t="s">
        <v>9058</v>
      </c>
      <c r="M41" s="2" t="str">
        <f>HYPERLINK(площадкаСнавесом[[#This Row],[RelativePath]])</f>
        <v>17 Площадка с навесом\GA3948333_10_20260310T111016Z.jpg</v>
      </c>
    </row>
    <row r="42" spans="1:13" x14ac:dyDescent="0.25">
      <c r="A42" s="1" t="s">
        <v>14</v>
      </c>
      <c r="B42" s="3">
        <v>46091</v>
      </c>
      <c r="C42" s="4">
        <v>0.46741898148148148</v>
      </c>
      <c r="D42" s="11" t="s">
        <v>8696</v>
      </c>
      <c r="E42" s="11" t="s">
        <v>4929</v>
      </c>
      <c r="F42" s="11"/>
      <c r="H42" s="11"/>
      <c r="I42" s="11" t="s">
        <v>9059</v>
      </c>
      <c r="J42" s="11" t="s">
        <v>4923</v>
      </c>
      <c r="K42" t="s">
        <v>9060</v>
      </c>
      <c r="L42" t="s">
        <v>9061</v>
      </c>
      <c r="M42" s="2" t="str">
        <f>HYPERLINK(площадкаСнавесом[[#This Row],[RelativePath]])</f>
        <v>17 Площадка с навесом\GA3948333_10_20260310T111305Z.jpg</v>
      </c>
    </row>
    <row r="43" spans="1:13" x14ac:dyDescent="0.25">
      <c r="A43" s="1" t="s">
        <v>14</v>
      </c>
      <c r="B43" s="3">
        <v>46091</v>
      </c>
      <c r="C43" s="4">
        <v>0.46967592592592594</v>
      </c>
      <c r="D43" s="11" t="s">
        <v>304</v>
      </c>
      <c r="E43" s="11" t="s">
        <v>70</v>
      </c>
      <c r="F43" s="11" t="s">
        <v>9107</v>
      </c>
      <c r="H43" s="11"/>
      <c r="I43" s="11" t="s">
        <v>9062</v>
      </c>
      <c r="J43" s="11" t="s">
        <v>4923</v>
      </c>
      <c r="K43" t="s">
        <v>9063</v>
      </c>
      <c r="L43" t="s">
        <v>9064</v>
      </c>
      <c r="M43" s="2" t="str">
        <f>HYPERLINK(площадкаСнавесом[[#This Row],[RelativePath]])</f>
        <v>17 Площадка с навесом\GA3948333_10_20260310T111620Z.jpg</v>
      </c>
    </row>
    <row r="44" spans="1:13" x14ac:dyDescent="0.25">
      <c r="A44" s="1" t="s">
        <v>14</v>
      </c>
      <c r="B44" s="3">
        <v>46091</v>
      </c>
      <c r="C44" s="4">
        <v>0.47440972222222222</v>
      </c>
      <c r="D44" s="11" t="s">
        <v>4</v>
      </c>
      <c r="E44" s="11" t="s">
        <v>9123</v>
      </c>
      <c r="F44" s="11"/>
      <c r="H44" s="11"/>
      <c r="I44" s="11" t="s">
        <v>9065</v>
      </c>
      <c r="J44" s="11" t="s">
        <v>4923</v>
      </c>
      <c r="K44" t="s">
        <v>9066</v>
      </c>
      <c r="L44" t="s">
        <v>9067</v>
      </c>
      <c r="M44" s="2" t="str">
        <f>HYPERLINK(площадкаСнавесом[[#This Row],[RelativePath]])</f>
        <v>17 Площадка с навесом\GA3948333_10_20260310T112309Z.jpg</v>
      </c>
    </row>
    <row r="45" spans="1:13" x14ac:dyDescent="0.25">
      <c r="A45" s="1" t="s">
        <v>14</v>
      </c>
      <c r="B45" s="3">
        <v>46091</v>
      </c>
      <c r="C45" s="4">
        <v>0.49710648148148145</v>
      </c>
      <c r="D45" s="11" t="s">
        <v>115</v>
      </c>
      <c r="E45" s="11" t="s">
        <v>9105</v>
      </c>
      <c r="F45" s="11"/>
      <c r="H45" s="11"/>
      <c r="I45" s="11" t="s">
        <v>9068</v>
      </c>
      <c r="J45" s="11" t="s">
        <v>4923</v>
      </c>
      <c r="K45" t="s">
        <v>9069</v>
      </c>
      <c r="L45" t="s">
        <v>9070</v>
      </c>
      <c r="M45" s="2" t="str">
        <f>HYPERLINK(площадкаСнавесом[[#This Row],[RelativePath]])</f>
        <v>17 Площадка с навесом\GA3948333_10_20260310T115550Z.jpg</v>
      </c>
    </row>
    <row r="46" spans="1:13" x14ac:dyDescent="0.25">
      <c r="A46" s="1" t="s">
        <v>14</v>
      </c>
      <c r="B46" s="3">
        <v>46091</v>
      </c>
      <c r="C46" s="4">
        <v>0.49759259259259259</v>
      </c>
      <c r="D46" s="11" t="s">
        <v>305</v>
      </c>
      <c r="E46" s="11" t="s">
        <v>86</v>
      </c>
      <c r="F46" s="11"/>
      <c r="H46" s="11"/>
      <c r="I46" s="11" t="s">
        <v>9071</v>
      </c>
      <c r="J46" s="11" t="s">
        <v>4923</v>
      </c>
      <c r="K46" t="s">
        <v>9072</v>
      </c>
      <c r="L46" t="s">
        <v>9073</v>
      </c>
      <c r="M46" s="2" t="str">
        <f>HYPERLINK(площадкаСнавесом[[#This Row],[RelativePath]])</f>
        <v>17 Площадка с навесом\GA3948333_10_20260310T115632Z.jpg</v>
      </c>
    </row>
    <row r="47" spans="1:13" x14ac:dyDescent="0.25">
      <c r="A47" s="1" t="s">
        <v>14</v>
      </c>
      <c r="B47" s="3">
        <v>46091</v>
      </c>
      <c r="C47" s="4">
        <v>0.50832175925925926</v>
      </c>
      <c r="D47" s="11" t="s">
        <v>305</v>
      </c>
      <c r="E47" s="11" t="s">
        <v>86</v>
      </c>
      <c r="F47" s="11"/>
      <c r="H47" s="11"/>
      <c r="I47" s="11" t="s">
        <v>9074</v>
      </c>
      <c r="J47" s="11" t="s">
        <v>4923</v>
      </c>
      <c r="K47" t="s">
        <v>9075</v>
      </c>
      <c r="L47" t="s">
        <v>9076</v>
      </c>
      <c r="M47" s="2" t="str">
        <f>HYPERLINK(площадкаСнавесом[[#This Row],[RelativePath]])</f>
        <v>17 Площадка с навесом\GA3948333_10_20260310T121159Z.jpg</v>
      </c>
    </row>
    <row r="48" spans="1:13" x14ac:dyDescent="0.25">
      <c r="A48" s="1" t="s">
        <v>14</v>
      </c>
      <c r="B48" s="3">
        <v>46091</v>
      </c>
      <c r="C48" s="4">
        <v>0.50968749999999996</v>
      </c>
      <c r="D48" s="11" t="s">
        <v>305</v>
      </c>
      <c r="E48" s="11" t="s">
        <v>86</v>
      </c>
      <c r="F48" s="11"/>
      <c r="H48" s="11"/>
      <c r="I48" s="11" t="s">
        <v>9077</v>
      </c>
      <c r="J48" s="11" t="s">
        <v>4923</v>
      </c>
      <c r="K48" t="s">
        <v>9078</v>
      </c>
      <c r="L48" t="s">
        <v>9079</v>
      </c>
      <c r="M48" s="2" t="str">
        <f>HYPERLINK(площадкаСнавесом[[#This Row],[RelativePath]])</f>
        <v>17 Площадка с навесом\GA3948333_10_20260310T121357Z.jpg</v>
      </c>
    </row>
    <row r="49" spans="1:13" x14ac:dyDescent="0.25">
      <c r="A49" s="1" t="s">
        <v>14</v>
      </c>
      <c r="B49" s="3">
        <v>46091</v>
      </c>
      <c r="C49" s="4">
        <v>0.52152777777777781</v>
      </c>
      <c r="D49" s="11" t="s">
        <v>305</v>
      </c>
      <c r="E49" s="11" t="s">
        <v>86</v>
      </c>
      <c r="F49" s="11"/>
      <c r="H49" s="11"/>
      <c r="I49" s="11" t="s">
        <v>9080</v>
      </c>
      <c r="J49" s="11" t="s">
        <v>4923</v>
      </c>
      <c r="K49" t="s">
        <v>9081</v>
      </c>
      <c r="L49" t="s">
        <v>9082</v>
      </c>
      <c r="M49" s="2" t="str">
        <f>HYPERLINK(площадкаСнавесом[[#This Row],[RelativePath]])</f>
        <v>17 Площадка с навесом\GA3948333_10_20260310T123100Z.jpg</v>
      </c>
    </row>
    <row r="50" spans="1:13" x14ac:dyDescent="0.25">
      <c r="A50" s="1" t="s">
        <v>14</v>
      </c>
      <c r="B50" s="3">
        <v>46091</v>
      </c>
      <c r="C50" s="4">
        <v>0.52703703703703708</v>
      </c>
      <c r="D50" s="11" t="s">
        <v>305</v>
      </c>
      <c r="E50" s="11" t="s">
        <v>86</v>
      </c>
      <c r="F50" s="11"/>
      <c r="H50" s="11"/>
      <c r="I50" s="11" t="s">
        <v>9083</v>
      </c>
      <c r="J50" s="11" t="s">
        <v>4923</v>
      </c>
      <c r="K50" t="s">
        <v>9084</v>
      </c>
      <c r="L50" t="s">
        <v>9085</v>
      </c>
      <c r="M50" s="2" t="str">
        <f>HYPERLINK(площадкаСнавесом[[#This Row],[RelativePath]])</f>
        <v>17 Площадка с навесом\GA3948333_10_20260310T123856Z.jpg</v>
      </c>
    </row>
    <row r="51" spans="1:13" x14ac:dyDescent="0.25">
      <c r="A51" s="1" t="s">
        <v>14</v>
      </c>
      <c r="B51" s="3">
        <v>46091</v>
      </c>
      <c r="C51" s="4">
        <v>0.61986111111111108</v>
      </c>
      <c r="D51" s="11" t="s">
        <v>304</v>
      </c>
      <c r="E51" s="11" t="s">
        <v>4929</v>
      </c>
      <c r="F51" s="11"/>
      <c r="H51" s="11"/>
      <c r="I51" s="11" t="s">
        <v>9086</v>
      </c>
      <c r="J51" s="11" t="s">
        <v>4923</v>
      </c>
      <c r="K51" t="s">
        <v>9087</v>
      </c>
      <c r="L51" t="s">
        <v>9088</v>
      </c>
      <c r="M51" s="2" t="str">
        <f>HYPERLINK(площадкаСнавесом[[#This Row],[RelativePath]])</f>
        <v>17 Площадка с навесом\GA3948333_10_20260310T145236Z.jpg</v>
      </c>
    </row>
    <row r="52" spans="1:13" x14ac:dyDescent="0.25">
      <c r="A52" s="1" t="s">
        <v>14</v>
      </c>
      <c r="B52" s="3">
        <v>46091</v>
      </c>
      <c r="C52" s="4">
        <v>0.62452546296296296</v>
      </c>
      <c r="D52" s="11" t="s">
        <v>4</v>
      </c>
      <c r="E52" s="11" t="s">
        <v>8</v>
      </c>
      <c r="F52" s="11"/>
      <c r="H52" s="11"/>
      <c r="I52" s="11" t="s">
        <v>9089</v>
      </c>
      <c r="J52" s="11" t="s">
        <v>4923</v>
      </c>
      <c r="K52" t="s">
        <v>9090</v>
      </c>
      <c r="L52" t="s">
        <v>9091</v>
      </c>
      <c r="M52" s="2" t="str">
        <f>HYPERLINK(площадкаСнавесом[[#This Row],[RelativePath]])</f>
        <v>17 Площадка с навесом\GA3948333_10_20260310T145919Z.jpg</v>
      </c>
    </row>
    <row r="53" spans="1:13" x14ac:dyDescent="0.25">
      <c r="A53" s="1" t="s">
        <v>14</v>
      </c>
      <c r="B53" s="3">
        <v>46091</v>
      </c>
      <c r="C53" s="4">
        <v>0.62859953703703708</v>
      </c>
      <c r="D53" s="11" t="s">
        <v>305</v>
      </c>
      <c r="E53" s="11" t="s">
        <v>86</v>
      </c>
      <c r="F53" s="11"/>
      <c r="H53" s="11"/>
      <c r="I53" s="11" t="s">
        <v>9092</v>
      </c>
      <c r="J53" s="11" t="s">
        <v>4923</v>
      </c>
      <c r="K53" t="s">
        <v>9093</v>
      </c>
      <c r="L53" t="s">
        <v>9094</v>
      </c>
      <c r="M53" s="2" t="str">
        <f>HYPERLINK(площадкаСнавесом[[#This Row],[RelativePath]])</f>
        <v>17 Площадка с навесом\GA3948333_10_20260310T150511Z.jpg</v>
      </c>
    </row>
    <row r="54" spans="1:13" x14ac:dyDescent="0.25">
      <c r="A54" s="1" t="s">
        <v>14</v>
      </c>
      <c r="B54" s="3">
        <v>46091</v>
      </c>
      <c r="C54" s="4">
        <v>0.62890046296296298</v>
      </c>
      <c r="D54" s="11" t="s">
        <v>305</v>
      </c>
      <c r="E54" s="11" t="s">
        <v>86</v>
      </c>
      <c r="F54" s="11"/>
      <c r="H54" s="11"/>
      <c r="I54" s="11" t="s">
        <v>9095</v>
      </c>
      <c r="J54" s="11" t="s">
        <v>4923</v>
      </c>
      <c r="K54" t="s">
        <v>9096</v>
      </c>
      <c r="L54" t="s">
        <v>9097</v>
      </c>
      <c r="M54" s="2" t="str">
        <f>HYPERLINK(площадкаСнавесом[[#This Row],[RelativePath]])</f>
        <v>17 Площадка с навесом\GA3948333_10_20260310T150537Z.jpg</v>
      </c>
    </row>
    <row r="55" spans="1:13" x14ac:dyDescent="0.25">
      <c r="A55" s="1" t="s">
        <v>14</v>
      </c>
      <c r="B55" s="3">
        <v>46091</v>
      </c>
      <c r="C55" s="4">
        <v>0.78296296296296297</v>
      </c>
      <c r="D55" s="11" t="s">
        <v>4</v>
      </c>
      <c r="E55" s="11" t="s">
        <v>8</v>
      </c>
      <c r="F55" s="11"/>
      <c r="H55" s="11"/>
      <c r="I55" s="11" t="s">
        <v>9098</v>
      </c>
      <c r="J55" s="11" t="s">
        <v>4923</v>
      </c>
      <c r="K55" t="s">
        <v>9099</v>
      </c>
      <c r="L55" t="s">
        <v>9100</v>
      </c>
      <c r="M55" s="2" t="str">
        <f>HYPERLINK(площадкаСнавесом[[#This Row],[RelativePath]])</f>
        <v>17 Площадка с навесом\GA3948333_10_20260310T184728Z.jpg</v>
      </c>
    </row>
    <row r="56" spans="1:13" x14ac:dyDescent="0.25">
      <c r="A56" s="1" t="s">
        <v>15</v>
      </c>
      <c r="B56" s="3">
        <v>46092</v>
      </c>
      <c r="C56" s="4">
        <v>0.39628472222222222</v>
      </c>
      <c r="D56" s="11" t="s">
        <v>4</v>
      </c>
      <c r="E56" s="11" t="s">
        <v>8</v>
      </c>
      <c r="F56" s="11"/>
      <c r="H56" s="11"/>
      <c r="I56" s="11" t="s">
        <v>9523</v>
      </c>
      <c r="J56" s="11" t="s">
        <v>4923</v>
      </c>
      <c r="K56" t="s">
        <v>9524</v>
      </c>
      <c r="L56" t="s">
        <v>9525</v>
      </c>
      <c r="M56" s="2" t="str">
        <f>HYPERLINK(площадкаСнавесом[[#This Row],[RelativePath]])</f>
        <v>17 Площадка с навесом\GA3948333_10_20260311T093039Z.jpg</v>
      </c>
    </row>
    <row r="57" spans="1:13" x14ac:dyDescent="0.25">
      <c r="A57" s="1" t="s">
        <v>15</v>
      </c>
      <c r="B57" s="3">
        <v>46092</v>
      </c>
      <c r="C57" s="4">
        <v>0.47034722222222225</v>
      </c>
      <c r="D57" s="11" t="s">
        <v>305</v>
      </c>
      <c r="E57" s="11" t="s">
        <v>86</v>
      </c>
      <c r="F57" s="11"/>
      <c r="H57" s="11"/>
      <c r="I57" s="11" t="s">
        <v>9526</v>
      </c>
      <c r="J57" s="11" t="s">
        <v>4923</v>
      </c>
      <c r="K57" t="s">
        <v>9527</v>
      </c>
      <c r="L57" t="s">
        <v>9528</v>
      </c>
      <c r="M57" s="2" t="str">
        <f>HYPERLINK(площадкаСнавесом[[#This Row],[RelativePath]])</f>
        <v>17 Площадка с навесом\GA3948333_10_20260311T111718Z.jpg</v>
      </c>
    </row>
    <row r="58" spans="1:13" x14ac:dyDescent="0.25">
      <c r="A58" s="1" t="s">
        <v>15</v>
      </c>
      <c r="B58" s="3">
        <v>46092</v>
      </c>
      <c r="C58" s="4">
        <v>0.47070601851851851</v>
      </c>
      <c r="D58" s="11" t="s">
        <v>305</v>
      </c>
      <c r="E58" s="11" t="s">
        <v>86</v>
      </c>
      <c r="F58" s="11"/>
      <c r="H58" s="11"/>
      <c r="I58" s="11" t="s">
        <v>9529</v>
      </c>
      <c r="J58" s="11" t="s">
        <v>4923</v>
      </c>
      <c r="K58" t="s">
        <v>9530</v>
      </c>
      <c r="L58" t="s">
        <v>9531</v>
      </c>
      <c r="M58" s="2" t="str">
        <f>HYPERLINK(площадкаСнавесом[[#This Row],[RelativePath]])</f>
        <v>17 Площадка с навесом\GA3948333_10_20260311T111749Z.jpg</v>
      </c>
    </row>
    <row r="59" spans="1:13" x14ac:dyDescent="0.25">
      <c r="A59" s="1" t="s">
        <v>15</v>
      </c>
      <c r="B59" s="3">
        <v>46092</v>
      </c>
      <c r="C59" s="4">
        <v>0.47541666666666665</v>
      </c>
      <c r="D59" s="11" t="s">
        <v>305</v>
      </c>
      <c r="E59" s="11" t="s">
        <v>86</v>
      </c>
      <c r="F59" s="11"/>
      <c r="H59" s="11"/>
      <c r="I59" s="11" t="s">
        <v>9532</v>
      </c>
      <c r="J59" s="11" t="s">
        <v>4923</v>
      </c>
      <c r="K59" t="s">
        <v>9533</v>
      </c>
      <c r="L59" t="s">
        <v>9534</v>
      </c>
      <c r="M59" s="2" t="str">
        <f>HYPERLINK(площадкаСнавесом[[#This Row],[RelativePath]])</f>
        <v>17 Площадка с навесом\GA3948333_10_20260311T112436Z.jpg</v>
      </c>
    </row>
    <row r="60" spans="1:13" x14ac:dyDescent="0.25">
      <c r="A60" s="1" t="s">
        <v>15</v>
      </c>
      <c r="B60" s="3">
        <v>46092</v>
      </c>
      <c r="C60" s="4">
        <v>0.50326388888888884</v>
      </c>
      <c r="D60" s="11" t="s">
        <v>305</v>
      </c>
      <c r="E60" s="11" t="s">
        <v>86</v>
      </c>
      <c r="F60" s="11"/>
      <c r="H60" s="11"/>
      <c r="I60" s="11" t="s">
        <v>9535</v>
      </c>
      <c r="J60" s="11" t="s">
        <v>4923</v>
      </c>
      <c r="K60" t="s">
        <v>9536</v>
      </c>
      <c r="L60" t="s">
        <v>9537</v>
      </c>
      <c r="M60" s="2" t="str">
        <f>HYPERLINK(площадкаСнавесом[[#This Row],[RelativePath]])</f>
        <v>17 Площадка с навесом\GA3948333_10_20260311T120442Z.jpg</v>
      </c>
    </row>
    <row r="61" spans="1:13" x14ac:dyDescent="0.25">
      <c r="A61" s="1" t="s">
        <v>15</v>
      </c>
      <c r="B61" s="3">
        <v>46092</v>
      </c>
      <c r="C61" s="4">
        <v>0.51716435185185183</v>
      </c>
      <c r="D61" s="11" t="s">
        <v>305</v>
      </c>
      <c r="E61" s="11" t="s">
        <v>86</v>
      </c>
      <c r="F61" s="11"/>
      <c r="H61" s="11"/>
      <c r="I61" s="11" t="s">
        <v>9538</v>
      </c>
      <c r="J61" s="11" t="s">
        <v>4923</v>
      </c>
      <c r="K61" t="s">
        <v>9539</v>
      </c>
      <c r="L61" t="s">
        <v>9540</v>
      </c>
      <c r="M61" s="2" t="str">
        <f>HYPERLINK(площадкаСнавесом[[#This Row],[RelativePath]])</f>
        <v>17 Площадка с навесом\GA3948333_10_20260311T122443Z.jpg</v>
      </c>
    </row>
    <row r="62" spans="1:13" x14ac:dyDescent="0.25">
      <c r="A62" s="1" t="s">
        <v>15</v>
      </c>
      <c r="B62" s="3">
        <v>46092</v>
      </c>
      <c r="C62" s="4">
        <v>0.59550925925925924</v>
      </c>
      <c r="D62" s="11" t="s">
        <v>9560</v>
      </c>
      <c r="E62" s="11" t="s">
        <v>86</v>
      </c>
      <c r="F62" s="11"/>
      <c r="H62" s="11"/>
      <c r="I62" s="11" t="s">
        <v>9541</v>
      </c>
      <c r="J62" s="11" t="s">
        <v>4923</v>
      </c>
      <c r="K62" t="s">
        <v>9542</v>
      </c>
      <c r="L62" t="s">
        <v>9543</v>
      </c>
      <c r="M62" s="2" t="str">
        <f>HYPERLINK(площадкаСнавесом[[#This Row],[RelativePath]])</f>
        <v>17 Площадка с навесом\GA3948333_10_20260311T141732Z.jpg</v>
      </c>
    </row>
    <row r="63" spans="1:13" x14ac:dyDescent="0.25">
      <c r="A63" s="1" t="s">
        <v>15</v>
      </c>
      <c r="B63" s="3">
        <v>46092</v>
      </c>
      <c r="C63" s="4">
        <v>0.60454861111111113</v>
      </c>
      <c r="D63" s="11" t="s">
        <v>4</v>
      </c>
      <c r="E63" s="11" t="s">
        <v>3378</v>
      </c>
      <c r="F63" s="11"/>
      <c r="H63" s="11"/>
      <c r="I63" s="11" t="s">
        <v>9544</v>
      </c>
      <c r="J63" s="11" t="s">
        <v>4923</v>
      </c>
      <c r="K63" t="s">
        <v>9545</v>
      </c>
      <c r="L63" t="s">
        <v>9546</v>
      </c>
      <c r="M63" s="2" t="str">
        <f>HYPERLINK(площадкаСнавесом[[#This Row],[RelativePath]])</f>
        <v>17 Площадка с навесом\GA3948333_10_20260311T143033Z.jpg</v>
      </c>
    </row>
    <row r="64" spans="1:13" x14ac:dyDescent="0.25">
      <c r="A64" s="1" t="s">
        <v>15</v>
      </c>
      <c r="B64" s="3">
        <v>46092</v>
      </c>
      <c r="C64" s="4">
        <v>0.66336805555555556</v>
      </c>
      <c r="D64" s="11" t="s">
        <v>4</v>
      </c>
      <c r="E64" s="11" t="s">
        <v>8</v>
      </c>
      <c r="F64" s="11"/>
      <c r="H64" s="11"/>
      <c r="I64" s="11" t="s">
        <v>9547</v>
      </c>
      <c r="J64" s="11" t="s">
        <v>4923</v>
      </c>
      <c r="K64" t="s">
        <v>9548</v>
      </c>
      <c r="L64" t="s">
        <v>9549</v>
      </c>
      <c r="M64" s="2" t="str">
        <f>HYPERLINK(площадкаСнавесом[[#This Row],[RelativePath]])</f>
        <v>17 Площадка с навесом\GA3948333_10_20260311T155515Z.jpg</v>
      </c>
    </row>
    <row r="65" spans="1:13" x14ac:dyDescent="0.25">
      <c r="A65" s="1" t="s">
        <v>15</v>
      </c>
      <c r="B65" s="3">
        <v>46092</v>
      </c>
      <c r="C65" s="4">
        <v>0.76932870370370365</v>
      </c>
      <c r="D65" s="11" t="s">
        <v>4</v>
      </c>
      <c r="E65" s="11" t="s">
        <v>8</v>
      </c>
      <c r="F65" s="11"/>
      <c r="H65" s="11"/>
      <c r="I65" s="11" t="s">
        <v>9550</v>
      </c>
      <c r="J65" s="11" t="s">
        <v>4923</v>
      </c>
      <c r="K65" t="s">
        <v>9551</v>
      </c>
      <c r="L65" t="s">
        <v>9552</v>
      </c>
      <c r="M65" s="2" t="str">
        <f>HYPERLINK(площадкаСнавесом[[#This Row],[RelativePath]])</f>
        <v>17 Площадка с навесом\GA3948333_10_20260311T182750Z.jpg</v>
      </c>
    </row>
    <row r="66" spans="1:13" x14ac:dyDescent="0.25">
      <c r="A66" s="1" t="s">
        <v>16</v>
      </c>
      <c r="B66" s="3">
        <v>46093</v>
      </c>
      <c r="C66" s="4">
        <v>0.38048611111111114</v>
      </c>
      <c r="D66" s="11" t="s">
        <v>4</v>
      </c>
      <c r="E66" s="11" t="s">
        <v>8</v>
      </c>
      <c r="F66" s="11"/>
      <c r="H66" s="11"/>
      <c r="I66" s="11" t="s">
        <v>10038</v>
      </c>
      <c r="J66" s="11" t="s">
        <v>4923</v>
      </c>
      <c r="K66" t="s">
        <v>10039</v>
      </c>
      <c r="L66" t="s">
        <v>10040</v>
      </c>
      <c r="M66" s="2" t="str">
        <f>HYPERLINK(площадкаСнавесом[[#This Row],[RelativePath]])</f>
        <v>17 Площадка с навесом\GA3948333_10_20260312T090754Z.jpg</v>
      </c>
    </row>
    <row r="67" spans="1:13" x14ac:dyDescent="0.25">
      <c r="A67" s="1" t="s">
        <v>16</v>
      </c>
      <c r="B67" s="3">
        <v>46093</v>
      </c>
      <c r="C67" s="4">
        <v>0.41947916666666668</v>
      </c>
      <c r="D67" s="11" t="s">
        <v>8696</v>
      </c>
      <c r="E67" s="11" t="s">
        <v>4929</v>
      </c>
      <c r="F67" s="11"/>
      <c r="H67" s="11"/>
      <c r="I67" s="11" t="s">
        <v>10041</v>
      </c>
      <c r="J67" s="11" t="s">
        <v>4923</v>
      </c>
      <c r="K67" t="s">
        <v>10042</v>
      </c>
      <c r="L67" t="s">
        <v>10043</v>
      </c>
      <c r="M67" s="2" t="str">
        <f>HYPERLINK(площадкаСнавесом[[#This Row],[RelativePath]])</f>
        <v>17 Площадка с навесом\GA3948333_10_20260312T100403Z.jpg</v>
      </c>
    </row>
    <row r="68" spans="1:13" x14ac:dyDescent="0.25">
      <c r="A68" s="1" t="s">
        <v>16</v>
      </c>
      <c r="B68" s="3">
        <v>46093</v>
      </c>
      <c r="C68" s="4">
        <v>0.43155092592592592</v>
      </c>
      <c r="D68" s="11" t="s">
        <v>115</v>
      </c>
      <c r="E68" s="11" t="s">
        <v>10089</v>
      </c>
      <c r="F68" s="11"/>
      <c r="H68" s="11"/>
      <c r="I68" s="11" t="s">
        <v>10044</v>
      </c>
      <c r="J68" s="11" t="s">
        <v>4923</v>
      </c>
      <c r="K68" t="s">
        <v>10045</v>
      </c>
      <c r="L68" t="s">
        <v>10046</v>
      </c>
      <c r="M68" s="2" t="str">
        <f>HYPERLINK(площадкаСнавесом[[#This Row],[RelativePath]])</f>
        <v>17 Площадка с навесом\GA3948333_10_20260312T102126Z.jpg</v>
      </c>
    </row>
    <row r="69" spans="1:13" x14ac:dyDescent="0.25">
      <c r="A69" s="1" t="s">
        <v>16</v>
      </c>
      <c r="B69" s="3">
        <v>46093</v>
      </c>
      <c r="C69" s="4">
        <v>0.50973379629629634</v>
      </c>
      <c r="D69" s="11" t="s">
        <v>115</v>
      </c>
      <c r="E69" s="11" t="s">
        <v>70</v>
      </c>
      <c r="F69" s="11"/>
      <c r="H69" s="11"/>
      <c r="I69" s="11" t="s">
        <v>10047</v>
      </c>
      <c r="J69" s="11" t="s">
        <v>4923</v>
      </c>
      <c r="K69" t="s">
        <v>10048</v>
      </c>
      <c r="L69" t="s">
        <v>10049</v>
      </c>
      <c r="M69" s="2" t="str">
        <f>HYPERLINK(площадкаСнавесом[[#This Row],[RelativePath]])</f>
        <v>17 Площадка с навесом\GA3948333_10_20260312T121401Z.jpg</v>
      </c>
    </row>
    <row r="70" spans="1:13" x14ac:dyDescent="0.25">
      <c r="A70" s="1" t="s">
        <v>16</v>
      </c>
      <c r="B70" s="3">
        <v>46093</v>
      </c>
      <c r="C70" s="4">
        <v>0.50998842592592597</v>
      </c>
      <c r="D70" s="11" t="s">
        <v>4</v>
      </c>
      <c r="E70" s="11" t="s">
        <v>8</v>
      </c>
      <c r="F70" s="11"/>
      <c r="H70" s="11"/>
      <c r="I70" s="11" t="s">
        <v>10050</v>
      </c>
      <c r="J70" s="11" t="s">
        <v>4923</v>
      </c>
      <c r="K70" t="s">
        <v>10051</v>
      </c>
      <c r="L70" t="s">
        <v>10052</v>
      </c>
      <c r="M70" s="2" t="str">
        <f>HYPERLINK(площадкаСнавесом[[#This Row],[RelativePath]])</f>
        <v>17 Площадка с навесом\GA3948333_10_20260312T121423Z.jpg</v>
      </c>
    </row>
    <row r="71" spans="1:13" x14ac:dyDescent="0.25">
      <c r="A71" s="1" t="s">
        <v>16</v>
      </c>
      <c r="B71" s="3">
        <v>46093</v>
      </c>
      <c r="C71" s="4">
        <v>0.62795138888888891</v>
      </c>
      <c r="D71" s="11" t="s">
        <v>115</v>
      </c>
      <c r="E71" s="11" t="s">
        <v>10074</v>
      </c>
      <c r="F71" s="11"/>
      <c r="H71" s="11"/>
      <c r="I71" s="11" t="s">
        <v>10053</v>
      </c>
      <c r="J71" s="11" t="s">
        <v>4923</v>
      </c>
      <c r="K71" t="s">
        <v>10054</v>
      </c>
      <c r="L71" t="s">
        <v>10055</v>
      </c>
      <c r="M71" s="2" t="str">
        <f>HYPERLINK(площадкаСнавесом[[#This Row],[RelativePath]])</f>
        <v>17 Площадка с навесом\GA3948333_10_20260312T150415Z.jpg</v>
      </c>
    </row>
    <row r="72" spans="1:13" x14ac:dyDescent="0.25">
      <c r="A72" s="1" t="s">
        <v>16</v>
      </c>
      <c r="B72" s="3">
        <v>46093</v>
      </c>
      <c r="C72" s="4">
        <v>0.6283333333333333</v>
      </c>
      <c r="D72" s="11" t="s">
        <v>4</v>
      </c>
      <c r="E72" s="11" t="s">
        <v>8</v>
      </c>
      <c r="F72" s="11"/>
      <c r="H72" s="11"/>
      <c r="I72" s="11" t="s">
        <v>10056</v>
      </c>
      <c r="J72" s="11" t="s">
        <v>4923</v>
      </c>
      <c r="K72" t="s">
        <v>10057</v>
      </c>
      <c r="L72" t="s">
        <v>10058</v>
      </c>
      <c r="M72" s="2" t="str">
        <f>HYPERLINK(площадкаСнавесом[[#This Row],[RelativePath]])</f>
        <v>17 Площадка с навесом\GA3948333_10_20260312T150448Z.jpg</v>
      </c>
    </row>
    <row r="73" spans="1:13" x14ac:dyDescent="0.25">
      <c r="A73" s="1" t="s">
        <v>16</v>
      </c>
      <c r="B73" s="3">
        <v>46093</v>
      </c>
      <c r="C73" s="4">
        <v>0.64476851851851846</v>
      </c>
      <c r="D73" s="11" t="s">
        <v>10092</v>
      </c>
      <c r="E73" s="11" t="s">
        <v>4929</v>
      </c>
      <c r="F73" s="11" t="s">
        <v>9104</v>
      </c>
      <c r="H73" s="11"/>
      <c r="I73" s="11" t="s">
        <v>10059</v>
      </c>
      <c r="J73" s="11" t="s">
        <v>4923</v>
      </c>
      <c r="K73" t="s">
        <v>10060</v>
      </c>
      <c r="L73" t="s">
        <v>10061</v>
      </c>
      <c r="M73" s="2" t="str">
        <f>HYPERLINK(площадкаСнавесом[[#This Row],[RelativePath]])</f>
        <v>17 Площадка с навесом\GA3948333_10_20260312T152828Z.jpg</v>
      </c>
    </row>
    <row r="74" spans="1:13" x14ac:dyDescent="0.25">
      <c r="A74" s="1" t="s">
        <v>16</v>
      </c>
      <c r="B74" s="3">
        <v>46093</v>
      </c>
      <c r="C74" s="4">
        <v>0.64534722222222218</v>
      </c>
      <c r="D74" s="11" t="s">
        <v>2283</v>
      </c>
      <c r="E74" s="11" t="s">
        <v>4929</v>
      </c>
      <c r="F74" s="11"/>
      <c r="H74" s="11"/>
      <c r="I74" s="11" t="s">
        <v>10062</v>
      </c>
      <c r="J74" s="11" t="s">
        <v>4923</v>
      </c>
      <c r="K74" t="s">
        <v>10063</v>
      </c>
      <c r="L74" t="s">
        <v>10064</v>
      </c>
      <c r="M74" s="2" t="str">
        <f>HYPERLINK(площадкаСнавесом[[#This Row],[RelativePath]])</f>
        <v>17 Площадка с навесом\GA3948333_10_20260312T152918Z.jpg</v>
      </c>
    </row>
    <row r="75" spans="1:13" x14ac:dyDescent="0.25">
      <c r="A75" s="1" t="s">
        <v>16</v>
      </c>
      <c r="B75" s="3">
        <v>46093</v>
      </c>
      <c r="C75" s="4">
        <v>0.65501157407407407</v>
      </c>
      <c r="D75" s="11" t="s">
        <v>2283</v>
      </c>
      <c r="E75" s="11" t="s">
        <v>4929</v>
      </c>
      <c r="F75" s="11"/>
      <c r="H75" s="11"/>
      <c r="I75" s="11" t="s">
        <v>10065</v>
      </c>
      <c r="J75" s="11" t="s">
        <v>4923</v>
      </c>
      <c r="K75" t="s">
        <v>10066</v>
      </c>
      <c r="L75" t="s">
        <v>10067</v>
      </c>
      <c r="M75" s="2" t="str">
        <f>HYPERLINK(площадкаСнавесом[[#This Row],[RelativePath]])</f>
        <v>17 Площадка с навесом\GA3948333_10_20260312T154313Z.jpg</v>
      </c>
    </row>
    <row r="76" spans="1:13" x14ac:dyDescent="0.25">
      <c r="A76" s="1" t="s">
        <v>16</v>
      </c>
      <c r="B76" s="3">
        <v>46093</v>
      </c>
      <c r="C76" s="4">
        <v>0.68252314814814818</v>
      </c>
      <c r="D76" s="11" t="s">
        <v>305</v>
      </c>
      <c r="E76" s="11" t="s">
        <v>86</v>
      </c>
      <c r="F76" s="11"/>
      <c r="H76" s="11"/>
      <c r="I76" s="11" t="s">
        <v>10068</v>
      </c>
      <c r="J76" s="11" t="s">
        <v>4923</v>
      </c>
      <c r="K76" t="s">
        <v>10069</v>
      </c>
      <c r="L76" t="s">
        <v>10070</v>
      </c>
      <c r="M76" s="2" t="str">
        <f>HYPERLINK(площадкаСнавесом[[#This Row],[RelativePath]])</f>
        <v>17 Площадка с навесом\GA3948333_10_20260312T162250Z.jpg</v>
      </c>
    </row>
    <row r="77" spans="1:13" x14ac:dyDescent="0.25">
      <c r="A77" s="1" t="s">
        <v>16</v>
      </c>
      <c r="B77" s="3">
        <v>46093</v>
      </c>
      <c r="C77" s="4">
        <v>0.76454861111111116</v>
      </c>
      <c r="D77" s="11" t="s">
        <v>4</v>
      </c>
      <c r="E77" s="11" t="s">
        <v>8</v>
      </c>
      <c r="F77" s="11"/>
      <c r="H77" s="11"/>
      <c r="I77" s="11" t="s">
        <v>10071</v>
      </c>
      <c r="J77" s="11" t="s">
        <v>4923</v>
      </c>
      <c r="K77" t="s">
        <v>10072</v>
      </c>
      <c r="L77" t="s">
        <v>10073</v>
      </c>
      <c r="M77" s="2" t="str">
        <f>HYPERLINK(площадкаСнавесом[[#This Row],[RelativePath]])</f>
        <v>17 Площадка с навесом\GA3948333_10_20260312T182057Z.jpg</v>
      </c>
    </row>
    <row r="78" spans="1:13" x14ac:dyDescent="0.25">
      <c r="A78" s="1" t="s">
        <v>17</v>
      </c>
      <c r="B78" s="3">
        <v>46094</v>
      </c>
      <c r="C78" s="4">
        <v>0.37888888888888889</v>
      </c>
      <c r="D78" s="11" t="s">
        <v>4</v>
      </c>
      <c r="E78" s="11" t="s">
        <v>8</v>
      </c>
      <c r="F78" s="11"/>
      <c r="H78" s="11"/>
      <c r="I78" s="11" t="s">
        <v>10516</v>
      </c>
      <c r="J78" s="11" t="s">
        <v>4923</v>
      </c>
      <c r="K78" t="s">
        <v>10517</v>
      </c>
      <c r="L78" t="s">
        <v>10518</v>
      </c>
      <c r="M78" s="2" t="str">
        <f>HYPERLINK(площадкаСнавесом[[#This Row],[RelativePath]])</f>
        <v>17 Площадка с навесом\GA3948333_10_20260313T090536Z.jpg</v>
      </c>
    </row>
    <row r="79" spans="1:13" x14ac:dyDescent="0.25">
      <c r="A79" s="1" t="s">
        <v>17</v>
      </c>
      <c r="B79" s="3">
        <v>46094</v>
      </c>
      <c r="C79" s="4">
        <v>0.39172453703703702</v>
      </c>
      <c r="D79" s="11" t="s">
        <v>2957</v>
      </c>
      <c r="E79" s="11" t="s">
        <v>10598</v>
      </c>
      <c r="F79" s="11"/>
      <c r="H79" s="11"/>
      <c r="I79" s="11" t="s">
        <v>10519</v>
      </c>
      <c r="J79" s="11" t="s">
        <v>4923</v>
      </c>
      <c r="K79" t="s">
        <v>10520</v>
      </c>
      <c r="L79" t="s">
        <v>10521</v>
      </c>
      <c r="M79" s="2" t="str">
        <f>HYPERLINK(площадкаСнавесом[[#This Row],[RelativePath]])</f>
        <v>17 Площадка с навесом\GA3948333_10_20260313T092405Z.jpg</v>
      </c>
    </row>
    <row r="80" spans="1:13" x14ac:dyDescent="0.25">
      <c r="A80" s="1" t="s">
        <v>17</v>
      </c>
      <c r="B80" s="3">
        <v>46094</v>
      </c>
      <c r="C80" s="4">
        <v>0.39284722222222224</v>
      </c>
      <c r="D80" s="11" t="s">
        <v>2957</v>
      </c>
      <c r="E80" s="11" t="s">
        <v>10598</v>
      </c>
      <c r="F80" s="11"/>
      <c r="H80" s="11" t="s">
        <v>1140</v>
      </c>
      <c r="I80" s="11" t="s">
        <v>10522</v>
      </c>
      <c r="J80" s="11" t="s">
        <v>4923</v>
      </c>
      <c r="K80" t="s">
        <v>10523</v>
      </c>
      <c r="L80" t="s">
        <v>10524</v>
      </c>
      <c r="M80" s="2" t="str">
        <f>HYPERLINK(площадкаСнавесом[[#This Row],[RelativePath]])</f>
        <v>17 Площадка с навесом\GA3948333_10_20260313T092542Z.jpg</v>
      </c>
    </row>
    <row r="81" spans="1:13" x14ac:dyDescent="0.25">
      <c r="A81" s="1" t="s">
        <v>17</v>
      </c>
      <c r="B81" s="3">
        <v>46094</v>
      </c>
      <c r="C81" s="4">
        <v>0.41321759259259261</v>
      </c>
      <c r="D81" s="11" t="s">
        <v>2283</v>
      </c>
      <c r="E81" s="11" t="s">
        <v>10599</v>
      </c>
      <c r="F81" s="11"/>
      <c r="H81" s="11"/>
      <c r="I81" s="11" t="s">
        <v>10525</v>
      </c>
      <c r="J81" s="11" t="s">
        <v>4923</v>
      </c>
      <c r="K81" t="s">
        <v>10526</v>
      </c>
      <c r="L81" t="s">
        <v>10527</v>
      </c>
      <c r="M81" s="2" t="str">
        <f>HYPERLINK(площадкаСнавесом[[#This Row],[RelativePath]])</f>
        <v>17 Площадка с навесом\GA3948333_10_20260313T095502Z.jpg</v>
      </c>
    </row>
    <row r="82" spans="1:13" x14ac:dyDescent="0.25">
      <c r="A82" s="1" t="s">
        <v>17</v>
      </c>
      <c r="B82" s="3">
        <v>46094</v>
      </c>
      <c r="C82" s="4">
        <v>0.41737268518518517</v>
      </c>
      <c r="D82" s="11" t="s">
        <v>304</v>
      </c>
      <c r="E82" s="11" t="s">
        <v>10599</v>
      </c>
      <c r="F82" s="11"/>
      <c r="H82" s="11"/>
      <c r="I82" s="11" t="s">
        <v>10528</v>
      </c>
      <c r="J82" s="11" t="s">
        <v>4923</v>
      </c>
      <c r="K82" t="s">
        <v>10529</v>
      </c>
      <c r="L82" t="s">
        <v>10530</v>
      </c>
      <c r="M82" s="2" t="str">
        <f>HYPERLINK(площадкаСнавесом[[#This Row],[RelativePath]])</f>
        <v>17 Площадка с навесом\GA3948333_10_20260313T100101Z.jpg</v>
      </c>
    </row>
    <row r="83" spans="1:13" x14ac:dyDescent="0.25">
      <c r="A83" s="1" t="s">
        <v>17</v>
      </c>
      <c r="B83" s="3">
        <v>46094</v>
      </c>
      <c r="C83" s="4">
        <v>0.41755787037037034</v>
      </c>
      <c r="D83" s="11" t="s">
        <v>4</v>
      </c>
      <c r="E83" s="11" t="s">
        <v>8</v>
      </c>
      <c r="F83" s="11"/>
      <c r="H83" s="11"/>
      <c r="I83" s="11" t="s">
        <v>10531</v>
      </c>
      <c r="J83" s="11" t="s">
        <v>4923</v>
      </c>
      <c r="K83" t="s">
        <v>10532</v>
      </c>
      <c r="L83" t="s">
        <v>10533</v>
      </c>
      <c r="M83" s="2" t="str">
        <f>HYPERLINK(площадкаСнавесом[[#This Row],[RelativePath]])</f>
        <v>17 Площадка с навесом\GA3948333_10_20260313T100117Z.jpg</v>
      </c>
    </row>
    <row r="84" spans="1:13" x14ac:dyDescent="0.25">
      <c r="A84" s="1" t="s">
        <v>17</v>
      </c>
      <c r="B84" s="3">
        <v>46094</v>
      </c>
      <c r="C84" s="4">
        <v>0.41767361111111112</v>
      </c>
      <c r="D84" s="11" t="s">
        <v>4</v>
      </c>
      <c r="E84" s="11" t="s">
        <v>8</v>
      </c>
      <c r="F84" s="11"/>
      <c r="H84" s="11"/>
      <c r="I84" s="11" t="s">
        <v>10534</v>
      </c>
      <c r="J84" s="11" t="s">
        <v>4923</v>
      </c>
      <c r="K84" t="s">
        <v>10535</v>
      </c>
      <c r="L84" t="s">
        <v>10536</v>
      </c>
      <c r="M84" s="2" t="str">
        <f>HYPERLINK(площадкаСнавесом[[#This Row],[RelativePath]])</f>
        <v>17 Площадка с навесом\GA3948333_10_20260313T100127Z.jpg</v>
      </c>
    </row>
    <row r="85" spans="1:13" x14ac:dyDescent="0.25">
      <c r="A85" s="1" t="s">
        <v>17</v>
      </c>
      <c r="B85" s="3">
        <v>46094</v>
      </c>
      <c r="C85" s="4">
        <v>0.46511574074074075</v>
      </c>
      <c r="D85" s="11" t="s">
        <v>4</v>
      </c>
      <c r="E85" s="11" t="s">
        <v>8</v>
      </c>
      <c r="F85" s="11"/>
      <c r="H85" s="11"/>
      <c r="I85" s="11" t="s">
        <v>10537</v>
      </c>
      <c r="J85" s="11" t="s">
        <v>4923</v>
      </c>
      <c r="K85" t="s">
        <v>10538</v>
      </c>
      <c r="L85" t="s">
        <v>10539</v>
      </c>
      <c r="M85" s="2" t="str">
        <f>HYPERLINK(площадкаСнавесом[[#This Row],[RelativePath]])</f>
        <v>17 Площадка с навесом\GA3948333_10_20260313T110946Z.jpg</v>
      </c>
    </row>
    <row r="86" spans="1:13" x14ac:dyDescent="0.25">
      <c r="A86" s="1" t="s">
        <v>17</v>
      </c>
      <c r="B86" s="3">
        <v>46094</v>
      </c>
      <c r="C86" s="4">
        <v>0.51143518518518516</v>
      </c>
      <c r="D86" s="11" t="s">
        <v>305</v>
      </c>
      <c r="E86" s="11" t="s">
        <v>86</v>
      </c>
      <c r="F86" s="11"/>
      <c r="H86" s="11"/>
      <c r="I86" s="11" t="s">
        <v>10540</v>
      </c>
      <c r="J86" s="11" t="s">
        <v>4923</v>
      </c>
      <c r="K86" t="s">
        <v>10541</v>
      </c>
      <c r="L86" t="s">
        <v>10542</v>
      </c>
      <c r="M86" s="2" t="str">
        <f>HYPERLINK(площадкаСнавесом[[#This Row],[RelativePath]])</f>
        <v>17 Площадка с навесом\GA3948333_10_20260313T121628Z.jpg</v>
      </c>
    </row>
    <row r="87" spans="1:13" x14ac:dyDescent="0.25">
      <c r="A87" s="1" t="s">
        <v>17</v>
      </c>
      <c r="B87" s="3">
        <v>46094</v>
      </c>
      <c r="C87" s="4">
        <v>0.51150462962962961</v>
      </c>
      <c r="D87" s="11" t="s">
        <v>305</v>
      </c>
      <c r="E87" s="11" t="s">
        <v>86</v>
      </c>
      <c r="F87" s="11"/>
      <c r="H87" s="11"/>
      <c r="I87" s="11" t="s">
        <v>10543</v>
      </c>
      <c r="J87" s="11" t="s">
        <v>4923</v>
      </c>
      <c r="K87" t="s">
        <v>10544</v>
      </c>
      <c r="L87" t="s">
        <v>10545</v>
      </c>
      <c r="M87" s="2" t="str">
        <f>HYPERLINK(площадкаСнавесом[[#This Row],[RelativePath]])</f>
        <v>17 Площадка с навесом\GA3948333_10_20260313T121634Z.jpg</v>
      </c>
    </row>
    <row r="88" spans="1:13" x14ac:dyDescent="0.25">
      <c r="A88" s="1" t="s">
        <v>17</v>
      </c>
      <c r="B88" s="3">
        <v>46094</v>
      </c>
      <c r="C88" s="4">
        <v>0.52204861111111112</v>
      </c>
      <c r="D88" s="11" t="s">
        <v>305</v>
      </c>
      <c r="E88" s="11" t="s">
        <v>86</v>
      </c>
      <c r="F88" s="11"/>
      <c r="H88" s="11"/>
      <c r="I88" s="11" t="s">
        <v>10546</v>
      </c>
      <c r="J88" s="11" t="s">
        <v>4923</v>
      </c>
      <c r="K88" t="s">
        <v>10547</v>
      </c>
      <c r="L88" t="s">
        <v>10548</v>
      </c>
      <c r="M88" s="2" t="str">
        <f>HYPERLINK(площадкаСнавесом[[#This Row],[RelativePath]])</f>
        <v>17 Площадка с навесом\GA3948333_10_20260313T123145Z.jpg</v>
      </c>
    </row>
    <row r="89" spans="1:13" x14ac:dyDescent="0.25">
      <c r="A89" s="1" t="s">
        <v>17</v>
      </c>
      <c r="B89" s="3">
        <v>46094</v>
      </c>
      <c r="C89" s="4">
        <v>0.56626157407407407</v>
      </c>
      <c r="D89" s="11" t="s">
        <v>115</v>
      </c>
      <c r="E89" s="11" t="s">
        <v>70</v>
      </c>
      <c r="F89" s="11"/>
      <c r="H89" s="11"/>
      <c r="I89" s="11" t="s">
        <v>10549</v>
      </c>
      <c r="J89" s="11" t="s">
        <v>4923</v>
      </c>
      <c r="K89" t="s">
        <v>10550</v>
      </c>
      <c r="L89" t="s">
        <v>10551</v>
      </c>
      <c r="M89" s="2" t="str">
        <f>HYPERLINK(площадкаСнавесом[[#This Row],[RelativePath]])</f>
        <v>17 Площадка с навесом\GA3948333_10_20260313T133525Z.jpg</v>
      </c>
    </row>
    <row r="90" spans="1:13" x14ac:dyDescent="0.25">
      <c r="A90" s="1" t="s">
        <v>17</v>
      </c>
      <c r="B90" s="3">
        <v>46094</v>
      </c>
      <c r="C90" s="4">
        <v>0.58694444444444449</v>
      </c>
      <c r="D90" s="11" t="s">
        <v>305</v>
      </c>
      <c r="E90" s="11" t="s">
        <v>86</v>
      </c>
      <c r="F90" s="11"/>
      <c r="H90" s="11"/>
      <c r="I90" s="11" t="s">
        <v>10552</v>
      </c>
      <c r="J90" s="11" t="s">
        <v>4923</v>
      </c>
      <c r="K90" t="s">
        <v>10553</v>
      </c>
      <c r="L90" t="s">
        <v>10554</v>
      </c>
      <c r="M90" s="2" t="str">
        <f>HYPERLINK(площадкаСнавесом[[#This Row],[RelativePath]])</f>
        <v>17 Площадка с навесом\GA3948333_10_20260313T140512Z.jpg</v>
      </c>
    </row>
    <row r="91" spans="1:13" x14ac:dyDescent="0.25">
      <c r="A91" s="1" t="s">
        <v>17</v>
      </c>
      <c r="B91" s="3">
        <v>46094</v>
      </c>
      <c r="C91" s="4">
        <v>0.617650462962963</v>
      </c>
      <c r="D91" s="11" t="s">
        <v>4</v>
      </c>
      <c r="E91" s="11" t="s">
        <v>8</v>
      </c>
      <c r="F91" s="11"/>
      <c r="H91" s="11"/>
      <c r="I91" s="11" t="s">
        <v>10555</v>
      </c>
      <c r="J91" s="11" t="s">
        <v>4923</v>
      </c>
      <c r="K91" t="s">
        <v>10556</v>
      </c>
      <c r="L91" t="s">
        <v>10557</v>
      </c>
      <c r="M91" s="2" t="str">
        <f>HYPERLINK(площадкаСнавесом[[#This Row],[RelativePath]])</f>
        <v>17 Площадка с навесом\GA3948333_10_20260313T144925Z.jpg</v>
      </c>
    </row>
    <row r="92" spans="1:13" x14ac:dyDescent="0.25">
      <c r="A92" s="1" t="s">
        <v>17</v>
      </c>
      <c r="B92" s="3">
        <v>46094</v>
      </c>
      <c r="C92" s="4">
        <v>0.63495370370370374</v>
      </c>
      <c r="D92" s="11" t="s">
        <v>115</v>
      </c>
      <c r="E92" s="11" t="s">
        <v>7863</v>
      </c>
      <c r="F92" s="11"/>
      <c r="H92" s="11" t="s">
        <v>10610</v>
      </c>
      <c r="I92" s="11" t="s">
        <v>10558</v>
      </c>
      <c r="J92" s="11" t="s">
        <v>4923</v>
      </c>
      <c r="K92" t="s">
        <v>10559</v>
      </c>
      <c r="L92" t="s">
        <v>10560</v>
      </c>
      <c r="M92" s="2" t="str">
        <f>HYPERLINK(площадкаСнавесом[[#This Row],[RelativePath]])</f>
        <v>17 Площадка с навесом\GA3948333_10_20260313T151420Z.jpg</v>
      </c>
    </row>
    <row r="93" spans="1:13" x14ac:dyDescent="0.25">
      <c r="A93" s="1" t="s">
        <v>17</v>
      </c>
      <c r="B93" s="3">
        <v>46094</v>
      </c>
      <c r="C93" s="4">
        <v>0.64734953703703701</v>
      </c>
      <c r="D93" s="11" t="s">
        <v>4</v>
      </c>
      <c r="E93" s="11" t="s">
        <v>8</v>
      </c>
      <c r="F93" s="11"/>
      <c r="H93" s="11"/>
      <c r="I93" s="11" t="s">
        <v>10561</v>
      </c>
      <c r="J93" s="11" t="s">
        <v>4923</v>
      </c>
      <c r="K93" t="s">
        <v>10562</v>
      </c>
      <c r="L93" t="s">
        <v>10563</v>
      </c>
      <c r="M93" s="2" t="str">
        <f>HYPERLINK(площадкаСнавесом[[#This Row],[RelativePath]])</f>
        <v>17 Площадка с навесом\GA3948333_10_20260313T153211Z.jpg</v>
      </c>
    </row>
    <row r="94" spans="1:13" x14ac:dyDescent="0.25">
      <c r="A94" s="1" t="s">
        <v>17</v>
      </c>
      <c r="B94" s="3">
        <v>46094</v>
      </c>
      <c r="C94" s="4">
        <v>0.78645833333333337</v>
      </c>
      <c r="D94" s="11" t="s">
        <v>4</v>
      </c>
      <c r="E94" s="11" t="s">
        <v>8</v>
      </c>
      <c r="F94" s="11"/>
      <c r="H94" s="11"/>
      <c r="I94" s="11" t="s">
        <v>10564</v>
      </c>
      <c r="J94" s="11" t="s">
        <v>4923</v>
      </c>
      <c r="K94" t="s">
        <v>10565</v>
      </c>
      <c r="L94" t="s">
        <v>10566</v>
      </c>
      <c r="M94" s="2" t="str">
        <f>HYPERLINK(площадкаСнавесом[[#This Row],[RelativePath]])</f>
        <v>17 Площадка с навесом\GA3948333_10_20260313T185230Z.jpg</v>
      </c>
    </row>
    <row r="95" spans="1:13" x14ac:dyDescent="0.25">
      <c r="A95" s="1" t="s">
        <v>17</v>
      </c>
      <c r="B95" s="3">
        <v>46094</v>
      </c>
      <c r="C95" s="4">
        <v>0.7880787037037037</v>
      </c>
      <c r="D95" s="11" t="s">
        <v>115</v>
      </c>
      <c r="E95" s="11" t="s">
        <v>10601</v>
      </c>
      <c r="F95" s="11"/>
      <c r="H95" s="11"/>
      <c r="I95" s="11" t="s">
        <v>10567</v>
      </c>
      <c r="J95" s="11" t="s">
        <v>4923</v>
      </c>
      <c r="K95" t="s">
        <v>10568</v>
      </c>
      <c r="L95" t="s">
        <v>10569</v>
      </c>
      <c r="M95" s="2" t="str">
        <f>HYPERLINK(площадкаСнавесом[[#This Row],[RelativePath]])</f>
        <v>17 Площадка с навесом\GA3948333_10_20260313T185450Z.jpg</v>
      </c>
    </row>
    <row r="96" spans="1:13" x14ac:dyDescent="0.25">
      <c r="A96" s="1" t="s">
        <v>17</v>
      </c>
      <c r="B96" s="3">
        <v>46094</v>
      </c>
      <c r="C96" s="4">
        <v>0.80579861111111106</v>
      </c>
      <c r="D96" s="11" t="s">
        <v>162</v>
      </c>
      <c r="E96" s="11" t="s">
        <v>10601</v>
      </c>
      <c r="F96" s="11" t="s">
        <v>58</v>
      </c>
      <c r="H96" s="11"/>
      <c r="I96" s="11" t="s">
        <v>10570</v>
      </c>
      <c r="J96" s="11" t="s">
        <v>4923</v>
      </c>
      <c r="K96" t="s">
        <v>10571</v>
      </c>
      <c r="L96" t="s">
        <v>10572</v>
      </c>
      <c r="M96" s="2" t="str">
        <f>HYPERLINK(площадкаСнавесом[[#This Row],[RelativePath]])</f>
        <v>17 Площадка с навесом\GA3948333_10_20260313T192021Z.jpg</v>
      </c>
    </row>
    <row r="97" spans="1:13" x14ac:dyDescent="0.25">
      <c r="A97" s="1" t="s">
        <v>17</v>
      </c>
      <c r="B97" s="3">
        <v>46094</v>
      </c>
      <c r="C97" s="4">
        <v>0.81094907407407413</v>
      </c>
      <c r="D97" s="11" t="s">
        <v>162</v>
      </c>
      <c r="E97" s="11" t="s">
        <v>10601</v>
      </c>
      <c r="F97" s="11" t="s">
        <v>10090</v>
      </c>
      <c r="H97" s="11"/>
      <c r="I97" s="11" t="s">
        <v>10573</v>
      </c>
      <c r="J97" s="11" t="s">
        <v>4923</v>
      </c>
      <c r="K97" t="s">
        <v>10574</v>
      </c>
      <c r="L97" t="s">
        <v>10575</v>
      </c>
      <c r="M97" s="2" t="str">
        <f>HYPERLINK(площадкаСнавесом[[#This Row],[RelativePath]])</f>
        <v>17 Площадка с навесом\GA3948333_10_20260313T192746Z.jpg</v>
      </c>
    </row>
    <row r="98" spans="1:13" x14ac:dyDescent="0.25">
      <c r="A98" s="1" t="s">
        <v>17</v>
      </c>
      <c r="B98" s="3">
        <v>46094</v>
      </c>
      <c r="C98" s="4">
        <v>0.81106481481481485</v>
      </c>
      <c r="D98" s="11" t="s">
        <v>162</v>
      </c>
      <c r="E98" s="11" t="s">
        <v>10601</v>
      </c>
      <c r="F98" s="11" t="s">
        <v>10090</v>
      </c>
      <c r="H98" s="11"/>
      <c r="I98" s="11" t="s">
        <v>10576</v>
      </c>
      <c r="J98" s="11" t="s">
        <v>4923</v>
      </c>
      <c r="K98" t="s">
        <v>10577</v>
      </c>
      <c r="L98" t="s">
        <v>10578</v>
      </c>
      <c r="M98" s="2" t="str">
        <f>HYPERLINK(площадкаСнавесом[[#This Row],[RelativePath]])</f>
        <v>17 Площадка с навесом\GA3948333_10_20260313T192756Z.jpg</v>
      </c>
    </row>
    <row r="99" spans="1:13" x14ac:dyDescent="0.25">
      <c r="A99" s="1" t="s">
        <v>17</v>
      </c>
      <c r="B99" s="3">
        <v>46094</v>
      </c>
      <c r="C99" s="4">
        <v>0.82034722222222223</v>
      </c>
      <c r="D99" s="11" t="s">
        <v>162</v>
      </c>
      <c r="E99" s="11" t="s">
        <v>10601</v>
      </c>
      <c r="F99" s="11" t="s">
        <v>10090</v>
      </c>
      <c r="H99" s="11"/>
      <c r="I99" s="11" t="s">
        <v>10579</v>
      </c>
      <c r="J99" s="11" t="s">
        <v>4923</v>
      </c>
      <c r="K99" t="s">
        <v>10580</v>
      </c>
      <c r="L99" t="s">
        <v>10581</v>
      </c>
      <c r="M99" s="2" t="str">
        <f>HYPERLINK(площадкаСнавесом[[#This Row],[RelativePath]])</f>
        <v>17 Площадка с навесом\GA3948333_10_20260313T194118Z.jpg</v>
      </c>
    </row>
    <row r="100" spans="1:13" x14ac:dyDescent="0.25">
      <c r="A100" s="1" t="s">
        <v>17</v>
      </c>
      <c r="B100" s="3">
        <v>46094</v>
      </c>
      <c r="C100" s="4">
        <v>0.82648148148148148</v>
      </c>
      <c r="D100" s="11" t="s">
        <v>1587</v>
      </c>
      <c r="E100" s="11" t="s">
        <v>10601</v>
      </c>
      <c r="F100" s="11"/>
      <c r="H100" s="11"/>
      <c r="I100" s="11" t="s">
        <v>10582</v>
      </c>
      <c r="J100" s="11" t="s">
        <v>4923</v>
      </c>
      <c r="K100" t="s">
        <v>10583</v>
      </c>
      <c r="L100" t="s">
        <v>10584</v>
      </c>
      <c r="M100" s="2" t="str">
        <f>HYPERLINK(площадкаСнавесом[[#This Row],[RelativePath]])</f>
        <v>17 Площадка с навесом\GA3948333_10_20260313T195008Z.jpg</v>
      </c>
    </row>
    <row r="101" spans="1:13" x14ac:dyDescent="0.25">
      <c r="A101" s="1" t="s">
        <v>17</v>
      </c>
      <c r="B101" s="3">
        <v>46094</v>
      </c>
      <c r="C101" s="4">
        <v>0.83193287037037034</v>
      </c>
      <c r="D101" s="11" t="s">
        <v>7888</v>
      </c>
      <c r="E101" s="11" t="s">
        <v>10601</v>
      </c>
      <c r="F101" s="11" t="s">
        <v>1965</v>
      </c>
      <c r="H101" s="11"/>
      <c r="I101" s="11" t="s">
        <v>10585</v>
      </c>
      <c r="J101" s="11" t="s">
        <v>4923</v>
      </c>
      <c r="K101" t="s">
        <v>10586</v>
      </c>
      <c r="L101" t="s">
        <v>10587</v>
      </c>
      <c r="M101" s="2" t="str">
        <f>HYPERLINK(площадкаСнавесом[[#This Row],[RelativePath]])</f>
        <v>17 Площадка с навесом\GA3948333_10_20260313T195759Z.jpg</v>
      </c>
    </row>
    <row r="102" spans="1:13" x14ac:dyDescent="0.25">
      <c r="A102" s="1" t="s">
        <v>18</v>
      </c>
      <c r="B102" s="3">
        <v>46095</v>
      </c>
      <c r="C102" s="4">
        <v>0.33152777777777775</v>
      </c>
      <c r="D102" s="11" t="s">
        <v>4</v>
      </c>
      <c r="E102" s="11" t="s">
        <v>8</v>
      </c>
      <c r="F102" s="11"/>
      <c r="H102" s="11"/>
      <c r="I102" s="11" t="s">
        <v>10830</v>
      </c>
      <c r="J102" s="11" t="s">
        <v>4923</v>
      </c>
      <c r="K102" t="s">
        <v>10831</v>
      </c>
      <c r="L102" t="s">
        <v>10832</v>
      </c>
      <c r="M102" s="2" t="str">
        <f>HYPERLINK(площадкаСнавесом[[#This Row],[RelativePath]])</f>
        <v>17 Площадка с навесом\GA3948333_10_20260314T075724Z.jpg</v>
      </c>
    </row>
    <row r="103" spans="1:13" x14ac:dyDescent="0.25">
      <c r="A103" s="1" t="s">
        <v>18</v>
      </c>
      <c r="B103" s="3">
        <v>46095</v>
      </c>
      <c r="C103" s="4">
        <v>0.61083333333333334</v>
      </c>
      <c r="D103" s="11" t="s">
        <v>4</v>
      </c>
      <c r="E103" s="11" t="s">
        <v>8</v>
      </c>
      <c r="F103" s="11"/>
      <c r="H103" s="11"/>
      <c r="I103" s="11" t="s">
        <v>10833</v>
      </c>
      <c r="J103" s="11" t="s">
        <v>4923</v>
      </c>
      <c r="K103" t="s">
        <v>10834</v>
      </c>
      <c r="L103" t="s">
        <v>10835</v>
      </c>
      <c r="M103" s="2" t="str">
        <f>HYPERLINK(площадкаСнавесом[[#This Row],[RelativePath]])</f>
        <v>17 Площадка с навесом\GA3948333_10_20260314T143936Z.jpg</v>
      </c>
    </row>
    <row r="104" spans="1:13" x14ac:dyDescent="0.25">
      <c r="A104" s="1" t="s">
        <v>18</v>
      </c>
      <c r="B104" s="3">
        <v>46095</v>
      </c>
      <c r="C104" s="4">
        <v>0.79372685185185188</v>
      </c>
      <c r="D104" s="11" t="s">
        <v>803</v>
      </c>
      <c r="E104" s="11" t="s">
        <v>8</v>
      </c>
      <c r="F104" s="11"/>
      <c r="H104" s="11"/>
      <c r="I104" s="11" t="s">
        <v>10836</v>
      </c>
      <c r="J104" s="11" t="s">
        <v>4923</v>
      </c>
      <c r="K104" t="s">
        <v>10837</v>
      </c>
      <c r="L104" t="s">
        <v>10838</v>
      </c>
      <c r="M104" s="2" t="str">
        <f>HYPERLINK(площадкаСнавесом[[#This Row],[RelativePath]])</f>
        <v>17 Площадка с навесом\GA3948333_10_20260314T190258Z.jpg</v>
      </c>
    </row>
    <row r="105" spans="1:13" x14ac:dyDescent="0.25">
      <c r="A105" s="1" t="s">
        <v>22</v>
      </c>
      <c r="B105" s="3">
        <v>46096</v>
      </c>
      <c r="C105" s="4">
        <v>0.37812499999999999</v>
      </c>
      <c r="D105" s="11" t="s">
        <v>4</v>
      </c>
      <c r="E105" s="11" t="s">
        <v>8</v>
      </c>
      <c r="F105" s="11"/>
      <c r="H105" s="11"/>
      <c r="I105" s="11" t="s">
        <v>10839</v>
      </c>
      <c r="J105" s="11" t="s">
        <v>4923</v>
      </c>
      <c r="K105" t="s">
        <v>10840</v>
      </c>
      <c r="L105" t="s">
        <v>10841</v>
      </c>
      <c r="M105" s="2" t="str">
        <f>HYPERLINK(площадкаСнавесом[[#This Row],[RelativePath]])</f>
        <v>17 Площадка с навесом\GA3948333_10_20260315T090430Z.jpg</v>
      </c>
    </row>
    <row r="106" spans="1:13" x14ac:dyDescent="0.25">
      <c r="A106" s="1" t="s">
        <v>22</v>
      </c>
      <c r="B106" s="3">
        <v>46096</v>
      </c>
      <c r="C106" s="4">
        <v>0.55534722222222221</v>
      </c>
      <c r="D106" s="11" t="s">
        <v>4</v>
      </c>
      <c r="E106" s="11" t="s">
        <v>8</v>
      </c>
      <c r="F106" s="11"/>
      <c r="H106" s="11"/>
      <c r="I106" s="11" t="s">
        <v>10842</v>
      </c>
      <c r="J106" s="11" t="s">
        <v>4923</v>
      </c>
      <c r="K106" t="s">
        <v>10843</v>
      </c>
      <c r="L106" t="s">
        <v>10844</v>
      </c>
      <c r="M106" s="2" t="str">
        <f>HYPERLINK(площадкаСнавесом[[#This Row],[RelativePath]])</f>
        <v>17 Площадка с навесом\GA3948333_10_20260315T131942Z.jpg</v>
      </c>
    </row>
    <row r="107" spans="1:13" x14ac:dyDescent="0.25">
      <c r="A107" s="1" t="s">
        <v>22</v>
      </c>
      <c r="B107" s="3">
        <v>46096</v>
      </c>
      <c r="C107" s="4">
        <v>0.55547453703703709</v>
      </c>
      <c r="D107" s="11" t="s">
        <v>4</v>
      </c>
      <c r="E107" s="11" t="s">
        <v>8</v>
      </c>
      <c r="F107" s="11"/>
      <c r="H107" s="11"/>
      <c r="I107" s="11" t="s">
        <v>10845</v>
      </c>
      <c r="J107" s="11" t="s">
        <v>4923</v>
      </c>
      <c r="K107" t="s">
        <v>10846</v>
      </c>
      <c r="L107" t="s">
        <v>10847</v>
      </c>
      <c r="M107" s="2" t="str">
        <f>HYPERLINK(площадкаСнавесом[[#This Row],[RelativePath]])</f>
        <v>17 Площадка с навесом\GA3948333_10_20260315T131953Z.jpg</v>
      </c>
    </row>
    <row r="108" spans="1:13" x14ac:dyDescent="0.25">
      <c r="A108" s="1" t="s">
        <v>22</v>
      </c>
      <c r="B108" s="3">
        <v>46096</v>
      </c>
      <c r="C108" s="4">
        <v>0.79814814814814816</v>
      </c>
      <c r="D108" s="11" t="s">
        <v>803</v>
      </c>
      <c r="E108" s="11" t="s">
        <v>8</v>
      </c>
      <c r="F108" s="11"/>
      <c r="H108" s="11"/>
      <c r="I108" s="11" t="s">
        <v>10848</v>
      </c>
      <c r="J108" s="11" t="s">
        <v>4923</v>
      </c>
      <c r="K108" t="s">
        <v>10849</v>
      </c>
      <c r="L108" t="s">
        <v>10850</v>
      </c>
      <c r="M108" s="2" t="str">
        <f>HYPERLINK(площадкаСнавесом[[#This Row],[RelativePath]])</f>
        <v>17 Площадка с навесом\GA3948333_10_20260315T190920Z.jpg</v>
      </c>
    </row>
    <row r="109" spans="1:13" x14ac:dyDescent="0.25">
      <c r="A109" s="1" t="s">
        <v>13</v>
      </c>
      <c r="B109" s="3">
        <v>46097</v>
      </c>
      <c r="C109" s="4">
        <v>0.33353009259259259</v>
      </c>
      <c r="D109" s="11" t="s">
        <v>4</v>
      </c>
      <c r="E109" s="11" t="s">
        <v>8</v>
      </c>
      <c r="F109" s="11"/>
      <c r="H109" s="11"/>
      <c r="I109" s="11" t="s">
        <v>11178</v>
      </c>
      <c r="J109" s="11" t="s">
        <v>4923</v>
      </c>
      <c r="K109" t="s">
        <v>11179</v>
      </c>
      <c r="L109" t="s">
        <v>11180</v>
      </c>
      <c r="M109" s="2" t="str">
        <f>HYPERLINK(площадкаСнавесом[[#This Row],[RelativePath]])</f>
        <v>17 Площадка с навесом\GA3948333_10_20260316T080017Z.jpg</v>
      </c>
    </row>
    <row r="110" spans="1:13" x14ac:dyDescent="0.25">
      <c r="A110" s="1" t="s">
        <v>13</v>
      </c>
      <c r="B110" s="3">
        <v>46097</v>
      </c>
      <c r="C110" s="4">
        <v>0.44623842592592594</v>
      </c>
      <c r="D110" s="11" t="s">
        <v>12</v>
      </c>
      <c r="E110" s="11"/>
      <c r="F110" s="11"/>
      <c r="H110" s="11"/>
      <c r="I110" s="11" t="s">
        <v>11181</v>
      </c>
      <c r="J110" s="11" t="s">
        <v>4923</v>
      </c>
      <c r="K110" t="s">
        <v>11182</v>
      </c>
      <c r="L110" t="s">
        <v>11183</v>
      </c>
      <c r="M110" s="2" t="str">
        <f>HYPERLINK(площадкаСнавесом[[#This Row],[RelativePath]])</f>
        <v>17 Площадка с навесом\GA3948333_10_20260316T104235Z.jpg</v>
      </c>
    </row>
    <row r="111" spans="1:13" x14ac:dyDescent="0.25">
      <c r="A111" s="1" t="s">
        <v>13</v>
      </c>
      <c r="B111" s="3">
        <v>46097</v>
      </c>
      <c r="C111" s="4">
        <v>0.4729976851851852</v>
      </c>
      <c r="D111" s="11" t="s">
        <v>4</v>
      </c>
      <c r="E111" s="11" t="s">
        <v>8</v>
      </c>
      <c r="F111" s="11"/>
      <c r="H111" s="11"/>
      <c r="I111" s="11" t="s">
        <v>11184</v>
      </c>
      <c r="J111" s="11" t="s">
        <v>4923</v>
      </c>
      <c r="K111" t="s">
        <v>11185</v>
      </c>
      <c r="L111" t="s">
        <v>11186</v>
      </c>
      <c r="M111" s="2" t="str">
        <f>HYPERLINK(площадкаСнавесом[[#This Row],[RelativePath]])</f>
        <v>17 Площадка с навесом\GA3948333_10_20260316T112107Z.jpg</v>
      </c>
    </row>
    <row r="112" spans="1:13" x14ac:dyDescent="0.25">
      <c r="A112" s="1" t="s">
        <v>13</v>
      </c>
      <c r="B112" s="3">
        <v>46097</v>
      </c>
      <c r="C112" s="4">
        <v>0.57346064814814812</v>
      </c>
      <c r="D112" s="11" t="s">
        <v>4</v>
      </c>
      <c r="E112" s="11" t="s">
        <v>8</v>
      </c>
      <c r="F112" s="11"/>
      <c r="H112" s="11"/>
      <c r="I112" s="11" t="s">
        <v>11187</v>
      </c>
      <c r="J112" s="11" t="s">
        <v>4923</v>
      </c>
      <c r="K112" t="s">
        <v>11188</v>
      </c>
      <c r="L112" t="s">
        <v>11189</v>
      </c>
      <c r="M112" s="2" t="str">
        <f>HYPERLINK(площадкаСнавесом[[#This Row],[RelativePath]])</f>
        <v>17 Площадка с навесом\GA3948333_10_20260316T134547Z.jpg</v>
      </c>
    </row>
    <row r="113" spans="1:13" x14ac:dyDescent="0.25">
      <c r="A113" s="1" t="s">
        <v>13</v>
      </c>
      <c r="B113" s="3">
        <v>46097</v>
      </c>
      <c r="C113" s="4">
        <v>0.68542824074074071</v>
      </c>
      <c r="D113" s="11" t="s">
        <v>305</v>
      </c>
      <c r="E113" s="11" t="s">
        <v>86</v>
      </c>
      <c r="F113" s="11"/>
      <c r="H113" s="11"/>
      <c r="I113" s="11" t="s">
        <v>11190</v>
      </c>
      <c r="J113" s="11" t="s">
        <v>4923</v>
      </c>
      <c r="K113" t="s">
        <v>11191</v>
      </c>
      <c r="L113" t="s">
        <v>11192</v>
      </c>
      <c r="M113" s="2" t="str">
        <f>HYPERLINK(площадкаСнавесом[[#This Row],[RelativePath]])</f>
        <v>17 Площадка с навесом\GA3948333_10_20260316T162701Z.jpg</v>
      </c>
    </row>
    <row r="114" spans="1:13" x14ac:dyDescent="0.25">
      <c r="A114" s="1" t="s">
        <v>13</v>
      </c>
      <c r="B114" s="3">
        <v>46097</v>
      </c>
      <c r="C114" s="4">
        <v>0.82896990740740739</v>
      </c>
      <c r="D114" s="11" t="s">
        <v>4</v>
      </c>
      <c r="E114" s="11" t="s">
        <v>8</v>
      </c>
      <c r="F114" s="11"/>
      <c r="H114" s="11"/>
      <c r="I114" s="11" t="s">
        <v>11193</v>
      </c>
      <c r="J114" s="11" t="s">
        <v>4923</v>
      </c>
      <c r="K114" t="s">
        <v>11194</v>
      </c>
      <c r="L114" t="s">
        <v>11195</v>
      </c>
      <c r="M114" s="2" t="str">
        <f>HYPERLINK(площадкаСнавесом[[#This Row],[RelativePath]])</f>
        <v>17 Площадка с навесом\GA3948333_10_20260316T195343Z.jpg</v>
      </c>
    </row>
    <row r="115" spans="1:13" x14ac:dyDescent="0.25">
      <c r="A115" s="1" t="s">
        <v>14</v>
      </c>
      <c r="B115" s="3">
        <v>46098</v>
      </c>
      <c r="C115" s="4">
        <v>0.41986111111111113</v>
      </c>
      <c r="D115" s="11" t="s">
        <v>11241</v>
      </c>
      <c r="E115" s="11"/>
      <c r="F115" s="11"/>
      <c r="H115" s="11"/>
      <c r="I115" s="11" t="s">
        <v>11196</v>
      </c>
      <c r="J115" s="11" t="s">
        <v>4923</v>
      </c>
      <c r="K115" t="s">
        <v>11197</v>
      </c>
      <c r="L115" t="s">
        <v>11198</v>
      </c>
      <c r="M115" s="2" t="str">
        <f>HYPERLINK(площадкаСнавесом[[#This Row],[RelativePath]])</f>
        <v>17 Площадка с навесом\GA3948333_10_20260317T100436Z.jpg</v>
      </c>
    </row>
    <row r="116" spans="1:13" x14ac:dyDescent="0.25">
      <c r="A116" s="1" t="s">
        <v>14</v>
      </c>
      <c r="B116" s="3">
        <v>46098</v>
      </c>
      <c r="C116" s="4">
        <v>0.48790509259259257</v>
      </c>
      <c r="D116" s="11" t="s">
        <v>11242</v>
      </c>
      <c r="E116" s="11"/>
      <c r="F116" s="11"/>
      <c r="H116" s="11"/>
      <c r="I116" s="11" t="s">
        <v>11199</v>
      </c>
      <c r="J116" s="11" t="s">
        <v>4923</v>
      </c>
      <c r="K116" t="s">
        <v>11200</v>
      </c>
      <c r="L116" t="s">
        <v>11201</v>
      </c>
      <c r="M116" s="2" t="str">
        <f>HYPERLINK(площадкаСнавесом[[#This Row],[RelativePath]])</f>
        <v>17 Площадка с навесом\GA3948333_10_20260317T114235Z.jpg</v>
      </c>
    </row>
    <row r="117" spans="1:13" x14ac:dyDescent="0.25">
      <c r="A117" s="1" t="s">
        <v>14</v>
      </c>
      <c r="B117" s="3">
        <v>46098</v>
      </c>
      <c r="C117" s="4">
        <v>0.54464120370370372</v>
      </c>
      <c r="D117" s="11" t="s">
        <v>305</v>
      </c>
      <c r="E117" s="11" t="s">
        <v>86</v>
      </c>
      <c r="F117" s="11"/>
      <c r="H117" s="11"/>
      <c r="I117" s="11" t="s">
        <v>11202</v>
      </c>
      <c r="J117" s="11" t="s">
        <v>4923</v>
      </c>
      <c r="K117" t="s">
        <v>11203</v>
      </c>
      <c r="L117" t="s">
        <v>11204</v>
      </c>
      <c r="M117" s="2" t="str">
        <f>HYPERLINK(площадкаСнавесом[[#This Row],[RelativePath]])</f>
        <v>17 Площадка с навесом\GA3948333_10_20260317T130417Z.jpg</v>
      </c>
    </row>
    <row r="118" spans="1:13" x14ac:dyDescent="0.25">
      <c r="A118" s="1" t="s">
        <v>14</v>
      </c>
      <c r="B118" s="3">
        <v>46098</v>
      </c>
      <c r="C118" s="4">
        <v>0.6136921296296296</v>
      </c>
      <c r="D118" s="11" t="s">
        <v>3713</v>
      </c>
      <c r="E118" s="11" t="s">
        <v>4933</v>
      </c>
      <c r="F118" s="11"/>
      <c r="H118" s="11"/>
      <c r="I118" s="11" t="s">
        <v>11205</v>
      </c>
      <c r="J118" s="11" t="s">
        <v>4923</v>
      </c>
      <c r="K118" t="s">
        <v>11206</v>
      </c>
      <c r="L118" t="s">
        <v>11207</v>
      </c>
      <c r="M118" s="2" t="str">
        <f>HYPERLINK(площадкаСнавесом[[#This Row],[RelativePath]])</f>
        <v>17 Площадка с навесом\GA3948333_10_20260317T144343Z.jpg</v>
      </c>
    </row>
    <row r="119" spans="1:13" x14ac:dyDescent="0.25">
      <c r="A119" s="1" t="s">
        <v>14</v>
      </c>
      <c r="B119" s="3">
        <v>46098</v>
      </c>
      <c r="C119" s="4">
        <v>0.61390046296296297</v>
      </c>
      <c r="D119" s="11" t="s">
        <v>304</v>
      </c>
      <c r="E119" s="11" t="s">
        <v>4933</v>
      </c>
      <c r="F119" s="11"/>
      <c r="H119" s="11" t="s">
        <v>1140</v>
      </c>
      <c r="I119" s="11" t="s">
        <v>11208</v>
      </c>
      <c r="J119" s="11" t="s">
        <v>4923</v>
      </c>
      <c r="K119" t="s">
        <v>11209</v>
      </c>
      <c r="L119" t="s">
        <v>11210</v>
      </c>
      <c r="M119" s="2" t="str">
        <f>HYPERLINK(площадкаСнавесом[[#This Row],[RelativePath]])</f>
        <v>17 Площадка с навесом\GA3948333_10_20260317T144401Z.jpg</v>
      </c>
    </row>
    <row r="120" spans="1:13" x14ac:dyDescent="0.25">
      <c r="A120" s="1" t="s">
        <v>14</v>
      </c>
      <c r="B120" s="3">
        <v>46098</v>
      </c>
      <c r="C120" s="4">
        <v>0.61417824074074079</v>
      </c>
      <c r="D120" s="11" t="s">
        <v>4</v>
      </c>
      <c r="E120" s="11" t="s">
        <v>8</v>
      </c>
      <c r="F120" s="11"/>
      <c r="H120" s="11"/>
      <c r="I120" s="11" t="s">
        <v>11211</v>
      </c>
      <c r="J120" s="11" t="s">
        <v>4923</v>
      </c>
      <c r="K120" t="s">
        <v>11212</v>
      </c>
      <c r="L120" t="s">
        <v>11213</v>
      </c>
      <c r="M120" s="2" t="str">
        <f>HYPERLINK(площадкаСнавесом[[#This Row],[RelativePath]])</f>
        <v>17 Площадка с навесом\GA3948333_10_20260317T144425Z.jpg</v>
      </c>
    </row>
    <row r="121" spans="1:13" x14ac:dyDescent="0.25">
      <c r="A121" s="1" t="s">
        <v>14</v>
      </c>
      <c r="B121" s="3">
        <v>46098</v>
      </c>
      <c r="C121" s="4">
        <v>0.68642361111111116</v>
      </c>
      <c r="D121" s="11" t="s">
        <v>4</v>
      </c>
      <c r="E121" s="11" t="s">
        <v>8</v>
      </c>
      <c r="F121" s="11"/>
      <c r="H121" s="11"/>
      <c r="I121" s="11" t="s">
        <v>11214</v>
      </c>
      <c r="J121" s="11" t="s">
        <v>4923</v>
      </c>
      <c r="K121" t="s">
        <v>11215</v>
      </c>
      <c r="L121" t="s">
        <v>11216</v>
      </c>
      <c r="M121" s="2" t="str">
        <f>HYPERLINK(площадкаСнавесом[[#This Row],[RelativePath]])</f>
        <v>17 Площадка с навесом\GA3948333_10_20260317T162827Z.jpg</v>
      </c>
    </row>
    <row r="122" spans="1:13" x14ac:dyDescent="0.25">
      <c r="A122" s="1" t="s">
        <v>14</v>
      </c>
      <c r="B122" s="3">
        <v>46098</v>
      </c>
      <c r="C122" s="4">
        <v>0.72523148148148153</v>
      </c>
      <c r="D122" s="11" t="s">
        <v>305</v>
      </c>
      <c r="E122" s="11" t="s">
        <v>86</v>
      </c>
      <c r="F122" s="11"/>
      <c r="H122" s="11"/>
      <c r="I122" s="11" t="s">
        <v>11217</v>
      </c>
      <c r="J122" s="11" t="s">
        <v>4923</v>
      </c>
      <c r="K122" t="s">
        <v>11218</v>
      </c>
      <c r="L122" t="s">
        <v>11219</v>
      </c>
      <c r="M122" s="2" t="str">
        <f>HYPERLINK(площадкаСнавесом[[#This Row],[RelativePath]])</f>
        <v>17 Площадка с навесом\GA3948333_10_20260317T172420Z.jpg</v>
      </c>
    </row>
    <row r="123" spans="1:13" x14ac:dyDescent="0.25">
      <c r="A123" s="1" t="s">
        <v>14</v>
      </c>
      <c r="B123" s="3">
        <v>46098</v>
      </c>
      <c r="C123" s="4">
        <v>0.74268518518518523</v>
      </c>
      <c r="D123" s="11" t="s">
        <v>1587</v>
      </c>
      <c r="E123" s="11" t="s">
        <v>2302</v>
      </c>
      <c r="F123" s="11" t="s">
        <v>58</v>
      </c>
      <c r="H123" s="11"/>
      <c r="I123" s="11" t="s">
        <v>11220</v>
      </c>
      <c r="J123" s="11" t="s">
        <v>4923</v>
      </c>
      <c r="K123" t="s">
        <v>11221</v>
      </c>
      <c r="L123" t="s">
        <v>11222</v>
      </c>
      <c r="M123" s="2" t="str">
        <f>HYPERLINK(площадкаСнавесом[[#This Row],[RelativePath]])</f>
        <v>17 Площадка с навесом\GA3948333_10_20260317T174928Z.jpg</v>
      </c>
    </row>
    <row r="124" spans="1:13" x14ac:dyDescent="0.25">
      <c r="A124" s="1" t="s">
        <v>14</v>
      </c>
      <c r="B124" s="3">
        <v>46098</v>
      </c>
      <c r="C124" s="4">
        <v>0.75540509259259259</v>
      </c>
      <c r="D124" s="11" t="s">
        <v>304</v>
      </c>
      <c r="E124" s="11" t="s">
        <v>2302</v>
      </c>
      <c r="F124" s="11" t="s">
        <v>58</v>
      </c>
      <c r="H124" s="11"/>
      <c r="I124" s="11" t="s">
        <v>11223</v>
      </c>
      <c r="J124" s="11" t="s">
        <v>4923</v>
      </c>
      <c r="K124" t="s">
        <v>11224</v>
      </c>
      <c r="L124" t="s">
        <v>11225</v>
      </c>
      <c r="M124" s="2" t="str">
        <f>HYPERLINK(площадкаСнавесом[[#This Row],[RelativePath]])</f>
        <v>17 Площадка с навесом\GA3948333_10_20260317T180747Z.jpg</v>
      </c>
    </row>
    <row r="125" spans="1:13" x14ac:dyDescent="0.25">
      <c r="A125" s="1" t="s">
        <v>14</v>
      </c>
      <c r="B125" s="3">
        <v>46098</v>
      </c>
      <c r="C125" s="4">
        <v>0.81225694444444441</v>
      </c>
      <c r="D125" s="11" t="s">
        <v>4</v>
      </c>
      <c r="E125" s="11" t="s">
        <v>774</v>
      </c>
      <c r="F125" s="11"/>
      <c r="H125" s="11"/>
      <c r="I125" s="11" t="s">
        <v>11226</v>
      </c>
      <c r="J125" s="11" t="s">
        <v>4923</v>
      </c>
      <c r="K125" t="s">
        <v>11227</v>
      </c>
      <c r="L125" t="s">
        <v>11228</v>
      </c>
      <c r="M125" s="2" t="str">
        <f>HYPERLINK(площадкаСнавесом[[#This Row],[RelativePath]])</f>
        <v>17 Площадка с навесом\GA3948333_10_20260317T192939Z.jpg</v>
      </c>
    </row>
    <row r="126" spans="1:13" x14ac:dyDescent="0.25">
      <c r="A126" s="1" t="s">
        <v>14</v>
      </c>
      <c r="B126" s="3">
        <v>46098</v>
      </c>
      <c r="C126" s="4">
        <v>0.83842592592592591</v>
      </c>
      <c r="D126" s="11" t="s">
        <v>4</v>
      </c>
      <c r="E126" s="11" t="s">
        <v>8</v>
      </c>
      <c r="F126" s="11"/>
      <c r="H126" s="11"/>
      <c r="I126" s="11" t="s">
        <v>11229</v>
      </c>
      <c r="J126" s="11" t="s">
        <v>4923</v>
      </c>
      <c r="K126" t="s">
        <v>11230</v>
      </c>
      <c r="L126" t="s">
        <v>11231</v>
      </c>
      <c r="M126" s="2" t="str">
        <f>HYPERLINK(площадкаСнавесом[[#This Row],[RelativePath]])</f>
        <v>17 Площадка с навесом\GA3948333_10_20260317T200720Z.jpg</v>
      </c>
    </row>
    <row r="127" spans="1:13" x14ac:dyDescent="0.25">
      <c r="A127" s="1" t="s">
        <v>15</v>
      </c>
      <c r="B127" s="3">
        <v>46099</v>
      </c>
      <c r="C127" s="4">
        <v>0.34724537037037034</v>
      </c>
      <c r="D127" s="11" t="s">
        <v>4</v>
      </c>
      <c r="E127" s="11" t="s">
        <v>9123</v>
      </c>
      <c r="F127" s="11"/>
      <c r="H127" s="11"/>
      <c r="I127" s="11" t="s">
        <v>11705</v>
      </c>
      <c r="J127" s="11" t="s">
        <v>4923</v>
      </c>
      <c r="K127" t="s">
        <v>11706</v>
      </c>
      <c r="L127" t="s">
        <v>11707</v>
      </c>
      <c r="M127" s="2" t="str">
        <f>HYPERLINK(площадкаСнавесом[[#This Row],[RelativePath]])</f>
        <v>17 Площадка с навесом\GA3948333_10_20260318T082002Z.jpg</v>
      </c>
    </row>
    <row r="128" spans="1:13" x14ac:dyDescent="0.25">
      <c r="A128" s="1" t="s">
        <v>15</v>
      </c>
      <c r="B128" s="3">
        <v>46099</v>
      </c>
      <c r="C128" s="4">
        <v>0.37292824074074077</v>
      </c>
      <c r="D128" s="11" t="s">
        <v>305</v>
      </c>
      <c r="E128" s="11" t="s">
        <v>86</v>
      </c>
      <c r="F128" s="11"/>
      <c r="H128" s="11"/>
      <c r="I128" s="11" t="s">
        <v>11708</v>
      </c>
      <c r="J128" s="11" t="s">
        <v>4923</v>
      </c>
      <c r="K128" t="s">
        <v>11709</v>
      </c>
      <c r="L128" t="s">
        <v>11710</v>
      </c>
      <c r="M128" s="2" t="str">
        <f>HYPERLINK(площадкаСнавесом[[#This Row],[RelativePath]])</f>
        <v>17 Площадка с навесом\GA3948333_10_20260318T085701Z.jpg</v>
      </c>
    </row>
    <row r="129" spans="1:13" x14ac:dyDescent="0.25">
      <c r="A129" s="1" t="s">
        <v>15</v>
      </c>
      <c r="B129" s="3">
        <v>46099</v>
      </c>
      <c r="C129" s="4">
        <v>0.37368055555555557</v>
      </c>
      <c r="D129" s="11" t="s">
        <v>305</v>
      </c>
      <c r="E129" s="11" t="s">
        <v>86</v>
      </c>
      <c r="F129" s="11"/>
      <c r="H129" s="11"/>
      <c r="I129" s="11" t="s">
        <v>11711</v>
      </c>
      <c r="J129" s="11" t="s">
        <v>4923</v>
      </c>
      <c r="K129" t="s">
        <v>11712</v>
      </c>
      <c r="L129" t="s">
        <v>11713</v>
      </c>
      <c r="M129" s="2" t="str">
        <f>HYPERLINK(площадкаСнавесом[[#This Row],[RelativePath]])</f>
        <v>17 Площадка с навесом\GA3948333_10_20260318T085806Z.jpg</v>
      </c>
    </row>
    <row r="130" spans="1:13" x14ac:dyDescent="0.25">
      <c r="A130" s="1" t="s">
        <v>15</v>
      </c>
      <c r="B130" s="3">
        <v>46099</v>
      </c>
      <c r="C130" s="4">
        <v>0.37660879629629629</v>
      </c>
      <c r="D130" s="11" t="s">
        <v>305</v>
      </c>
      <c r="E130" s="11" t="s">
        <v>86</v>
      </c>
      <c r="F130" s="11"/>
      <c r="H130" s="11"/>
      <c r="I130" s="11" t="s">
        <v>11714</v>
      </c>
      <c r="J130" s="11" t="s">
        <v>4923</v>
      </c>
      <c r="K130" t="s">
        <v>11715</v>
      </c>
      <c r="L130" t="s">
        <v>11716</v>
      </c>
      <c r="M130" s="2" t="str">
        <f>HYPERLINK(площадкаСнавесом[[#This Row],[RelativePath]])</f>
        <v>17 Площадка с навесом\GA3948333_10_20260318T090219Z.jpg</v>
      </c>
    </row>
    <row r="131" spans="1:13" x14ac:dyDescent="0.25">
      <c r="A131" s="1" t="s">
        <v>15</v>
      </c>
      <c r="B131" s="3">
        <v>46099</v>
      </c>
      <c r="C131" s="4">
        <v>0.44373842592592594</v>
      </c>
      <c r="D131" s="11" t="s">
        <v>305</v>
      </c>
      <c r="E131" s="11" t="s">
        <v>86</v>
      </c>
      <c r="F131" s="11"/>
      <c r="H131" s="11"/>
      <c r="I131" s="11" t="s">
        <v>11717</v>
      </c>
      <c r="J131" s="11" t="s">
        <v>4923</v>
      </c>
      <c r="K131" t="s">
        <v>11718</v>
      </c>
      <c r="L131" t="s">
        <v>11719</v>
      </c>
      <c r="M131" s="2" t="str">
        <f>HYPERLINK(площадкаСнавесом[[#This Row],[RelativePath]])</f>
        <v>17 Площадка с навесом\GA3948333_10_20260318T103859Z.jpg</v>
      </c>
    </row>
    <row r="132" spans="1:13" x14ac:dyDescent="0.25">
      <c r="A132" s="1" t="s">
        <v>15</v>
      </c>
      <c r="B132" s="3">
        <v>46099</v>
      </c>
      <c r="C132" s="4">
        <v>0.8502777777777778</v>
      </c>
      <c r="D132" s="11" t="s">
        <v>4</v>
      </c>
      <c r="E132" s="11" t="s">
        <v>8</v>
      </c>
      <c r="F132" s="11"/>
      <c r="H132" s="11"/>
      <c r="I132" s="11" t="s">
        <v>11720</v>
      </c>
      <c r="J132" s="11" t="s">
        <v>4923</v>
      </c>
      <c r="K132" t="s">
        <v>11721</v>
      </c>
      <c r="L132" t="s">
        <v>11722</v>
      </c>
      <c r="M132" s="2" t="str">
        <f>HYPERLINK(площадкаСнавесом[[#This Row],[RelativePath]])</f>
        <v>17 Площадка с навесом\GA3948333_10_20260318T202424Z.jpg</v>
      </c>
    </row>
    <row r="133" spans="1:13" x14ac:dyDescent="0.25">
      <c r="A133" s="1" t="s">
        <v>16</v>
      </c>
      <c r="B133" s="3">
        <v>46100</v>
      </c>
      <c r="C133" s="4">
        <v>0.3009722222222222</v>
      </c>
      <c r="D133" s="11" t="s">
        <v>4</v>
      </c>
      <c r="E133" s="11" t="s">
        <v>8</v>
      </c>
      <c r="F133" s="11"/>
      <c r="H133" s="11"/>
      <c r="I133" s="11" t="s">
        <v>11723</v>
      </c>
      <c r="J133" s="11" t="s">
        <v>4923</v>
      </c>
      <c r="K133" t="s">
        <v>11724</v>
      </c>
      <c r="L133" t="s">
        <v>11725</v>
      </c>
      <c r="M133" s="2" t="str">
        <f>HYPERLINK(площадкаСнавесом[[#This Row],[RelativePath]])</f>
        <v>17 Площадка с навесом\GA3948333_10_20260319T071324Z.jpg</v>
      </c>
    </row>
    <row r="134" spans="1:13" x14ac:dyDescent="0.25">
      <c r="A134" s="1" t="s">
        <v>16</v>
      </c>
      <c r="B134" s="3">
        <v>46100</v>
      </c>
      <c r="C134" s="4">
        <v>0.34355324074074073</v>
      </c>
      <c r="D134" s="11" t="s">
        <v>305</v>
      </c>
      <c r="E134" s="11" t="s">
        <v>86</v>
      </c>
      <c r="F134" s="11"/>
      <c r="H134" s="11"/>
      <c r="I134" s="11" t="s">
        <v>11726</v>
      </c>
      <c r="J134" s="11" t="s">
        <v>4923</v>
      </c>
      <c r="K134" t="s">
        <v>11727</v>
      </c>
      <c r="L134" t="s">
        <v>11728</v>
      </c>
      <c r="M134" s="2" t="str">
        <f>HYPERLINK(площадкаСнавесом[[#This Row],[RelativePath]])</f>
        <v>17 Площадка с навесом\GA3948333_10_20260319T081443Z.jpg</v>
      </c>
    </row>
    <row r="135" spans="1:13" x14ac:dyDescent="0.25">
      <c r="A135" s="1" t="s">
        <v>16</v>
      </c>
      <c r="B135" s="3">
        <v>46100</v>
      </c>
      <c r="C135" s="4">
        <v>0.39118055555555553</v>
      </c>
      <c r="D135" s="11" t="s">
        <v>305</v>
      </c>
      <c r="E135" s="11" t="s">
        <v>86</v>
      </c>
      <c r="F135" s="11"/>
      <c r="H135" s="11"/>
      <c r="I135" s="11" t="s">
        <v>11729</v>
      </c>
      <c r="J135" s="11" t="s">
        <v>4923</v>
      </c>
      <c r="K135" t="s">
        <v>11730</v>
      </c>
      <c r="L135" t="s">
        <v>11731</v>
      </c>
      <c r="M135" s="2" t="str">
        <f>HYPERLINK(площадкаСнавесом[[#This Row],[RelativePath]])</f>
        <v>17 Площадка с навесом\GA3948333_10_20260319T092318Z.jpg</v>
      </c>
    </row>
    <row r="136" spans="1:13" x14ac:dyDescent="0.25">
      <c r="A136" s="1" t="s">
        <v>16</v>
      </c>
      <c r="B136" s="3">
        <v>46100</v>
      </c>
      <c r="C136" s="4">
        <v>0.46712962962962962</v>
      </c>
      <c r="D136" s="11" t="s">
        <v>305</v>
      </c>
      <c r="E136" s="11" t="s">
        <v>86</v>
      </c>
      <c r="F136" s="11"/>
      <c r="H136" s="11"/>
      <c r="I136" s="11" t="s">
        <v>11732</v>
      </c>
      <c r="J136" s="11" t="s">
        <v>4923</v>
      </c>
      <c r="K136" t="s">
        <v>11733</v>
      </c>
      <c r="L136" t="s">
        <v>11734</v>
      </c>
      <c r="M136" s="2" t="str">
        <f>HYPERLINK(площадкаСнавесом[[#This Row],[RelativePath]])</f>
        <v>17 Площадка с навесом\GA3948333_10_20260319T111240Z.jpg</v>
      </c>
    </row>
    <row r="137" spans="1:13" x14ac:dyDescent="0.25">
      <c r="A137" s="1" t="s">
        <v>16</v>
      </c>
      <c r="B137" s="3">
        <v>46100</v>
      </c>
      <c r="C137" s="4">
        <v>0.47789351851851852</v>
      </c>
      <c r="D137" s="11" t="s">
        <v>305</v>
      </c>
      <c r="E137" s="11" t="s">
        <v>86</v>
      </c>
      <c r="F137" s="11"/>
      <c r="H137" s="11"/>
      <c r="I137" s="11" t="s">
        <v>11735</v>
      </c>
      <c r="J137" s="11" t="s">
        <v>4923</v>
      </c>
      <c r="K137" t="s">
        <v>11736</v>
      </c>
      <c r="L137" t="s">
        <v>11737</v>
      </c>
      <c r="M137" s="2" t="str">
        <f>HYPERLINK(площадкаСнавесом[[#This Row],[RelativePath]])</f>
        <v>17 Площадка с навесом\GA3948333_10_20260319T112810Z.jpg</v>
      </c>
    </row>
    <row r="138" spans="1:13" x14ac:dyDescent="0.25">
      <c r="A138" s="1" t="s">
        <v>16</v>
      </c>
      <c r="B138" s="3">
        <v>46100</v>
      </c>
      <c r="C138" s="4">
        <v>0.48493055555555553</v>
      </c>
      <c r="D138" s="11" t="s">
        <v>305</v>
      </c>
      <c r="E138" s="11" t="s">
        <v>86</v>
      </c>
      <c r="F138" s="11"/>
      <c r="H138" s="11"/>
      <c r="I138" s="11" t="s">
        <v>11738</v>
      </c>
      <c r="J138" s="11" t="s">
        <v>4923</v>
      </c>
      <c r="K138" t="s">
        <v>11739</v>
      </c>
      <c r="L138" t="s">
        <v>11740</v>
      </c>
      <c r="M138" s="2" t="str">
        <f>HYPERLINK(площадкаСнавесом[[#This Row],[RelativePath]])</f>
        <v>17 Площадка с навесом\GA3948333_10_20260319T113818Z.jpg</v>
      </c>
    </row>
    <row r="139" spans="1:13" x14ac:dyDescent="0.25">
      <c r="A139" s="1" t="s">
        <v>16</v>
      </c>
      <c r="B139" s="3">
        <v>46100</v>
      </c>
      <c r="C139" s="4">
        <v>0.49959490740740742</v>
      </c>
      <c r="D139" s="11" t="s">
        <v>305</v>
      </c>
      <c r="E139" s="11" t="s">
        <v>86</v>
      </c>
      <c r="F139" s="11"/>
      <c r="H139" s="11"/>
      <c r="I139" s="11" t="s">
        <v>11741</v>
      </c>
      <c r="J139" s="11" t="s">
        <v>4923</v>
      </c>
      <c r="K139" t="s">
        <v>11742</v>
      </c>
      <c r="L139" t="s">
        <v>11743</v>
      </c>
      <c r="M139" s="2" t="str">
        <f>HYPERLINK(площадкаСнавесом[[#This Row],[RelativePath]])</f>
        <v>17 Площадка с навесом\GA3948333_10_20260319T115925Z.jpg</v>
      </c>
    </row>
    <row r="140" spans="1:13" x14ac:dyDescent="0.25">
      <c r="A140" s="1" t="s">
        <v>16</v>
      </c>
      <c r="B140" s="3">
        <v>46100</v>
      </c>
      <c r="C140" s="4">
        <v>0.50475694444444441</v>
      </c>
      <c r="D140" s="11" t="s">
        <v>305</v>
      </c>
      <c r="E140" s="11" t="s">
        <v>86</v>
      </c>
      <c r="F140" s="11"/>
      <c r="H140" s="11"/>
      <c r="I140" s="11" t="s">
        <v>11744</v>
      </c>
      <c r="J140" s="11" t="s">
        <v>4923</v>
      </c>
      <c r="K140" t="s">
        <v>11745</v>
      </c>
      <c r="L140" t="s">
        <v>11746</v>
      </c>
      <c r="M140" s="2" t="str">
        <f>HYPERLINK(площадкаСнавесом[[#This Row],[RelativePath]])</f>
        <v>17 Площадка с навесом\GA3948333_10_20260319T120651Z.jpg</v>
      </c>
    </row>
    <row r="141" spans="1:13" x14ac:dyDescent="0.25">
      <c r="A141" s="1" t="s">
        <v>16</v>
      </c>
      <c r="B141" s="3">
        <v>46100</v>
      </c>
      <c r="C141" s="4">
        <v>0.52304398148148146</v>
      </c>
      <c r="D141" s="11" t="s">
        <v>305</v>
      </c>
      <c r="E141" s="11" t="s">
        <v>86</v>
      </c>
      <c r="F141" s="11"/>
      <c r="H141" s="11"/>
      <c r="I141" s="11" t="s">
        <v>11747</v>
      </c>
      <c r="J141" s="11" t="s">
        <v>4923</v>
      </c>
      <c r="K141" t="s">
        <v>11748</v>
      </c>
      <c r="L141" t="s">
        <v>11749</v>
      </c>
      <c r="M141" s="2" t="str">
        <f>HYPERLINK(площадкаСнавесом[[#This Row],[RelativePath]])</f>
        <v>17 Площадка с навесом\GA3948333_10_20260319T123311Z.jpg</v>
      </c>
    </row>
    <row r="142" spans="1:13" x14ac:dyDescent="0.25">
      <c r="A142" s="1" t="s">
        <v>16</v>
      </c>
      <c r="B142" s="3">
        <v>46100</v>
      </c>
      <c r="C142" s="4">
        <v>0.53553240740740737</v>
      </c>
      <c r="D142" s="11" t="s">
        <v>305</v>
      </c>
      <c r="E142" s="11" t="s">
        <v>86</v>
      </c>
      <c r="F142" s="11"/>
      <c r="H142" s="11"/>
      <c r="I142" s="11" t="s">
        <v>11750</v>
      </c>
      <c r="J142" s="11" t="s">
        <v>4923</v>
      </c>
      <c r="K142" t="s">
        <v>11751</v>
      </c>
      <c r="L142" t="s">
        <v>11752</v>
      </c>
      <c r="M142" s="2" t="str">
        <f>HYPERLINK(площадкаСнавесом[[#This Row],[RelativePath]])</f>
        <v>17 Площадка с навесом\GA3948333_10_20260319T125110Z.jpg</v>
      </c>
    </row>
    <row r="143" spans="1:13" x14ac:dyDescent="0.25">
      <c r="A143" s="1" t="s">
        <v>16</v>
      </c>
      <c r="B143" s="3">
        <v>46100</v>
      </c>
      <c r="C143" s="4">
        <v>0.53744212962962967</v>
      </c>
      <c r="D143" s="11" t="s">
        <v>305</v>
      </c>
      <c r="E143" s="11" t="s">
        <v>86</v>
      </c>
      <c r="F143" s="11"/>
      <c r="H143" s="11"/>
      <c r="I143" s="11" t="s">
        <v>11753</v>
      </c>
      <c r="J143" s="11" t="s">
        <v>4923</v>
      </c>
      <c r="K143" t="s">
        <v>11754</v>
      </c>
      <c r="L143" t="s">
        <v>11755</v>
      </c>
      <c r="M143" s="2" t="str">
        <f>HYPERLINK(площадкаСнавесом[[#This Row],[RelativePath]])</f>
        <v>17 Площадка с навесом\GA3948333_10_20260319T125355Z.jpg</v>
      </c>
    </row>
    <row r="144" spans="1:13" x14ac:dyDescent="0.25">
      <c r="A144" s="1" t="s">
        <v>16</v>
      </c>
      <c r="B144" s="3">
        <v>46100</v>
      </c>
      <c r="C144" s="4">
        <v>0.60567129629629635</v>
      </c>
      <c r="D144" s="11" t="s">
        <v>4</v>
      </c>
      <c r="E144" s="11" t="s">
        <v>8</v>
      </c>
      <c r="F144" s="11"/>
      <c r="H144" s="11"/>
      <c r="I144" s="11" t="s">
        <v>11756</v>
      </c>
      <c r="J144" s="11" t="s">
        <v>4923</v>
      </c>
      <c r="K144" t="s">
        <v>11757</v>
      </c>
      <c r="L144" t="s">
        <v>11758</v>
      </c>
      <c r="M144" s="2" t="str">
        <f>HYPERLINK(площадкаСнавесом[[#This Row],[RelativePath]])</f>
        <v>17 Площадка с навесом\GA3948333_10_20260319T143210Z.jpg</v>
      </c>
    </row>
    <row r="145" spans="1:13" x14ac:dyDescent="0.25">
      <c r="A145" s="1" t="s">
        <v>16</v>
      </c>
      <c r="B145" s="3">
        <v>46100</v>
      </c>
      <c r="C145" s="4">
        <v>0.66762731481481485</v>
      </c>
      <c r="D145" s="11" t="s">
        <v>4</v>
      </c>
      <c r="E145" s="11" t="s">
        <v>8</v>
      </c>
      <c r="F145" s="11"/>
      <c r="H145" s="11"/>
      <c r="I145" s="11" t="s">
        <v>11759</v>
      </c>
      <c r="J145" s="11" t="s">
        <v>4923</v>
      </c>
      <c r="K145" t="s">
        <v>11760</v>
      </c>
      <c r="L145" t="s">
        <v>11761</v>
      </c>
      <c r="M145" s="2" t="str">
        <f>HYPERLINK(площадкаСнавесом[[#This Row],[RelativePath]])</f>
        <v>17 Площадка с навесом\GA3948333_10_20260319T160123Z.jpg</v>
      </c>
    </row>
    <row r="146" spans="1:13" x14ac:dyDescent="0.25">
      <c r="A146" s="1" t="s">
        <v>16</v>
      </c>
      <c r="B146" s="3">
        <v>46100</v>
      </c>
      <c r="C146" s="4">
        <v>0.83658564814814818</v>
      </c>
      <c r="D146" s="11" t="s">
        <v>4</v>
      </c>
      <c r="E146" s="11" t="s">
        <v>8</v>
      </c>
      <c r="F146" s="11"/>
      <c r="H146" s="11"/>
      <c r="I146" s="11" t="s">
        <v>11762</v>
      </c>
      <c r="J146" s="11" t="s">
        <v>4923</v>
      </c>
      <c r="K146" t="s">
        <v>11763</v>
      </c>
      <c r="L146" t="s">
        <v>11764</v>
      </c>
      <c r="M146" s="2" t="str">
        <f>HYPERLINK(площадкаСнавесом[[#This Row],[RelativePath]])</f>
        <v>17 Площадка с навесом\GA3948333_10_20260319T200441Z.jpg</v>
      </c>
    </row>
    <row r="147" spans="1:13" x14ac:dyDescent="0.25">
      <c r="A147" s="1" t="s">
        <v>17</v>
      </c>
      <c r="B147" s="3">
        <v>46101</v>
      </c>
      <c r="C147" s="4">
        <v>0.33600694444444446</v>
      </c>
      <c r="D147" s="11" t="s">
        <v>4</v>
      </c>
      <c r="E147" s="11" t="s">
        <v>8</v>
      </c>
      <c r="F147" s="11"/>
      <c r="H147" s="11"/>
      <c r="I147" s="11" t="s">
        <v>12215</v>
      </c>
      <c r="J147" s="11" t="s">
        <v>4923</v>
      </c>
      <c r="K147" t="s">
        <v>12216</v>
      </c>
      <c r="L147" t="s">
        <v>12217</v>
      </c>
      <c r="M147" s="2" t="str">
        <f>HYPERLINK(площадкаСнавесом[[#This Row],[RelativePath]])</f>
        <v>17 Площадка с навесом\GA3948333_10_20260320T080351Z.jpg</v>
      </c>
    </row>
    <row r="148" spans="1:13" x14ac:dyDescent="0.25">
      <c r="A148" s="1" t="s">
        <v>17</v>
      </c>
      <c r="B148" s="3">
        <v>46101</v>
      </c>
      <c r="C148" s="4">
        <v>0.47075231481481483</v>
      </c>
      <c r="D148" s="11" t="s">
        <v>4</v>
      </c>
      <c r="E148" s="11" t="s">
        <v>3240</v>
      </c>
      <c r="F148" s="11"/>
      <c r="H148" s="11"/>
      <c r="I148" s="11" t="s">
        <v>12218</v>
      </c>
      <c r="J148" s="11" t="s">
        <v>4923</v>
      </c>
      <c r="K148" t="s">
        <v>12219</v>
      </c>
      <c r="L148" t="s">
        <v>12220</v>
      </c>
      <c r="M148" s="2" t="str">
        <f>HYPERLINK(площадкаСнавесом[[#This Row],[RelativePath]])</f>
        <v>17 Площадка с навесом\GA3948333_10_20260320T111753Z.jpg</v>
      </c>
    </row>
    <row r="149" spans="1:13" x14ac:dyDescent="0.25">
      <c r="A149" s="1" t="s">
        <v>17</v>
      </c>
      <c r="B149" s="3">
        <v>46101</v>
      </c>
      <c r="C149" s="4">
        <v>0.76915509259259263</v>
      </c>
      <c r="D149" s="11" t="s">
        <v>4</v>
      </c>
      <c r="E149" s="11" t="s">
        <v>8</v>
      </c>
      <c r="F149" s="11"/>
      <c r="H149" s="11"/>
      <c r="I149" s="11" t="s">
        <v>12221</v>
      </c>
      <c r="J149" s="11" t="s">
        <v>4923</v>
      </c>
      <c r="K149" t="s">
        <v>12222</v>
      </c>
      <c r="L149" t="s">
        <v>12223</v>
      </c>
      <c r="M149" s="2" t="str">
        <f>HYPERLINK(площадкаСнавесом[[#This Row],[RelativePath]])</f>
        <v>17 Площадка с навесом\GA3948333_10_20260320T182735Z.jpg</v>
      </c>
    </row>
    <row r="150" spans="1:13" x14ac:dyDescent="0.25">
      <c r="A150" s="1" t="s">
        <v>18</v>
      </c>
      <c r="B150" s="3">
        <v>46102</v>
      </c>
      <c r="C150" s="4">
        <v>0.35737268518518517</v>
      </c>
      <c r="D150" s="11" t="s">
        <v>4</v>
      </c>
      <c r="E150" s="11" t="s">
        <v>8</v>
      </c>
      <c r="F150" s="11"/>
      <c r="H150" s="11"/>
      <c r="I150" s="11" t="s">
        <v>12224</v>
      </c>
      <c r="J150" s="11" t="s">
        <v>4923</v>
      </c>
      <c r="K150" t="s">
        <v>12225</v>
      </c>
      <c r="L150" t="s">
        <v>12226</v>
      </c>
      <c r="M150" s="2" t="str">
        <f>HYPERLINK(площадкаСнавесом[[#This Row],[RelativePath]])</f>
        <v>17 Площадка с навесом\GA3948333_10_20260321T083437Z.jpg</v>
      </c>
    </row>
    <row r="151" spans="1:13" x14ac:dyDescent="0.25">
      <c r="A151" s="1" t="s">
        <v>18</v>
      </c>
      <c r="B151" s="3">
        <v>46102</v>
      </c>
      <c r="C151" s="4">
        <v>0.58172453703703708</v>
      </c>
      <c r="D151" s="11" t="s">
        <v>4</v>
      </c>
      <c r="E151" s="11" t="s">
        <v>8</v>
      </c>
      <c r="F151" s="11"/>
      <c r="H151" s="11"/>
      <c r="I151" s="11" t="s">
        <v>12227</v>
      </c>
      <c r="J151" s="11" t="s">
        <v>4923</v>
      </c>
      <c r="K151" t="s">
        <v>12228</v>
      </c>
      <c r="L151" t="s">
        <v>12229</v>
      </c>
      <c r="M151" s="2" t="str">
        <f>HYPERLINK(площадкаСнавесом[[#This Row],[RelativePath]])</f>
        <v>17 Площадка с навесом\GA3948333_10_20260321T135741Z.jpg</v>
      </c>
    </row>
    <row r="152" spans="1:13" x14ac:dyDescent="0.25">
      <c r="A152" s="1" t="s">
        <v>18</v>
      </c>
      <c r="B152" s="3">
        <v>46102</v>
      </c>
      <c r="C152" s="4">
        <v>0.68587962962962967</v>
      </c>
      <c r="D152" s="11" t="s">
        <v>4</v>
      </c>
      <c r="E152" s="11" t="s">
        <v>8</v>
      </c>
      <c r="F152" s="11"/>
      <c r="H152" s="11"/>
      <c r="I152" s="11" t="s">
        <v>12230</v>
      </c>
      <c r="J152" s="11" t="s">
        <v>4923</v>
      </c>
      <c r="K152" t="s">
        <v>12231</v>
      </c>
      <c r="L152" t="s">
        <v>12232</v>
      </c>
      <c r="M152" s="2" t="str">
        <f>HYPERLINK(площадкаСнавесом[[#This Row],[RelativePath]])</f>
        <v>17 Площадка с навесом\GA3948333_10_20260321T162740Z.jpg</v>
      </c>
    </row>
    <row r="153" spans="1:13" x14ac:dyDescent="0.25">
      <c r="A153" s="1" t="s">
        <v>18</v>
      </c>
      <c r="B153" s="3">
        <v>46102</v>
      </c>
      <c r="C153" s="4">
        <v>0.75570601851851849</v>
      </c>
      <c r="D153" s="11" t="s">
        <v>4</v>
      </c>
      <c r="E153" s="11" t="s">
        <v>8</v>
      </c>
      <c r="F153" s="11"/>
      <c r="H153" s="11"/>
      <c r="I153" s="11" t="s">
        <v>12233</v>
      </c>
      <c r="J153" s="11" t="s">
        <v>4923</v>
      </c>
      <c r="K153" t="s">
        <v>12234</v>
      </c>
      <c r="L153" t="s">
        <v>12235</v>
      </c>
      <c r="M153" s="2" t="str">
        <f>HYPERLINK(площадкаСнавесом[[#This Row],[RelativePath]])</f>
        <v>17 Площадка с навесом\GA3948333_10_20260321T180813Z.jpg</v>
      </c>
    </row>
    <row r="154" spans="1:13" x14ac:dyDescent="0.25">
      <c r="A154" s="1" t="s">
        <v>18</v>
      </c>
      <c r="B154" s="3">
        <v>46102</v>
      </c>
      <c r="C154" s="4">
        <v>0.83843749999999995</v>
      </c>
      <c r="D154" s="11" t="s">
        <v>803</v>
      </c>
      <c r="E154" s="11" t="s">
        <v>8</v>
      </c>
      <c r="F154" s="11"/>
      <c r="H154" s="11"/>
      <c r="I154" s="11" t="s">
        <v>12236</v>
      </c>
      <c r="J154" s="11" t="s">
        <v>4923</v>
      </c>
      <c r="K154" t="s">
        <v>12237</v>
      </c>
      <c r="L154" t="s">
        <v>12238</v>
      </c>
      <c r="M154" s="2" t="str">
        <f>HYPERLINK(площадкаСнавесом[[#This Row],[RelativePath]])</f>
        <v>17 Площадка с навесом\GA3948333_10_20260321T200721Z.jpg</v>
      </c>
    </row>
    <row r="155" spans="1:13" x14ac:dyDescent="0.25">
      <c r="A155" s="1" t="s">
        <v>22</v>
      </c>
      <c r="B155" s="3">
        <v>46103</v>
      </c>
      <c r="C155" s="4">
        <v>0.30493055555555554</v>
      </c>
      <c r="D155" s="11" t="s">
        <v>4</v>
      </c>
      <c r="E155" s="11" t="s">
        <v>8</v>
      </c>
      <c r="F155" s="11"/>
      <c r="H155" s="11"/>
      <c r="I155" s="11" t="s">
        <v>12894</v>
      </c>
      <c r="J155" s="11" t="s">
        <v>4923</v>
      </c>
      <c r="K155" t="s">
        <v>12895</v>
      </c>
      <c r="L155" t="s">
        <v>12896</v>
      </c>
      <c r="M155" s="2" t="str">
        <f>HYPERLINK(площадкаСнавесом[[#This Row],[RelativePath]])</f>
        <v>17 Площадка с навесом\GA3948333_10_20260322T071906Z.jpg</v>
      </c>
    </row>
    <row r="156" spans="1:13" x14ac:dyDescent="0.25">
      <c r="A156" s="1" t="s">
        <v>22</v>
      </c>
      <c r="B156" s="3">
        <v>46103</v>
      </c>
      <c r="C156" s="4">
        <v>0.82373842592592594</v>
      </c>
      <c r="D156" s="11" t="s">
        <v>803</v>
      </c>
      <c r="E156" s="11" t="s">
        <v>8</v>
      </c>
      <c r="F156" s="11"/>
      <c r="H156" s="11"/>
      <c r="I156" s="11" t="s">
        <v>12897</v>
      </c>
      <c r="J156" s="11" t="s">
        <v>4923</v>
      </c>
      <c r="K156" t="s">
        <v>12898</v>
      </c>
      <c r="L156" t="s">
        <v>12899</v>
      </c>
      <c r="M156" s="2" t="str">
        <f>HYPERLINK(площадкаСнавесом[[#This Row],[RelativePath]])</f>
        <v>17 Площадка с навесом\GA3948333_10_20260322T194611Z.jpg</v>
      </c>
    </row>
    <row r="157" spans="1:13" x14ac:dyDescent="0.25">
      <c r="A157" s="1" t="s">
        <v>13</v>
      </c>
      <c r="B157" s="3">
        <v>46104</v>
      </c>
      <c r="C157" s="4">
        <v>0.41192129629629631</v>
      </c>
      <c r="D157" s="11" t="s">
        <v>305</v>
      </c>
      <c r="E157" s="11" t="s">
        <v>86</v>
      </c>
      <c r="F157" s="11"/>
      <c r="H157" s="11"/>
      <c r="I157" s="11" t="s">
        <v>12900</v>
      </c>
      <c r="J157" s="11" t="s">
        <v>4923</v>
      </c>
      <c r="K157" t="s">
        <v>12901</v>
      </c>
      <c r="L157" t="s">
        <v>12568</v>
      </c>
      <c r="M157" s="2" t="str">
        <f>HYPERLINK(площадкаСнавесом[[#This Row],[RelativePath]])</f>
        <v>17 Площадка с навесом\GA3948333_10_20260323T095310Z.jpg</v>
      </c>
    </row>
    <row r="158" spans="1:13" x14ac:dyDescent="0.25">
      <c r="A158" s="1" t="s">
        <v>13</v>
      </c>
      <c r="B158" s="3">
        <v>46104</v>
      </c>
      <c r="C158" s="4">
        <v>0.4142824074074074</v>
      </c>
      <c r="D158" s="11" t="s">
        <v>305</v>
      </c>
      <c r="E158" s="11" t="s">
        <v>86</v>
      </c>
      <c r="F158" s="11"/>
      <c r="H158" s="11"/>
      <c r="I158" s="11" t="s">
        <v>12902</v>
      </c>
      <c r="J158" s="11" t="s">
        <v>4923</v>
      </c>
      <c r="K158" t="s">
        <v>12903</v>
      </c>
      <c r="L158" t="s">
        <v>12904</v>
      </c>
      <c r="M158" s="2" t="str">
        <f>HYPERLINK(площадкаСнавесом[[#This Row],[RelativePath]])</f>
        <v>17 Площадка с навесом\GA3948333_10_20260323T095634Z.jpg</v>
      </c>
    </row>
    <row r="159" spans="1:13" x14ac:dyDescent="0.25">
      <c r="A159" s="1" t="s">
        <v>13</v>
      </c>
      <c r="B159" s="3">
        <v>46104</v>
      </c>
      <c r="C159" s="4">
        <v>0.61196759259259259</v>
      </c>
      <c r="D159" s="11" t="s">
        <v>12948</v>
      </c>
      <c r="E159" s="11"/>
      <c r="F159" s="11"/>
      <c r="H159" s="11"/>
      <c r="I159" s="11" t="s">
        <v>12905</v>
      </c>
      <c r="J159" s="11" t="s">
        <v>4923</v>
      </c>
      <c r="K159" t="s">
        <v>12906</v>
      </c>
      <c r="L159" t="s">
        <v>12907</v>
      </c>
      <c r="M159" s="2" t="str">
        <f>HYPERLINK(площадкаСнавесом[[#This Row],[RelativePath]])</f>
        <v>17 Площадка с навесом\GA3948333_10_20260323T144114Z.jpg</v>
      </c>
    </row>
    <row r="160" spans="1:13" x14ac:dyDescent="0.25">
      <c r="A160" s="1" t="s">
        <v>13</v>
      </c>
      <c r="B160" s="3">
        <v>46104</v>
      </c>
      <c r="C160" s="4">
        <v>0.68700231481481477</v>
      </c>
      <c r="D160" s="11" t="s">
        <v>305</v>
      </c>
      <c r="E160" s="11" t="s">
        <v>86</v>
      </c>
      <c r="F160" s="11"/>
      <c r="H160" s="11"/>
      <c r="I160" s="11" t="s">
        <v>12910</v>
      </c>
      <c r="J160" s="11" t="s">
        <v>4923</v>
      </c>
      <c r="K160" t="s">
        <v>12911</v>
      </c>
      <c r="L160" t="s">
        <v>12912</v>
      </c>
      <c r="M160" s="2" t="str">
        <f>HYPERLINK(площадкаСнавесом[[#This Row],[RelativePath]])</f>
        <v>17 Площадка с навесом\GA3948333_10_20260323T162917Z.jpg</v>
      </c>
    </row>
    <row r="161" spans="1:13" x14ac:dyDescent="0.25">
      <c r="A161" s="1" t="s">
        <v>13</v>
      </c>
      <c r="B161" s="3">
        <v>46104</v>
      </c>
      <c r="C161" s="4">
        <v>0.70237268518518514</v>
      </c>
      <c r="D161" s="11" t="s">
        <v>305</v>
      </c>
      <c r="E161" s="11" t="s">
        <v>86</v>
      </c>
      <c r="F161" s="11"/>
      <c r="H161" s="11"/>
      <c r="I161" s="11" t="s">
        <v>12913</v>
      </c>
      <c r="J161" s="11" t="s">
        <v>4923</v>
      </c>
      <c r="K161" t="s">
        <v>12914</v>
      </c>
      <c r="L161" t="s">
        <v>12915</v>
      </c>
      <c r="M161" s="2" t="str">
        <f>HYPERLINK(площадкаСнавесом[[#This Row],[RelativePath]])</f>
        <v>17 Площадка с навесом\GA3948333_10_20260323T165125Z.jpg</v>
      </c>
    </row>
    <row r="162" spans="1:13" x14ac:dyDescent="0.25">
      <c r="A162" s="1" t="s">
        <v>13</v>
      </c>
      <c r="B162" s="3">
        <v>46104</v>
      </c>
      <c r="C162" s="4">
        <v>0.81112268518518515</v>
      </c>
      <c r="D162" s="11" t="s">
        <v>12</v>
      </c>
      <c r="E162" s="11"/>
      <c r="F162" s="11"/>
      <c r="H162" s="11"/>
      <c r="I162" s="11" t="s">
        <v>12916</v>
      </c>
      <c r="J162" s="11" t="s">
        <v>4923</v>
      </c>
      <c r="K162" t="s">
        <v>12917</v>
      </c>
      <c r="L162" t="s">
        <v>12918</v>
      </c>
      <c r="M162" s="2" t="str">
        <f>HYPERLINK(площадкаСнавесом[[#This Row],[RelativePath]])</f>
        <v>17 Площадка с навесом\GA3948333_10_20260323T192801Z.jpg</v>
      </c>
    </row>
    <row r="163" spans="1:13" x14ac:dyDescent="0.25">
      <c r="A163" s="1" t="s">
        <v>13</v>
      </c>
      <c r="B163" s="3">
        <v>46104</v>
      </c>
      <c r="C163" s="4">
        <v>0.83237268518518515</v>
      </c>
      <c r="D163" s="11" t="s">
        <v>4</v>
      </c>
      <c r="E163" s="11" t="s">
        <v>8</v>
      </c>
      <c r="F163" s="11"/>
      <c r="H163" s="11"/>
      <c r="I163" s="11" t="s">
        <v>12919</v>
      </c>
      <c r="J163" s="11" t="s">
        <v>4923</v>
      </c>
      <c r="K163" t="s">
        <v>12920</v>
      </c>
      <c r="L163" t="s">
        <v>12921</v>
      </c>
      <c r="M163" s="2" t="str">
        <f>HYPERLINK(площадкаСнавесом[[#This Row],[RelativePath]])</f>
        <v>17 Площадка с навесом\GA3948333_10_20260323T195837Z.jpg</v>
      </c>
    </row>
    <row r="164" spans="1:13" x14ac:dyDescent="0.25">
      <c r="A164" s="1" t="s">
        <v>14</v>
      </c>
      <c r="B164" s="3">
        <v>46105</v>
      </c>
      <c r="C164" s="4">
        <v>0.3542939814814815</v>
      </c>
      <c r="D164" s="11" t="s">
        <v>4</v>
      </c>
      <c r="E164" s="11" t="s">
        <v>8</v>
      </c>
      <c r="F164" s="11"/>
      <c r="H164" s="11"/>
      <c r="I164" s="11" t="s">
        <v>13405</v>
      </c>
      <c r="J164" s="11" t="s">
        <v>4923</v>
      </c>
      <c r="K164" t="s">
        <v>13406</v>
      </c>
      <c r="L164" t="s">
        <v>13407</v>
      </c>
      <c r="M164" s="2" t="str">
        <f>HYPERLINK(площадкаСнавесом[[#This Row],[RelativePath]])</f>
        <v>17 Площадка с навесом\GA3948333_10_20260324T083011Z.jpg</v>
      </c>
    </row>
    <row r="165" spans="1:13" x14ac:dyDescent="0.25">
      <c r="A165" s="1" t="s">
        <v>14</v>
      </c>
      <c r="B165" s="3">
        <v>46105</v>
      </c>
      <c r="C165" s="4">
        <v>0.37574074074074076</v>
      </c>
      <c r="D165" s="11" t="s">
        <v>162</v>
      </c>
      <c r="E165" s="11" t="s">
        <v>4933</v>
      </c>
      <c r="F165" s="11" t="s">
        <v>1136</v>
      </c>
      <c r="H165" s="11" t="s">
        <v>3425</v>
      </c>
      <c r="I165" s="11" t="s">
        <v>13459</v>
      </c>
      <c r="J165" s="11" t="s">
        <v>4923</v>
      </c>
      <c r="K165" t="s">
        <v>13460</v>
      </c>
      <c r="L165" t="s">
        <v>13461</v>
      </c>
      <c r="M165" s="2" t="str">
        <f>HYPERLINK(площадкаСнавесом[[#This Row],[RelativePath]])</f>
        <v>17 Площадка с навесом\GA3948333_10_20260324T090104Z.jpg</v>
      </c>
    </row>
    <row r="166" spans="1:13" x14ac:dyDescent="0.25">
      <c r="A166" s="1" t="s">
        <v>14</v>
      </c>
      <c r="B166" s="3">
        <v>46105</v>
      </c>
      <c r="C166" s="4">
        <v>0.3762847222222222</v>
      </c>
      <c r="D166" s="11" t="s">
        <v>162</v>
      </c>
      <c r="E166" s="11" t="s">
        <v>4933</v>
      </c>
      <c r="F166" s="11" t="s">
        <v>1136</v>
      </c>
      <c r="H166" s="11" t="s">
        <v>3425</v>
      </c>
      <c r="I166" s="11" t="s">
        <v>13462</v>
      </c>
      <c r="J166" s="11" t="s">
        <v>4923</v>
      </c>
      <c r="K166" t="s">
        <v>13463</v>
      </c>
      <c r="L166" t="s">
        <v>13464</v>
      </c>
      <c r="M166" s="2" t="str">
        <f>HYPERLINK(площадкаСнавесом[[#This Row],[RelativePath]])</f>
        <v>17 Площадка с навесом\GA3948333_10_20260324T090151Z.jpg</v>
      </c>
    </row>
    <row r="167" spans="1:13" x14ac:dyDescent="0.25">
      <c r="A167" s="1" t="s">
        <v>14</v>
      </c>
      <c r="B167" s="3">
        <v>46105</v>
      </c>
      <c r="C167" s="4">
        <v>0.37675925925925924</v>
      </c>
      <c r="D167" s="11" t="s">
        <v>162</v>
      </c>
      <c r="E167" s="11" t="s">
        <v>4933</v>
      </c>
      <c r="F167" s="11" t="s">
        <v>1136</v>
      </c>
      <c r="H167" s="11" t="s">
        <v>3425</v>
      </c>
      <c r="I167" s="11" t="s">
        <v>13465</v>
      </c>
      <c r="J167" s="11" t="s">
        <v>4923</v>
      </c>
      <c r="K167" t="s">
        <v>13466</v>
      </c>
      <c r="L167" t="s">
        <v>13467</v>
      </c>
      <c r="M167" s="2" t="str">
        <f>HYPERLINK(площадкаСнавесом[[#This Row],[RelativePath]])</f>
        <v>17 Площадка с навесом\GA3948333_10_20260324T090232Z.jpg</v>
      </c>
    </row>
    <row r="168" spans="1:13" x14ac:dyDescent="0.25">
      <c r="A168" s="1" t="s">
        <v>14</v>
      </c>
      <c r="B168" s="3">
        <v>46105</v>
      </c>
      <c r="C168" s="4">
        <v>0.37706018518518519</v>
      </c>
      <c r="D168" s="11" t="s">
        <v>162</v>
      </c>
      <c r="E168" s="11" t="s">
        <v>4933</v>
      </c>
      <c r="F168" s="11" t="s">
        <v>1136</v>
      </c>
      <c r="H168" s="11" t="s">
        <v>3425</v>
      </c>
      <c r="I168" s="11" t="s">
        <v>13468</v>
      </c>
      <c r="J168" s="11" t="s">
        <v>4923</v>
      </c>
      <c r="K168" t="s">
        <v>13469</v>
      </c>
      <c r="L168" t="s">
        <v>13470</v>
      </c>
      <c r="M168" s="2" t="str">
        <f>HYPERLINK(площадкаСнавесом[[#This Row],[RelativePath]])</f>
        <v>17 Площадка с навесом\GA3948333_10_20260324T090258Z.jpg</v>
      </c>
    </row>
    <row r="169" spans="1:13" x14ac:dyDescent="0.25">
      <c r="A169" s="1" t="s">
        <v>14</v>
      </c>
      <c r="B169" s="3">
        <v>46105</v>
      </c>
      <c r="C169" s="4">
        <v>0.37946759259259261</v>
      </c>
      <c r="D169" s="11" t="s">
        <v>304</v>
      </c>
      <c r="E169" s="11" t="s">
        <v>4933</v>
      </c>
      <c r="F169" s="11" t="s">
        <v>58</v>
      </c>
      <c r="H169" s="11" t="s">
        <v>3425</v>
      </c>
      <c r="I169" s="11" t="s">
        <v>13471</v>
      </c>
      <c r="J169" s="11" t="s">
        <v>4923</v>
      </c>
      <c r="K169" t="s">
        <v>13472</v>
      </c>
      <c r="L169" t="s">
        <v>13473</v>
      </c>
      <c r="M169" s="2" t="str">
        <f>HYPERLINK(площадкаСнавесом[[#This Row],[RelativePath]])</f>
        <v>17 Площадка с навесом\GA3948333_10_20260324T090626Z.jpg</v>
      </c>
    </row>
    <row r="170" spans="1:13" x14ac:dyDescent="0.25">
      <c r="A170" s="1" t="s">
        <v>14</v>
      </c>
      <c r="B170" s="3">
        <v>46105</v>
      </c>
      <c r="C170" s="4">
        <v>0.45033564814814814</v>
      </c>
      <c r="D170" s="11" t="s">
        <v>305</v>
      </c>
      <c r="E170" s="11" t="s">
        <v>86</v>
      </c>
      <c r="F170" s="11"/>
      <c r="H170" s="11"/>
      <c r="I170" s="11" t="s">
        <v>13408</v>
      </c>
      <c r="J170" s="11" t="s">
        <v>4923</v>
      </c>
      <c r="K170" t="s">
        <v>13409</v>
      </c>
      <c r="L170" t="s">
        <v>13410</v>
      </c>
      <c r="M170" s="2" t="str">
        <f>HYPERLINK(площадкаСнавесом[[#This Row],[RelativePath]])</f>
        <v>17 Площадка с навесом\GA3948333_10_20260324T104829Z.jpg</v>
      </c>
    </row>
    <row r="171" spans="1:13" x14ac:dyDescent="0.25">
      <c r="A171" s="1" t="s">
        <v>14</v>
      </c>
      <c r="B171" s="3">
        <v>46105</v>
      </c>
      <c r="C171" s="4">
        <v>0.45210648148148147</v>
      </c>
      <c r="D171" s="11" t="s">
        <v>13474</v>
      </c>
      <c r="E171" s="11"/>
      <c r="F171" s="11"/>
      <c r="H171" s="11"/>
      <c r="I171" s="11" t="s">
        <v>13411</v>
      </c>
      <c r="J171" s="11" t="s">
        <v>4923</v>
      </c>
      <c r="K171" t="s">
        <v>13412</v>
      </c>
      <c r="L171" t="s">
        <v>13128</v>
      </c>
      <c r="M171" s="2" t="str">
        <f>HYPERLINK(площадкаСнавесом[[#This Row],[RelativePath]])</f>
        <v>17 Площадка с навесом\GA3948333_10_20260324T105102Z.jpg</v>
      </c>
    </row>
    <row r="172" spans="1:13" x14ac:dyDescent="0.25">
      <c r="A172" s="1" t="s">
        <v>14</v>
      </c>
      <c r="B172" s="3">
        <v>46105</v>
      </c>
      <c r="C172" s="4">
        <v>0.45358796296296294</v>
      </c>
      <c r="D172" s="11" t="s">
        <v>162</v>
      </c>
      <c r="E172" s="11" t="s">
        <v>13444</v>
      </c>
      <c r="F172" s="11" t="s">
        <v>58</v>
      </c>
      <c r="H172" s="11"/>
      <c r="I172" s="11" t="s">
        <v>13413</v>
      </c>
      <c r="J172" s="11" t="s">
        <v>4923</v>
      </c>
      <c r="K172" t="s">
        <v>13414</v>
      </c>
      <c r="L172" t="s">
        <v>13415</v>
      </c>
      <c r="M172" s="2" t="str">
        <f>HYPERLINK(площадкаСнавесом[[#This Row],[RelativePath]])</f>
        <v>17 Площадка с навесом\GA3948333_10_20260324T105310Z.jpg</v>
      </c>
    </row>
    <row r="173" spans="1:13" x14ac:dyDescent="0.25">
      <c r="A173" s="1" t="s">
        <v>14</v>
      </c>
      <c r="B173" s="3">
        <v>46105</v>
      </c>
      <c r="C173" s="4">
        <v>0.45511574074074074</v>
      </c>
      <c r="D173" s="11" t="s">
        <v>162</v>
      </c>
      <c r="E173" s="11" t="s">
        <v>13444</v>
      </c>
      <c r="F173" s="11" t="s">
        <v>58</v>
      </c>
      <c r="H173" s="11"/>
      <c r="I173" s="11" t="s">
        <v>13416</v>
      </c>
      <c r="J173" s="11" t="s">
        <v>4923</v>
      </c>
      <c r="K173" t="s">
        <v>13417</v>
      </c>
      <c r="L173" t="s">
        <v>13418</v>
      </c>
      <c r="M173" s="2" t="str">
        <f>HYPERLINK(площадкаСнавесом[[#This Row],[RelativePath]])</f>
        <v>17 Площадка с навесом\GA3948333_10_20260324T105522Z.jpg</v>
      </c>
    </row>
    <row r="174" spans="1:13" x14ac:dyDescent="0.25">
      <c r="A174" s="1" t="s">
        <v>14</v>
      </c>
      <c r="B174" s="3">
        <v>46105</v>
      </c>
      <c r="C174" s="4">
        <v>0.4573726851851852</v>
      </c>
      <c r="D174" s="11" t="s">
        <v>162</v>
      </c>
      <c r="E174" s="11" t="s">
        <v>13444</v>
      </c>
      <c r="F174" s="11" t="s">
        <v>58</v>
      </c>
      <c r="H174" s="11"/>
      <c r="I174" s="11" t="s">
        <v>13419</v>
      </c>
      <c r="J174" s="11" t="s">
        <v>4923</v>
      </c>
      <c r="K174" t="s">
        <v>13420</v>
      </c>
      <c r="L174" t="s">
        <v>13421</v>
      </c>
      <c r="M174" s="2" t="str">
        <f>HYPERLINK(площадкаСнавесом[[#This Row],[RelativePath]])</f>
        <v>17 Площадка с навесом\GA3948333_10_20260324T105837Z.jpg</v>
      </c>
    </row>
    <row r="175" spans="1:13" x14ac:dyDescent="0.25">
      <c r="A175" s="1" t="s">
        <v>14</v>
      </c>
      <c r="B175" s="3">
        <v>46105</v>
      </c>
      <c r="C175" s="4">
        <v>0.45872685185185186</v>
      </c>
      <c r="D175" s="11" t="s">
        <v>162</v>
      </c>
      <c r="E175" s="11" t="s">
        <v>13444</v>
      </c>
      <c r="F175" s="11" t="s">
        <v>58</v>
      </c>
      <c r="H175" s="11"/>
      <c r="I175" s="11" t="s">
        <v>13422</v>
      </c>
      <c r="J175" s="11" t="s">
        <v>4923</v>
      </c>
      <c r="K175" t="s">
        <v>13423</v>
      </c>
      <c r="L175" t="s">
        <v>13424</v>
      </c>
      <c r="M175" s="2" t="str">
        <f>HYPERLINK(площадкаСнавесом[[#This Row],[RelativePath]])</f>
        <v>17 Площадка с навесом\GA3948333_10_20260324T110034Z.jpg</v>
      </c>
    </row>
    <row r="176" spans="1:13" x14ac:dyDescent="0.25">
      <c r="A176" s="1" t="s">
        <v>14</v>
      </c>
      <c r="B176" s="3">
        <v>46105</v>
      </c>
      <c r="C176" s="4">
        <v>0.45876157407407409</v>
      </c>
      <c r="D176" s="11" t="s">
        <v>162</v>
      </c>
      <c r="E176" s="11" t="s">
        <v>13444</v>
      </c>
      <c r="F176" s="11" t="s">
        <v>58</v>
      </c>
      <c r="H176" s="11"/>
      <c r="I176" s="11" t="s">
        <v>13425</v>
      </c>
      <c r="J176" s="11" t="s">
        <v>4923</v>
      </c>
      <c r="K176" t="s">
        <v>13426</v>
      </c>
      <c r="L176" t="s">
        <v>13427</v>
      </c>
      <c r="M176" s="2" t="str">
        <f>HYPERLINK(площадкаСнавесом[[#This Row],[RelativePath]])</f>
        <v>17 Площадка с навесом\GA3948333_10_20260324T110037Z.jpg</v>
      </c>
    </row>
    <row r="177" spans="1:13" x14ac:dyDescent="0.25">
      <c r="A177" s="1" t="s">
        <v>14</v>
      </c>
      <c r="B177" s="3">
        <v>46105</v>
      </c>
      <c r="C177" s="4">
        <v>0.46151620370370372</v>
      </c>
      <c r="D177" s="11" t="s">
        <v>304</v>
      </c>
      <c r="E177" s="11" t="s">
        <v>2302</v>
      </c>
      <c r="F177" s="11" t="s">
        <v>58</v>
      </c>
      <c r="H177" s="11"/>
      <c r="I177" s="11" t="s">
        <v>13428</v>
      </c>
      <c r="J177" s="11" t="s">
        <v>4923</v>
      </c>
      <c r="K177" t="s">
        <v>13429</v>
      </c>
      <c r="L177" t="s">
        <v>13430</v>
      </c>
      <c r="M177" s="2" t="str">
        <f>HYPERLINK(площадкаСнавесом[[#This Row],[RelativePath]])</f>
        <v>17 Площадка с навесом\GA3948333_10_20260324T110435Z.jpg</v>
      </c>
    </row>
    <row r="178" spans="1:13" x14ac:dyDescent="0.25">
      <c r="A178" s="1" t="s">
        <v>14</v>
      </c>
      <c r="B178" s="3">
        <v>46105</v>
      </c>
      <c r="C178" s="4">
        <v>0.47347222222222224</v>
      </c>
      <c r="D178" s="11" t="s">
        <v>131</v>
      </c>
      <c r="E178" s="11" t="s">
        <v>12240</v>
      </c>
      <c r="F178" s="11" t="s">
        <v>13441</v>
      </c>
      <c r="H178" s="11"/>
      <c r="I178" s="11" t="s">
        <v>13431</v>
      </c>
      <c r="J178" s="11" t="s">
        <v>4923</v>
      </c>
      <c r="K178" t="s">
        <v>13432</v>
      </c>
      <c r="L178" t="s">
        <v>13433</v>
      </c>
      <c r="M178" s="2" t="str">
        <f>HYPERLINK(площадкаСнавесом[[#This Row],[RelativePath]])</f>
        <v>17 Площадка с навесом\GA3948333_10_20260324T112148Z.jpg</v>
      </c>
    </row>
    <row r="179" spans="1:13" x14ac:dyDescent="0.25">
      <c r="A179" s="1" t="s">
        <v>14</v>
      </c>
      <c r="B179" s="3">
        <v>46105</v>
      </c>
      <c r="C179" s="4">
        <v>0.80512731481481481</v>
      </c>
      <c r="D179" s="11" t="s">
        <v>4</v>
      </c>
      <c r="E179" s="11" t="s">
        <v>8</v>
      </c>
      <c r="F179" s="11"/>
      <c r="H179" s="11"/>
      <c r="I179" s="11" t="s">
        <v>13434</v>
      </c>
      <c r="J179" s="11" t="s">
        <v>4923</v>
      </c>
      <c r="K179" t="s">
        <v>13435</v>
      </c>
      <c r="L179" t="s">
        <v>13436</v>
      </c>
      <c r="M179" s="2" t="str">
        <f>HYPERLINK(площадкаСнавесом[[#This Row],[RelativePath]])</f>
        <v>17 Площадка с навесом\GA3948333_10_20260324T191923Z.jpg</v>
      </c>
    </row>
    <row r="180" spans="1:13" x14ac:dyDescent="0.25">
      <c r="A180" s="1" t="s">
        <v>15</v>
      </c>
      <c r="B180" s="3">
        <v>46106</v>
      </c>
      <c r="C180" s="4">
        <v>0.31753472222222223</v>
      </c>
      <c r="D180" s="11" t="s">
        <v>4</v>
      </c>
      <c r="E180" s="11" t="s">
        <v>8</v>
      </c>
      <c r="F180" s="11"/>
      <c r="H180" s="11"/>
      <c r="I180" s="11" t="s">
        <v>13700</v>
      </c>
      <c r="J180" s="11" t="s">
        <v>4923</v>
      </c>
      <c r="K180" t="s">
        <v>13701</v>
      </c>
      <c r="L180" t="s">
        <v>13702</v>
      </c>
      <c r="M180" s="2" t="str">
        <f>HYPERLINK(площадкаСнавесом[[#This Row],[RelativePath]])</f>
        <v>17 Площадка с навесом\GA3948333_10_20260325T073715Z.jpg</v>
      </c>
    </row>
    <row r="181" spans="1:13" x14ac:dyDescent="0.25">
      <c r="A181" s="1" t="s">
        <v>15</v>
      </c>
      <c r="B181" s="3">
        <v>46106</v>
      </c>
      <c r="C181" s="4">
        <v>0.53575231481481478</v>
      </c>
      <c r="D181" s="11" t="s">
        <v>305</v>
      </c>
      <c r="E181" s="11" t="s">
        <v>86</v>
      </c>
      <c r="F181" s="11"/>
      <c r="H181" s="11"/>
      <c r="I181" s="11" t="s">
        <v>13703</v>
      </c>
      <c r="J181" s="11" t="s">
        <v>4923</v>
      </c>
      <c r="K181" t="s">
        <v>13704</v>
      </c>
      <c r="L181" t="s">
        <v>13705</v>
      </c>
      <c r="M181" s="2" t="str">
        <f>HYPERLINK(площадкаСнавесом[[#This Row],[RelativePath]])</f>
        <v>17 Площадка с навесом\GA3948333_10_20260325T125129Z.jpg</v>
      </c>
    </row>
    <row r="182" spans="1:13" x14ac:dyDescent="0.25">
      <c r="A182" s="1" t="s">
        <v>15</v>
      </c>
      <c r="B182" s="3">
        <v>46106</v>
      </c>
      <c r="C182" s="4">
        <v>0.68471064814814819</v>
      </c>
      <c r="D182" s="11" t="s">
        <v>775</v>
      </c>
      <c r="E182" s="11"/>
      <c r="F182" s="11"/>
      <c r="H182" s="11"/>
      <c r="I182" s="11" t="s">
        <v>13706</v>
      </c>
      <c r="J182" s="11" t="s">
        <v>4923</v>
      </c>
      <c r="K182" t="s">
        <v>13707</v>
      </c>
      <c r="L182" t="s">
        <v>13708</v>
      </c>
      <c r="M182" s="2" t="str">
        <f>HYPERLINK(площадкаСнавесом[[#This Row],[RelativePath]])</f>
        <v>17 Площадка с навесом\GA3948333_10_20260325T162559Z.jpg</v>
      </c>
    </row>
    <row r="183" spans="1:13" x14ac:dyDescent="0.25">
      <c r="A183" s="1" t="s">
        <v>15</v>
      </c>
      <c r="B183" s="3">
        <v>46106</v>
      </c>
      <c r="C183" s="4">
        <v>0.73373842592592597</v>
      </c>
      <c r="D183" s="11" t="s">
        <v>775</v>
      </c>
      <c r="E183" s="11"/>
      <c r="F183" s="11"/>
      <c r="H183" s="11"/>
      <c r="I183" s="11" t="s">
        <v>13709</v>
      </c>
      <c r="J183" s="11" t="s">
        <v>4923</v>
      </c>
      <c r="K183" t="s">
        <v>13710</v>
      </c>
      <c r="L183" t="s">
        <v>13711</v>
      </c>
      <c r="M183" s="2" t="str">
        <f>HYPERLINK(площадкаСнавесом[[#This Row],[RelativePath]])</f>
        <v>17 Площадка с навесом\GA3948333_10_20260325T173635Z.jpg</v>
      </c>
    </row>
    <row r="184" spans="1:13" x14ac:dyDescent="0.25">
      <c r="A184" s="1" t="s">
        <v>15</v>
      </c>
      <c r="B184" s="3">
        <v>46106</v>
      </c>
      <c r="C184" s="4">
        <v>0.83158564814814817</v>
      </c>
      <c r="D184" s="11" t="s">
        <v>4</v>
      </c>
      <c r="E184" s="11" t="s">
        <v>8</v>
      </c>
      <c r="F184" s="11"/>
      <c r="H184" s="11"/>
      <c r="I184" s="11" t="s">
        <v>13712</v>
      </c>
      <c r="J184" s="11" t="s">
        <v>4923</v>
      </c>
      <c r="K184" t="s">
        <v>13713</v>
      </c>
      <c r="L184" t="s">
        <v>13714</v>
      </c>
      <c r="M184" s="2" t="str">
        <f>HYPERLINK(площадкаСнавесом[[#This Row],[RelativePath]])</f>
        <v>17 Площадка с навесом\GA3948333_10_20260325T195729Z.jpg</v>
      </c>
    </row>
    <row r="185" spans="1:13" x14ac:dyDescent="0.25">
      <c r="A185" s="1" t="s">
        <v>16</v>
      </c>
      <c r="B185" s="3">
        <v>46107</v>
      </c>
      <c r="C185" s="4">
        <v>0.34894675925925928</v>
      </c>
      <c r="D185" s="11" t="s">
        <v>4</v>
      </c>
      <c r="E185" s="11" t="s">
        <v>8</v>
      </c>
      <c r="F185" s="11"/>
      <c r="H185" s="11"/>
      <c r="I185" s="11" t="s">
        <v>13893</v>
      </c>
      <c r="J185" s="11" t="s">
        <v>4923</v>
      </c>
      <c r="K185" t="s">
        <v>13894</v>
      </c>
      <c r="L185" t="s">
        <v>13895</v>
      </c>
      <c r="M185" s="2" t="str">
        <f>HYPERLINK(площадкаСнавесом[[#This Row],[RelativePath]])</f>
        <v>17 Площадка с навесом\GA3948333_10_20260326T082229Z.jpg</v>
      </c>
    </row>
    <row r="186" spans="1:13" x14ac:dyDescent="0.25">
      <c r="A186" s="1" t="s">
        <v>16</v>
      </c>
      <c r="B186" s="3">
        <v>46107</v>
      </c>
      <c r="C186" s="4">
        <v>0.50466435185185188</v>
      </c>
      <c r="D186" s="11" t="s">
        <v>775</v>
      </c>
      <c r="E186" s="11"/>
      <c r="F186" s="11"/>
      <c r="H186" s="11"/>
      <c r="I186" s="11" t="s">
        <v>13896</v>
      </c>
      <c r="J186" s="11" t="s">
        <v>4923</v>
      </c>
      <c r="K186" t="s">
        <v>13897</v>
      </c>
      <c r="L186" t="s">
        <v>13898</v>
      </c>
      <c r="M186" s="2" t="str">
        <f>HYPERLINK(площадкаСнавесом[[#This Row],[RelativePath]])</f>
        <v>17 Площадка с навесом\GA3948333_10_20260326T120643Z.jpg</v>
      </c>
    </row>
    <row r="187" spans="1:13" x14ac:dyDescent="0.25">
      <c r="A187" s="1" t="s">
        <v>16</v>
      </c>
      <c r="B187" s="3">
        <v>46107</v>
      </c>
      <c r="C187" s="4">
        <v>0.53081018518518519</v>
      </c>
      <c r="D187" s="11" t="s">
        <v>305</v>
      </c>
      <c r="E187" s="11" t="s">
        <v>86</v>
      </c>
      <c r="F187" s="11"/>
      <c r="H187" s="11"/>
      <c r="I187" s="11" t="s">
        <v>13899</v>
      </c>
      <c r="J187" s="11" t="s">
        <v>4923</v>
      </c>
      <c r="K187" t="s">
        <v>13900</v>
      </c>
      <c r="L187" t="s">
        <v>13901</v>
      </c>
      <c r="M187" s="2" t="str">
        <f>HYPERLINK(площадкаСнавесом[[#This Row],[RelativePath]])</f>
        <v>17 Площадка с навесом\GA3948333_10_20260326T124422Z.jpg</v>
      </c>
    </row>
    <row r="188" spans="1:13" x14ac:dyDescent="0.25">
      <c r="A188" s="1" t="s">
        <v>16</v>
      </c>
      <c r="B188" s="3">
        <v>46107</v>
      </c>
      <c r="C188" s="4">
        <v>0.58160879629629625</v>
      </c>
      <c r="D188" s="11" t="s">
        <v>4</v>
      </c>
      <c r="E188" s="11" t="s">
        <v>1552</v>
      </c>
      <c r="F188" s="11" t="s">
        <v>1595</v>
      </c>
      <c r="H188" s="11"/>
      <c r="I188" s="11" t="s">
        <v>13914</v>
      </c>
      <c r="J188" s="11" t="s">
        <v>4923</v>
      </c>
      <c r="K188" t="s">
        <v>13915</v>
      </c>
      <c r="L188" t="s">
        <v>13916</v>
      </c>
      <c r="M188" s="2" t="str">
        <f>HYPERLINK(площадкаСнавесом[[#This Row],[RelativePath]])</f>
        <v>17 Площадка с навесом\GA3948333_10_20260326T135731Z.jpg</v>
      </c>
    </row>
    <row r="189" spans="1:13" x14ac:dyDescent="0.25">
      <c r="A189" s="1" t="s">
        <v>16</v>
      </c>
      <c r="B189" s="3">
        <v>46107</v>
      </c>
      <c r="C189" s="4">
        <v>0.73456018518518518</v>
      </c>
      <c r="D189" s="11" t="s">
        <v>775</v>
      </c>
      <c r="E189" s="11"/>
      <c r="F189" s="11"/>
      <c r="H189" s="11"/>
      <c r="I189" s="11" t="s">
        <v>13902</v>
      </c>
      <c r="J189" s="11" t="s">
        <v>4923</v>
      </c>
      <c r="K189" t="s">
        <v>13903</v>
      </c>
      <c r="L189" t="s">
        <v>13904</v>
      </c>
      <c r="M189" s="2" t="str">
        <f>HYPERLINK(площадкаСнавесом[[#This Row],[RelativePath]])</f>
        <v>17 Площадка с навесом\GA3948333_10_20260326T173746Z.jpg</v>
      </c>
    </row>
    <row r="190" spans="1:13" x14ac:dyDescent="0.25">
      <c r="A190" s="1" t="s">
        <v>16</v>
      </c>
      <c r="B190" s="3">
        <v>46107</v>
      </c>
      <c r="C190" s="4">
        <v>0.83437499999999998</v>
      </c>
      <c r="D190" s="11" t="s">
        <v>775</v>
      </c>
      <c r="E190" s="11"/>
      <c r="F190" s="11"/>
      <c r="H190" s="11"/>
      <c r="I190" s="11" t="s">
        <v>13905</v>
      </c>
      <c r="J190" s="11" t="s">
        <v>4923</v>
      </c>
      <c r="K190" t="s">
        <v>13906</v>
      </c>
      <c r="L190" t="s">
        <v>13907</v>
      </c>
      <c r="M190" s="2" t="str">
        <f>HYPERLINK(площадкаСнавесом[[#This Row],[RelativePath]])</f>
        <v>17 Площадка с навесом\GA3948333_10_20260326T200130Z.jpg</v>
      </c>
    </row>
    <row r="191" spans="1:13" x14ac:dyDescent="0.25">
      <c r="A191" s="1" t="s">
        <v>16</v>
      </c>
      <c r="B191" s="3">
        <v>46107</v>
      </c>
      <c r="C191" s="4">
        <v>0.84729166666666667</v>
      </c>
      <c r="D191" s="11" t="s">
        <v>4</v>
      </c>
      <c r="E191" s="11" t="s">
        <v>8</v>
      </c>
      <c r="F191" s="11"/>
      <c r="H191" s="11"/>
      <c r="I191" s="11" t="s">
        <v>13908</v>
      </c>
      <c r="J191" s="11" t="s">
        <v>4923</v>
      </c>
      <c r="K191" t="s">
        <v>13909</v>
      </c>
      <c r="L191" t="s">
        <v>13910</v>
      </c>
      <c r="M191" s="2" t="str">
        <f>HYPERLINK(площадкаСнавесом[[#This Row],[RelativePath]])</f>
        <v>17 Площадка с навесом\GA3948333_10_20260326T202006Z.jpg</v>
      </c>
    </row>
    <row r="192" spans="1:13" x14ac:dyDescent="0.25">
      <c r="A192" s="1" t="s">
        <v>17</v>
      </c>
      <c r="B192" s="3">
        <v>46108</v>
      </c>
      <c r="C192" s="4">
        <v>0.29462962962962963</v>
      </c>
      <c r="D192" s="11" t="s">
        <v>4</v>
      </c>
      <c r="E192" s="11" t="s">
        <v>8</v>
      </c>
      <c r="F192" s="11"/>
      <c r="H192" s="11"/>
      <c r="I192" s="11" t="s">
        <v>14139</v>
      </c>
      <c r="J192" s="11" t="s">
        <v>4923</v>
      </c>
      <c r="K192" t="s">
        <v>14140</v>
      </c>
      <c r="L192" t="s">
        <v>14141</v>
      </c>
      <c r="M192" s="2" t="str">
        <f>HYPERLINK(площадкаСнавесом[[#This Row],[RelativePath]])</f>
        <v>17 Площадка с навесом\GA3948333_10_20260327T070416Z.jpg</v>
      </c>
    </row>
    <row r="193" spans="1:13" x14ac:dyDescent="0.25">
      <c r="A193" s="1" t="s">
        <v>17</v>
      </c>
      <c r="B193" s="3">
        <v>46108</v>
      </c>
      <c r="C193" s="4">
        <v>0.38468750000000002</v>
      </c>
      <c r="D193" s="11" t="s">
        <v>4</v>
      </c>
      <c r="E193" s="11" t="s">
        <v>8</v>
      </c>
      <c r="F193" s="11"/>
      <c r="H193" s="11"/>
      <c r="I193" s="11" t="s">
        <v>14142</v>
      </c>
      <c r="J193" s="11" t="s">
        <v>4923</v>
      </c>
      <c r="K193" t="s">
        <v>14143</v>
      </c>
      <c r="L193" t="s">
        <v>14144</v>
      </c>
      <c r="M193" s="2" t="str">
        <f>HYPERLINK(площадкаСнавесом[[#This Row],[RelativePath]])</f>
        <v>17 Площадка с навесом\GA3948333_10_20260327T091357Z.jpg</v>
      </c>
    </row>
    <row r="194" spans="1:13" x14ac:dyDescent="0.25">
      <c r="A194" s="1" t="s">
        <v>17</v>
      </c>
      <c r="B194" s="3">
        <v>46108</v>
      </c>
      <c r="C194" s="4">
        <v>0.40438657407407408</v>
      </c>
      <c r="D194" s="11" t="s">
        <v>305</v>
      </c>
      <c r="E194" s="11" t="s">
        <v>86</v>
      </c>
      <c r="F194" s="11"/>
      <c r="H194" s="11"/>
      <c r="I194" s="11" t="s">
        <v>14145</v>
      </c>
      <c r="J194" s="11" t="s">
        <v>4923</v>
      </c>
      <c r="K194" t="s">
        <v>14146</v>
      </c>
      <c r="L194" t="s">
        <v>14147</v>
      </c>
      <c r="M194" s="2" t="str">
        <f>HYPERLINK(площадкаСнавесом[[#This Row],[RelativePath]])</f>
        <v>17 Площадка с навесом\GA3948333_10_20260327T094219Z.jpg</v>
      </c>
    </row>
    <row r="195" spans="1:13" x14ac:dyDescent="0.25">
      <c r="A195" s="1" t="s">
        <v>17</v>
      </c>
      <c r="B195" s="3">
        <v>46108</v>
      </c>
      <c r="C195" s="4">
        <v>0.8093055555555555</v>
      </c>
      <c r="D195" s="11" t="s">
        <v>4</v>
      </c>
      <c r="E195" s="11" t="s">
        <v>8</v>
      </c>
      <c r="F195" s="11"/>
      <c r="H195" s="11"/>
      <c r="I195" s="11" t="s">
        <v>14148</v>
      </c>
      <c r="J195" s="11" t="s">
        <v>4923</v>
      </c>
      <c r="K195" t="s">
        <v>14149</v>
      </c>
      <c r="L195" t="s">
        <v>14150</v>
      </c>
      <c r="M195" s="2" t="str">
        <f>HYPERLINK(площадкаСнавесом[[#This Row],[RelativePath]])</f>
        <v>17 Площадка с навесом\GA3948333_10_20260327T192524Z.jpg</v>
      </c>
    </row>
    <row r="196" spans="1:13" x14ac:dyDescent="0.25">
      <c r="A196" s="1" t="s">
        <v>18</v>
      </c>
      <c r="B196" s="3">
        <v>46109</v>
      </c>
      <c r="C196" s="4">
        <v>0.27947916666666667</v>
      </c>
      <c r="D196" s="11" t="s">
        <v>4</v>
      </c>
      <c r="E196" s="11" t="s">
        <v>8</v>
      </c>
      <c r="F196" s="11"/>
      <c r="H196" s="11"/>
      <c r="I196" s="11" t="s">
        <v>14548</v>
      </c>
      <c r="J196" s="11" t="s">
        <v>4923</v>
      </c>
      <c r="K196" t="s">
        <v>14549</v>
      </c>
      <c r="L196" t="s">
        <v>14550</v>
      </c>
      <c r="M196" s="2" t="str">
        <f>HYPERLINK(площадкаСнавесом[[#This Row],[RelativePath]])</f>
        <v>17 Площадка с навесом\GA3948333_10_20260328T064227Z.jpg</v>
      </c>
    </row>
    <row r="197" spans="1:13" x14ac:dyDescent="0.25">
      <c r="A197" s="1" t="s">
        <v>18</v>
      </c>
      <c r="B197" s="3">
        <v>46109</v>
      </c>
      <c r="C197" s="4">
        <v>0.85381944444444446</v>
      </c>
      <c r="D197" s="11" t="s">
        <v>4</v>
      </c>
      <c r="E197" s="11" t="s">
        <v>8</v>
      </c>
      <c r="F197" s="11"/>
      <c r="H197" s="11"/>
      <c r="I197" s="11" t="s">
        <v>14551</v>
      </c>
      <c r="J197" s="11" t="s">
        <v>4923</v>
      </c>
      <c r="K197" t="s">
        <v>14552</v>
      </c>
      <c r="L197" t="s">
        <v>14553</v>
      </c>
      <c r="M197" s="2" t="str">
        <f>HYPERLINK(площадкаСнавесом[[#This Row],[RelativePath]])</f>
        <v>17 Площадка с навесом\GA3948333_10_20260328T202930Z.jpg</v>
      </c>
    </row>
    <row r="198" spans="1:13" x14ac:dyDescent="0.25">
      <c r="A198" s="1" t="s">
        <v>22</v>
      </c>
      <c r="B198" s="3">
        <v>46110</v>
      </c>
      <c r="C198" s="4">
        <v>0.30520833333333336</v>
      </c>
      <c r="D198" s="11" t="s">
        <v>4</v>
      </c>
      <c r="E198" s="11" t="s">
        <v>8</v>
      </c>
      <c r="F198" s="11"/>
      <c r="H198" s="11"/>
      <c r="I198" s="11" t="s">
        <v>14554</v>
      </c>
      <c r="J198" s="11" t="s">
        <v>4923</v>
      </c>
      <c r="K198" t="s">
        <v>14555</v>
      </c>
      <c r="L198" t="s">
        <v>14556</v>
      </c>
      <c r="M198" s="2" t="str">
        <f>HYPERLINK(площадкаСнавесом[[#This Row],[RelativePath]])</f>
        <v>17 Площадка с навесом\GA3948333_10_20260329T071930Z.jpg</v>
      </c>
    </row>
    <row r="199" spans="1:13" x14ac:dyDescent="0.25">
      <c r="A199" s="1" t="s">
        <v>22</v>
      </c>
      <c r="B199" s="3">
        <v>46110</v>
      </c>
      <c r="C199" s="4">
        <v>0.76209490740740737</v>
      </c>
      <c r="D199" s="11" t="s">
        <v>4</v>
      </c>
      <c r="E199" s="11" t="s">
        <v>8</v>
      </c>
      <c r="F199" s="11"/>
      <c r="H199" s="11"/>
      <c r="I199" s="11" t="s">
        <v>14557</v>
      </c>
      <c r="J199" s="11" t="s">
        <v>4923</v>
      </c>
      <c r="K199" t="s">
        <v>14558</v>
      </c>
      <c r="L199" t="s">
        <v>14559</v>
      </c>
      <c r="M199" s="2" t="str">
        <f>HYPERLINK(площадкаСнавесом[[#This Row],[RelativePath]])</f>
        <v>17 Площадка с навесом\GA3948333_10_20260329T181725Z.jpg</v>
      </c>
    </row>
    <row r="200" spans="1:13" x14ac:dyDescent="0.25">
      <c r="A200" s="1" t="s">
        <v>22</v>
      </c>
      <c r="B200" s="3">
        <v>46110</v>
      </c>
      <c r="C200" s="4">
        <v>0.85037037037037033</v>
      </c>
      <c r="D200" s="11" t="s">
        <v>803</v>
      </c>
      <c r="E200" s="11" t="s">
        <v>8</v>
      </c>
      <c r="F200" s="11"/>
      <c r="H200" s="11"/>
      <c r="I200" s="11" t="s">
        <v>14560</v>
      </c>
      <c r="J200" s="11" t="s">
        <v>4923</v>
      </c>
      <c r="K200" t="s">
        <v>14561</v>
      </c>
      <c r="L200" t="s">
        <v>14562</v>
      </c>
      <c r="M200" s="2" t="str">
        <f>HYPERLINK(площадкаСнавесом[[#This Row],[RelativePath]])</f>
        <v>17 Площадка с навесом\GA3948333_10_20260329T202432Z.jpg</v>
      </c>
    </row>
    <row r="201" spans="1:13" x14ac:dyDescent="0.25">
      <c r="A201" s="1" t="s">
        <v>13</v>
      </c>
      <c r="B201" s="3">
        <v>46111</v>
      </c>
      <c r="C201" s="4">
        <v>0.29825231481481479</v>
      </c>
      <c r="D201" s="11" t="s">
        <v>4</v>
      </c>
      <c r="E201" s="11" t="s">
        <v>8</v>
      </c>
      <c r="F201" s="11"/>
      <c r="H201" s="11"/>
      <c r="I201" s="11" t="s">
        <v>15148</v>
      </c>
      <c r="J201" s="11" t="s">
        <v>4923</v>
      </c>
      <c r="K201" t="s">
        <v>15149</v>
      </c>
      <c r="L201" t="s">
        <v>15150</v>
      </c>
      <c r="M201" s="2" t="str">
        <f>HYPERLINK(площадкаСнавесом[[#This Row],[RelativePath]])</f>
        <v>17 Площадка с навесом\GA3948333_10_20260330T070929Z.jpg</v>
      </c>
    </row>
    <row r="202" spans="1:13" x14ac:dyDescent="0.25">
      <c r="A202" s="1" t="s">
        <v>13</v>
      </c>
      <c r="B202" s="3">
        <v>46111</v>
      </c>
      <c r="C202" s="4">
        <v>0.38215277777777779</v>
      </c>
      <c r="D202" s="11" t="s">
        <v>305</v>
      </c>
      <c r="E202" s="11" t="s">
        <v>86</v>
      </c>
      <c r="F202" s="11"/>
      <c r="H202" s="11"/>
      <c r="I202" s="11" t="s">
        <v>15151</v>
      </c>
      <c r="J202" s="11" t="s">
        <v>4923</v>
      </c>
      <c r="K202" t="s">
        <v>15152</v>
      </c>
      <c r="L202" t="s">
        <v>15153</v>
      </c>
      <c r="M202" s="2" t="str">
        <f>HYPERLINK(площадкаСнавесом[[#This Row],[RelativePath]])</f>
        <v>17 Площадка с навесом\GA3948333_10_20260330T091018Z.jpg</v>
      </c>
    </row>
    <row r="203" spans="1:13" x14ac:dyDescent="0.25">
      <c r="A203" s="1" t="s">
        <v>13</v>
      </c>
      <c r="B203" s="3">
        <v>46111</v>
      </c>
      <c r="C203" s="4">
        <v>0.40738425925925925</v>
      </c>
      <c r="D203" s="11" t="s">
        <v>305</v>
      </c>
      <c r="E203" s="11" t="s">
        <v>86</v>
      </c>
      <c r="F203" s="11"/>
      <c r="H203" s="11"/>
      <c r="I203" s="11" t="s">
        <v>15154</v>
      </c>
      <c r="J203" s="11" t="s">
        <v>4923</v>
      </c>
      <c r="K203" t="s">
        <v>15155</v>
      </c>
      <c r="L203" t="s">
        <v>15156</v>
      </c>
      <c r="M203" s="2" t="str">
        <f>HYPERLINK(площадкаСнавесом[[#This Row],[RelativePath]])</f>
        <v>17 Площадка с навесом\GA3948333_10_20260330T094638Z.jpg</v>
      </c>
    </row>
    <row r="204" spans="1:13" x14ac:dyDescent="0.25">
      <c r="A204" s="1" t="s">
        <v>13</v>
      </c>
      <c r="B204" s="3">
        <v>46111</v>
      </c>
      <c r="C204" s="4">
        <v>0.44354166666666667</v>
      </c>
      <c r="D204" s="11" t="s">
        <v>305</v>
      </c>
      <c r="E204" s="11" t="s">
        <v>86</v>
      </c>
      <c r="F204" s="11"/>
      <c r="H204" s="11"/>
      <c r="I204" s="11" t="s">
        <v>15157</v>
      </c>
      <c r="J204" s="11" t="s">
        <v>4923</v>
      </c>
      <c r="K204" t="s">
        <v>15158</v>
      </c>
      <c r="L204" t="s">
        <v>15159</v>
      </c>
      <c r="M204" s="2" t="str">
        <f>HYPERLINK(площадкаСнавесом[[#This Row],[RelativePath]])</f>
        <v>17 Площадка с навесом\GA3948333_10_20260330T103842Z.jpg</v>
      </c>
    </row>
    <row r="205" spans="1:13" x14ac:dyDescent="0.25">
      <c r="A205" s="1" t="s">
        <v>13</v>
      </c>
      <c r="B205" s="3">
        <v>46111</v>
      </c>
      <c r="C205" s="4">
        <v>0.59182870370370366</v>
      </c>
      <c r="D205" s="11" t="s">
        <v>4</v>
      </c>
      <c r="E205" s="11" t="s">
        <v>8</v>
      </c>
      <c r="F205" s="11"/>
      <c r="H205" s="11"/>
      <c r="I205" s="11" t="s">
        <v>15160</v>
      </c>
      <c r="J205" s="11" t="s">
        <v>4923</v>
      </c>
      <c r="K205" t="s">
        <v>15161</v>
      </c>
      <c r="L205" t="s">
        <v>15162</v>
      </c>
      <c r="M205" s="2" t="str">
        <f>HYPERLINK(площадкаСнавесом[[#This Row],[RelativePath]])</f>
        <v>17 Площадка с навесом\GA3948333_10_20260330T141214Z.jpg</v>
      </c>
    </row>
    <row r="206" spans="1:13" x14ac:dyDescent="0.25">
      <c r="A206" s="1" t="s">
        <v>13</v>
      </c>
      <c r="B206" s="3">
        <v>46111</v>
      </c>
      <c r="C206" s="4">
        <v>0.84368055555555554</v>
      </c>
      <c r="D206" s="11" t="s">
        <v>4</v>
      </c>
      <c r="E206" s="11" t="s">
        <v>8</v>
      </c>
      <c r="F206" s="11"/>
      <c r="H206" s="11"/>
      <c r="I206" s="11" t="s">
        <v>15163</v>
      </c>
      <c r="J206" s="11" t="s">
        <v>4923</v>
      </c>
      <c r="K206" t="s">
        <v>15164</v>
      </c>
      <c r="L206" t="s">
        <v>15165</v>
      </c>
      <c r="M206" s="2" t="str">
        <f>HYPERLINK(площадкаСнавесом[[#This Row],[RelativePath]])</f>
        <v>17 Площадка с навесом\GA3948333_10_20260330T201454Z.jpg</v>
      </c>
    </row>
    <row r="207" spans="1:13" x14ac:dyDescent="0.25">
      <c r="A207" s="1" t="s">
        <v>14</v>
      </c>
      <c r="B207" s="3">
        <v>46112</v>
      </c>
      <c r="C207" s="4">
        <v>0.31668981481481484</v>
      </c>
      <c r="D207" s="11" t="s">
        <v>4</v>
      </c>
      <c r="E207" s="11" t="s">
        <v>8</v>
      </c>
      <c r="F207" s="11"/>
      <c r="H207" s="11"/>
      <c r="I207" s="11" t="s">
        <v>15166</v>
      </c>
      <c r="J207" s="11" t="s">
        <v>4923</v>
      </c>
      <c r="K207" t="s">
        <v>15167</v>
      </c>
      <c r="L207" t="s">
        <v>15168</v>
      </c>
      <c r="M207" s="2" t="str">
        <f>HYPERLINK(площадкаСнавесом[[#This Row],[RelativePath]])</f>
        <v>17 Площадка с навесом\GA3948333_10_20260331T073602Z.jpg</v>
      </c>
    </row>
    <row r="208" spans="1:13" x14ac:dyDescent="0.25">
      <c r="A208" s="1" t="s">
        <v>14</v>
      </c>
      <c r="B208" s="3">
        <v>46112</v>
      </c>
      <c r="C208" s="4">
        <v>0.44460648148148146</v>
      </c>
      <c r="D208" s="11" t="s">
        <v>775</v>
      </c>
      <c r="E208" s="11"/>
      <c r="F208" s="11"/>
      <c r="H208" s="11"/>
      <c r="I208" s="11" t="s">
        <v>15169</v>
      </c>
      <c r="J208" s="11" t="s">
        <v>4923</v>
      </c>
      <c r="K208" t="s">
        <v>15170</v>
      </c>
      <c r="L208" t="s">
        <v>15171</v>
      </c>
      <c r="M208" s="2" t="str">
        <f>HYPERLINK(площадкаСнавесом[[#This Row],[RelativePath]])</f>
        <v>17 Площадка с навесом\GA3948333_10_20260331T104014Z.jpg</v>
      </c>
    </row>
    <row r="209" spans="1:13" x14ac:dyDescent="0.25">
      <c r="A209" s="1" t="s">
        <v>14</v>
      </c>
      <c r="B209" s="3">
        <v>46112</v>
      </c>
      <c r="C209" s="4">
        <v>0.65337962962962959</v>
      </c>
      <c r="D209" s="11" t="s">
        <v>775</v>
      </c>
      <c r="E209" s="11"/>
      <c r="F209" s="11"/>
      <c r="H209" s="11"/>
      <c r="I209" s="11" t="s">
        <v>15172</v>
      </c>
      <c r="J209" s="11" t="s">
        <v>4923</v>
      </c>
      <c r="K209" t="s">
        <v>15173</v>
      </c>
      <c r="L209" t="s">
        <v>15174</v>
      </c>
      <c r="M209" s="2" t="str">
        <f>HYPERLINK(площадкаСнавесом[[#This Row],[RelativePath]])</f>
        <v>17 Площадка с навесом\GA3948333_10_20260331T154052Z.jpg</v>
      </c>
    </row>
    <row r="210" spans="1:13" x14ac:dyDescent="0.25">
      <c r="A210" s="1" t="s">
        <v>14</v>
      </c>
      <c r="B210" s="3">
        <v>46112</v>
      </c>
      <c r="C210" s="4">
        <v>0.81782407407407409</v>
      </c>
      <c r="D210" s="11" t="s">
        <v>4</v>
      </c>
      <c r="E210" s="11" t="s">
        <v>8</v>
      </c>
      <c r="F210" s="11"/>
      <c r="H210" s="11"/>
      <c r="I210" s="11" t="s">
        <v>15175</v>
      </c>
      <c r="J210" s="11" t="s">
        <v>4923</v>
      </c>
      <c r="K210" t="s">
        <v>15176</v>
      </c>
      <c r="L210" t="s">
        <v>15177</v>
      </c>
      <c r="M210" s="2" t="str">
        <f>HYPERLINK(площадкаСнавесом[[#This Row],[RelativePath]])</f>
        <v>17 Площадка с навесом\GA3948333_10_20260331T193740Z.jpg</v>
      </c>
    </row>
    <row r="211" spans="1:13" x14ac:dyDescent="0.25">
      <c r="A211" s="1" t="s">
        <v>14</v>
      </c>
      <c r="B211" s="3">
        <v>46112</v>
      </c>
      <c r="C211" s="4">
        <v>0.8359375</v>
      </c>
      <c r="D211" s="11" t="s">
        <v>4</v>
      </c>
      <c r="E211" s="11" t="s">
        <v>4936</v>
      </c>
      <c r="F211" s="11"/>
      <c r="H211" s="11"/>
      <c r="I211" s="11" t="s">
        <v>15178</v>
      </c>
      <c r="J211" s="11" t="s">
        <v>4923</v>
      </c>
      <c r="K211" t="s">
        <v>15179</v>
      </c>
      <c r="L211" t="s">
        <v>15180</v>
      </c>
      <c r="M211" s="2" t="str">
        <f>HYPERLINK(площадкаСнавесом[[#This Row],[RelativePath]])</f>
        <v>17 Площадка с навесом\GA3948333_10_20260331T200345Z.jpg</v>
      </c>
    </row>
    <row r="212" spans="1:13" x14ac:dyDescent="0.25">
      <c r="A212" s="1" t="s">
        <v>15</v>
      </c>
      <c r="B212" s="3">
        <v>46113</v>
      </c>
      <c r="C212" s="4">
        <v>0.35747685185185185</v>
      </c>
      <c r="D212" s="11" t="s">
        <v>4</v>
      </c>
      <c r="E212" s="11" t="s">
        <v>15181</v>
      </c>
      <c r="F212" s="11" t="s">
        <v>60</v>
      </c>
      <c r="H212" s="11"/>
      <c r="I212" s="11" t="s">
        <v>15543</v>
      </c>
      <c r="J212" s="11" t="s">
        <v>4923</v>
      </c>
      <c r="K212" t="s">
        <v>15544</v>
      </c>
      <c r="L212" t="s">
        <v>15545</v>
      </c>
      <c r="M212" s="2" t="str">
        <f>HYPERLINK(площадкаСнавесом[[#This Row],[RelativePath]])</f>
        <v>17 Площадка с навесом\GA3948333_10_20260401T083446Z.jpg</v>
      </c>
    </row>
    <row r="213" spans="1:13" x14ac:dyDescent="0.25">
      <c r="A213" s="1" t="s">
        <v>15</v>
      </c>
      <c r="B213" s="3">
        <v>46113</v>
      </c>
      <c r="C213" s="4">
        <v>0.3583101851851852</v>
      </c>
      <c r="D213" s="11" t="s">
        <v>163</v>
      </c>
      <c r="E213" s="11" t="s">
        <v>15181</v>
      </c>
      <c r="F213" s="11" t="s">
        <v>60</v>
      </c>
      <c r="H213" s="11"/>
      <c r="I213" s="11" t="s">
        <v>15546</v>
      </c>
      <c r="J213" s="11" t="s">
        <v>4923</v>
      </c>
      <c r="K213" t="s">
        <v>15547</v>
      </c>
      <c r="L213" t="s">
        <v>15548</v>
      </c>
      <c r="M213" s="2" t="str">
        <f>HYPERLINK(площадкаСнавесом[[#This Row],[RelativePath]])</f>
        <v>17 Площадка с навесом\GA3948333_10_20260401T083558Z.jpg</v>
      </c>
    </row>
    <row r="214" spans="1:13" x14ac:dyDescent="0.25">
      <c r="A214" s="1" t="s">
        <v>15</v>
      </c>
      <c r="B214" s="3">
        <v>46113</v>
      </c>
      <c r="C214" s="4">
        <v>0.36239583333333331</v>
      </c>
      <c r="D214" s="11" t="s">
        <v>163</v>
      </c>
      <c r="E214" s="11" t="s">
        <v>15181</v>
      </c>
      <c r="F214" s="11" t="s">
        <v>60</v>
      </c>
      <c r="H214" s="11"/>
      <c r="I214" s="11" t="s">
        <v>15549</v>
      </c>
      <c r="J214" s="11" t="s">
        <v>4923</v>
      </c>
      <c r="K214" t="s">
        <v>15550</v>
      </c>
      <c r="L214" t="s">
        <v>15551</v>
      </c>
      <c r="M214" s="2" t="str">
        <f>HYPERLINK(площадкаСнавесом[[#This Row],[RelativePath]])</f>
        <v>17 Площадка с навесом\GA3948333_10_20260401T084151Z.jpg</v>
      </c>
    </row>
    <row r="215" spans="1:13" x14ac:dyDescent="0.25">
      <c r="A215" s="1" t="s">
        <v>15</v>
      </c>
      <c r="B215" s="3">
        <v>46113</v>
      </c>
      <c r="C215" s="4">
        <v>0.36623842592592593</v>
      </c>
      <c r="D215" s="11" t="s">
        <v>163</v>
      </c>
      <c r="E215" s="11" t="s">
        <v>15181</v>
      </c>
      <c r="F215" s="11" t="s">
        <v>60</v>
      </c>
      <c r="H215" s="11"/>
      <c r="I215" s="11" t="s">
        <v>15552</v>
      </c>
      <c r="J215" s="11" t="s">
        <v>4923</v>
      </c>
      <c r="K215" t="s">
        <v>15553</v>
      </c>
      <c r="L215" t="s">
        <v>15554</v>
      </c>
      <c r="M215" s="2" t="str">
        <f>HYPERLINK(площадкаСнавесом[[#This Row],[RelativePath]])</f>
        <v>17 Площадка с навесом\GA3948333_10_20260401T084723Z.jpg</v>
      </c>
    </row>
    <row r="216" spans="1:13" x14ac:dyDescent="0.25">
      <c r="A216" s="1" t="s">
        <v>15</v>
      </c>
      <c r="B216" s="3">
        <v>46113</v>
      </c>
      <c r="C216" s="4">
        <v>0.36997685185185186</v>
      </c>
      <c r="D216" s="11" t="s">
        <v>163</v>
      </c>
      <c r="E216" s="11" t="s">
        <v>15181</v>
      </c>
      <c r="F216" s="11" t="s">
        <v>60</v>
      </c>
      <c r="H216" s="11"/>
      <c r="I216" s="11" t="s">
        <v>15555</v>
      </c>
      <c r="J216" s="11" t="s">
        <v>4923</v>
      </c>
      <c r="K216" t="s">
        <v>15556</v>
      </c>
      <c r="L216" t="s">
        <v>15557</v>
      </c>
      <c r="M216" s="2" t="str">
        <f>HYPERLINK(площадкаСнавесом[[#This Row],[RelativePath]])</f>
        <v>17 Площадка с навесом\GA3948333_10_20260401T085246Z.jpg</v>
      </c>
    </row>
    <row r="217" spans="1:13" x14ac:dyDescent="0.25">
      <c r="A217" s="1" t="s">
        <v>15</v>
      </c>
      <c r="B217" s="3">
        <v>46113</v>
      </c>
      <c r="C217" s="4">
        <v>0.37158564814814815</v>
      </c>
      <c r="D217" s="11" t="s">
        <v>163</v>
      </c>
      <c r="E217" s="11" t="s">
        <v>15181</v>
      </c>
      <c r="F217" s="11" t="s">
        <v>60</v>
      </c>
      <c r="H217" s="11"/>
      <c r="I217" s="11" t="s">
        <v>15558</v>
      </c>
      <c r="J217" s="11" t="s">
        <v>4923</v>
      </c>
      <c r="K217" t="s">
        <v>15559</v>
      </c>
      <c r="L217" t="s">
        <v>15560</v>
      </c>
      <c r="M217" s="2" t="str">
        <f>HYPERLINK(площадкаСнавесом[[#This Row],[RelativePath]])</f>
        <v>17 Площадка с навесом\GA3948333_10_20260401T085505Z.jpg</v>
      </c>
    </row>
    <row r="218" spans="1:13" x14ac:dyDescent="0.25">
      <c r="A218" s="1" t="s">
        <v>15</v>
      </c>
      <c r="B218" s="3">
        <v>46113</v>
      </c>
      <c r="C218" s="4">
        <v>0.37347222222222221</v>
      </c>
      <c r="D218" s="11" t="s">
        <v>163</v>
      </c>
      <c r="E218" s="11" t="s">
        <v>15181</v>
      </c>
      <c r="F218" s="11" t="s">
        <v>60</v>
      </c>
      <c r="H218" s="11"/>
      <c r="I218" s="11" t="s">
        <v>15561</v>
      </c>
      <c r="J218" s="11" t="s">
        <v>4923</v>
      </c>
      <c r="K218" t="s">
        <v>15562</v>
      </c>
      <c r="L218" t="s">
        <v>15563</v>
      </c>
      <c r="M218" s="2" t="str">
        <f>HYPERLINK(площадкаСнавесом[[#This Row],[RelativePath]])</f>
        <v>17 Площадка с навесом\GA3948333_10_20260401T085748Z.jpg</v>
      </c>
    </row>
    <row r="219" spans="1:13" x14ac:dyDescent="0.25">
      <c r="A219" s="1" t="s">
        <v>15</v>
      </c>
      <c r="B219" s="3">
        <v>46113</v>
      </c>
      <c r="C219" s="4">
        <v>0.37461805555555555</v>
      </c>
      <c r="D219" s="11" t="s">
        <v>163</v>
      </c>
      <c r="E219" s="11" t="s">
        <v>15181</v>
      </c>
      <c r="F219" s="11" t="s">
        <v>60</v>
      </c>
      <c r="H219" s="11"/>
      <c r="I219" s="11" t="s">
        <v>15564</v>
      </c>
      <c r="J219" s="11" t="s">
        <v>4923</v>
      </c>
      <c r="K219" t="s">
        <v>15565</v>
      </c>
      <c r="L219" t="s">
        <v>15566</v>
      </c>
      <c r="M219" s="2" t="str">
        <f>HYPERLINK(площадкаСнавесом[[#This Row],[RelativePath]])</f>
        <v>17 Площадка с навесом\GA3948333_10_20260401T085927Z.jpg</v>
      </c>
    </row>
    <row r="220" spans="1:13" x14ac:dyDescent="0.25">
      <c r="A220" s="1" t="s">
        <v>15</v>
      </c>
      <c r="B220" s="3">
        <v>46113</v>
      </c>
      <c r="C220" s="4">
        <v>0.37608796296296299</v>
      </c>
      <c r="D220" s="11" t="s">
        <v>163</v>
      </c>
      <c r="E220" s="11" t="s">
        <v>15181</v>
      </c>
      <c r="F220" s="11" t="s">
        <v>60</v>
      </c>
      <c r="H220" s="11"/>
      <c r="I220" s="11" t="s">
        <v>15567</v>
      </c>
      <c r="J220" s="11" t="s">
        <v>4923</v>
      </c>
      <c r="K220" t="s">
        <v>15568</v>
      </c>
      <c r="L220" t="s">
        <v>15569</v>
      </c>
      <c r="M220" s="2" t="str">
        <f>HYPERLINK(площадкаСнавесом[[#This Row],[RelativePath]])</f>
        <v>17 Площадка с навесом\GA3948333_10_20260401T090134Z.jpg</v>
      </c>
    </row>
    <row r="221" spans="1:13" x14ac:dyDescent="0.25">
      <c r="A221" s="1" t="s">
        <v>15</v>
      </c>
      <c r="B221" s="3">
        <v>46113</v>
      </c>
      <c r="C221" s="4">
        <v>0.37736111111111109</v>
      </c>
      <c r="D221" s="11" t="s">
        <v>163</v>
      </c>
      <c r="E221" s="11" t="s">
        <v>15181</v>
      </c>
      <c r="F221" s="11" t="s">
        <v>60</v>
      </c>
      <c r="H221" s="11"/>
      <c r="I221" s="11" t="s">
        <v>15570</v>
      </c>
      <c r="J221" s="11" t="s">
        <v>4923</v>
      </c>
      <c r="K221" t="s">
        <v>15571</v>
      </c>
      <c r="L221" t="s">
        <v>15572</v>
      </c>
      <c r="M221" s="2" t="str">
        <f>HYPERLINK(площадкаСнавесом[[#This Row],[RelativePath]])</f>
        <v>17 Площадка с навесом\GA3948333_10_20260401T090324Z.jpg</v>
      </c>
    </row>
    <row r="222" spans="1:13" x14ac:dyDescent="0.25">
      <c r="A222" s="1" t="s">
        <v>15</v>
      </c>
      <c r="B222" s="3">
        <v>46113</v>
      </c>
      <c r="C222" s="4">
        <v>0.37886574074074075</v>
      </c>
      <c r="D222" s="11" t="s">
        <v>163</v>
      </c>
      <c r="E222" s="11" t="s">
        <v>15181</v>
      </c>
      <c r="F222" s="11" t="s">
        <v>60</v>
      </c>
      <c r="H222" s="11"/>
      <c r="I222" s="11" t="s">
        <v>15573</v>
      </c>
      <c r="J222" s="11" t="s">
        <v>4923</v>
      </c>
      <c r="K222" t="s">
        <v>15574</v>
      </c>
      <c r="L222" t="s">
        <v>15575</v>
      </c>
      <c r="M222" s="2" t="str">
        <f>HYPERLINK(площадкаСнавесом[[#This Row],[RelativePath]])</f>
        <v>17 Площадка с навесом\GA3948333_10_20260401T090534Z.jpg</v>
      </c>
    </row>
    <row r="223" spans="1:13" x14ac:dyDescent="0.25">
      <c r="A223" s="1" t="s">
        <v>15</v>
      </c>
      <c r="B223" s="3">
        <v>46113</v>
      </c>
      <c r="C223" s="4">
        <v>0.38057870370370372</v>
      </c>
      <c r="D223" s="11" t="s">
        <v>163</v>
      </c>
      <c r="E223" s="11" t="s">
        <v>15181</v>
      </c>
      <c r="F223" s="11" t="s">
        <v>60</v>
      </c>
      <c r="H223" s="11"/>
      <c r="I223" s="11" t="s">
        <v>15576</v>
      </c>
      <c r="J223" s="11" t="s">
        <v>4923</v>
      </c>
      <c r="K223" t="s">
        <v>15577</v>
      </c>
      <c r="L223" t="s">
        <v>15578</v>
      </c>
      <c r="M223" s="2" t="str">
        <f>HYPERLINK(площадкаСнавесом[[#This Row],[RelativePath]])</f>
        <v>17 Площадка с навесом\GA3948333_10_20260401T090802Z.jpg</v>
      </c>
    </row>
    <row r="224" spans="1:13" x14ac:dyDescent="0.25">
      <c r="A224" s="1" t="s">
        <v>15</v>
      </c>
      <c r="B224" s="3">
        <v>46113</v>
      </c>
      <c r="C224" s="4">
        <v>0.38175925925925924</v>
      </c>
      <c r="D224" s="11" t="s">
        <v>163</v>
      </c>
      <c r="E224" s="11" t="s">
        <v>15181</v>
      </c>
      <c r="F224" s="11" t="s">
        <v>60</v>
      </c>
      <c r="H224" s="11"/>
      <c r="I224" s="11" t="s">
        <v>15579</v>
      </c>
      <c r="J224" s="11" t="s">
        <v>4923</v>
      </c>
      <c r="K224" t="s">
        <v>15580</v>
      </c>
      <c r="L224" t="s">
        <v>15581</v>
      </c>
      <c r="M224" s="2" t="str">
        <f>HYPERLINK(площадкаСнавесом[[#This Row],[RelativePath]])</f>
        <v>17 Площадка с навесом\GA3948333_10_20260401T090944Z.jpg</v>
      </c>
    </row>
    <row r="225" spans="1:13" x14ac:dyDescent="0.25">
      <c r="A225" s="1" t="s">
        <v>15</v>
      </c>
      <c r="B225" s="3">
        <v>46113</v>
      </c>
      <c r="C225" s="4">
        <v>0.38418981481481479</v>
      </c>
      <c r="D225" s="11" t="s">
        <v>304</v>
      </c>
      <c r="E225" s="11" t="s">
        <v>15181</v>
      </c>
      <c r="F225" s="11" t="s">
        <v>51</v>
      </c>
      <c r="H225" s="11"/>
      <c r="I225" s="11" t="s">
        <v>15582</v>
      </c>
      <c r="J225" s="11" t="s">
        <v>4923</v>
      </c>
      <c r="K225" t="s">
        <v>15583</v>
      </c>
      <c r="L225" t="s">
        <v>15584</v>
      </c>
      <c r="M225" s="2" t="str">
        <f>HYPERLINK(площадкаСнавесом[[#This Row],[RelativePath]])</f>
        <v>17 Площадка с навесом\GA3948333_10_20260401T091314Z.jpg</v>
      </c>
    </row>
    <row r="226" spans="1:13" x14ac:dyDescent="0.25">
      <c r="A226" s="1" t="s">
        <v>15</v>
      </c>
      <c r="B226" s="3">
        <v>46113</v>
      </c>
      <c r="C226" s="4">
        <v>0.66888888888888887</v>
      </c>
      <c r="D226" s="11" t="s">
        <v>305</v>
      </c>
      <c r="E226" s="11" t="s">
        <v>86</v>
      </c>
      <c r="F226" s="11"/>
      <c r="H226" s="11"/>
      <c r="I226" s="11" t="s">
        <v>15585</v>
      </c>
      <c r="J226" s="11" t="s">
        <v>4923</v>
      </c>
      <c r="K226" t="s">
        <v>15586</v>
      </c>
      <c r="L226" t="s">
        <v>15587</v>
      </c>
      <c r="M226" s="2" t="str">
        <f>HYPERLINK(площадкаСнавесом[[#This Row],[RelativePath]])</f>
        <v>17 Площадка с навесом\GA3948333_10_20260401T160312Z.jpg</v>
      </c>
    </row>
    <row r="227" spans="1:13" x14ac:dyDescent="0.25">
      <c r="A227" s="1" t="s">
        <v>15</v>
      </c>
      <c r="B227" s="3">
        <v>46113</v>
      </c>
      <c r="C227" s="4">
        <v>0.66907407407407404</v>
      </c>
      <c r="D227" s="11" t="s">
        <v>305</v>
      </c>
      <c r="E227" s="11" t="s">
        <v>86</v>
      </c>
      <c r="F227" s="11"/>
      <c r="H227" s="11"/>
      <c r="I227" s="11" t="s">
        <v>15588</v>
      </c>
      <c r="J227" s="11" t="s">
        <v>4923</v>
      </c>
      <c r="K227" t="s">
        <v>15589</v>
      </c>
      <c r="L227" t="s">
        <v>15590</v>
      </c>
      <c r="M227" s="2" t="str">
        <f>HYPERLINK(площадкаСнавесом[[#This Row],[RelativePath]])</f>
        <v>17 Площадка с навесом\GA3948333_10_20260401T160328Z.jpg</v>
      </c>
    </row>
    <row r="228" spans="1:13" x14ac:dyDescent="0.25">
      <c r="A228" s="1" t="s">
        <v>15</v>
      </c>
      <c r="B228" s="3">
        <v>46113</v>
      </c>
      <c r="C228" s="4">
        <v>0.68626157407407407</v>
      </c>
      <c r="D228" s="11" t="s">
        <v>305</v>
      </c>
      <c r="E228" s="11" t="s">
        <v>86</v>
      </c>
      <c r="F228" s="11"/>
      <c r="H228" s="11"/>
      <c r="I228" s="11" t="s">
        <v>15591</v>
      </c>
      <c r="J228" s="11" t="s">
        <v>4923</v>
      </c>
      <c r="K228" t="s">
        <v>15592</v>
      </c>
      <c r="L228" t="s">
        <v>15593</v>
      </c>
      <c r="M228" s="2" t="str">
        <f>HYPERLINK(площадкаСнавесом[[#This Row],[RelativePath]])</f>
        <v>17 Площадка с навесом\GA3948333_10_20260401T162813Z.jpg</v>
      </c>
    </row>
    <row r="229" spans="1:13" x14ac:dyDescent="0.25">
      <c r="A229" s="1" t="s">
        <v>15</v>
      </c>
      <c r="B229" s="3">
        <v>46113</v>
      </c>
      <c r="C229" s="4">
        <v>0.71334490740740741</v>
      </c>
      <c r="D229" s="11" t="s">
        <v>775</v>
      </c>
      <c r="E229" s="11"/>
      <c r="F229" s="11"/>
      <c r="H229" s="11"/>
      <c r="I229" s="11" t="s">
        <v>15594</v>
      </c>
      <c r="J229" s="11" t="s">
        <v>4923</v>
      </c>
      <c r="K229" t="s">
        <v>15595</v>
      </c>
      <c r="L229" t="s">
        <v>15596</v>
      </c>
      <c r="M229" s="2" t="str">
        <f>HYPERLINK(площадкаСнавесом[[#This Row],[RelativePath]])</f>
        <v>17 Площадка с навесом\GA3948333_10_20260401T170713Z.jpg</v>
      </c>
    </row>
    <row r="230" spans="1:13" x14ac:dyDescent="0.25">
      <c r="A230" s="1" t="s">
        <v>15</v>
      </c>
      <c r="B230" s="3">
        <v>46113</v>
      </c>
      <c r="C230" s="4">
        <v>0.83715277777777775</v>
      </c>
      <c r="D230" s="11" t="s">
        <v>4</v>
      </c>
      <c r="E230" s="11" t="s">
        <v>8</v>
      </c>
      <c r="F230" s="11"/>
      <c r="H230" s="11"/>
      <c r="I230" s="11" t="s">
        <v>15597</v>
      </c>
      <c r="J230" s="11" t="s">
        <v>4923</v>
      </c>
      <c r="K230" t="s">
        <v>15598</v>
      </c>
      <c r="L230" t="s">
        <v>15599</v>
      </c>
      <c r="M230" s="2" t="str">
        <f>HYPERLINK(площадкаСнавесом[[#This Row],[RelativePath]])</f>
        <v>17 Площадка с навесом\GA3948333_10_20260401T200530Z.jpg</v>
      </c>
    </row>
    <row r="231" spans="1:13" x14ac:dyDescent="0.25">
      <c r="A231" s="1" t="s">
        <v>16</v>
      </c>
      <c r="B231" s="3">
        <v>46114</v>
      </c>
      <c r="C231" s="4">
        <v>0.32513888888888887</v>
      </c>
      <c r="D231" s="11" t="s">
        <v>775</v>
      </c>
      <c r="E231" s="11"/>
      <c r="F231" s="11"/>
      <c r="H231" s="11"/>
      <c r="I231" s="11" t="s">
        <v>15824</v>
      </c>
      <c r="J231" s="11" t="s">
        <v>4923</v>
      </c>
      <c r="K231" t="s">
        <v>15825</v>
      </c>
      <c r="L231" t="s">
        <v>15826</v>
      </c>
      <c r="M231" s="2" t="str">
        <f>HYPERLINK(площадкаСнавесом[[#This Row],[RelativePath]])</f>
        <v>17 Площадка с навесом\GA3948333_10_20260402T074812Z.jpg</v>
      </c>
    </row>
    <row r="232" spans="1:13" x14ac:dyDescent="0.25">
      <c r="A232" s="1" t="s">
        <v>16</v>
      </c>
      <c r="B232" s="3">
        <v>46114</v>
      </c>
      <c r="C232" s="4">
        <v>0.38276620370370368</v>
      </c>
      <c r="D232" s="11" t="s">
        <v>305</v>
      </c>
      <c r="E232" s="11" t="s">
        <v>86</v>
      </c>
      <c r="F232" s="11"/>
      <c r="H232" s="11"/>
      <c r="I232" s="11" t="s">
        <v>15827</v>
      </c>
      <c r="J232" s="11" t="s">
        <v>4923</v>
      </c>
      <c r="K232" t="s">
        <v>15828</v>
      </c>
      <c r="L232" t="s">
        <v>15829</v>
      </c>
      <c r="M232" s="2" t="str">
        <f>HYPERLINK(площадкаСнавесом[[#This Row],[RelativePath]])</f>
        <v>17 Площадка с навесом\GA3948333_10_20260402T091111Z.jpg</v>
      </c>
    </row>
    <row r="233" spans="1:13" x14ac:dyDescent="0.25">
      <c r="A233" s="1" t="s">
        <v>16</v>
      </c>
      <c r="B233" s="3">
        <v>46114</v>
      </c>
      <c r="C233" s="4">
        <v>0.48364583333333333</v>
      </c>
      <c r="D233" s="11" t="s">
        <v>775</v>
      </c>
      <c r="E233" s="11"/>
      <c r="F233" s="11"/>
      <c r="H233" s="11"/>
      <c r="I233" s="11" t="s">
        <v>15830</v>
      </c>
      <c r="J233" s="11" t="s">
        <v>4923</v>
      </c>
      <c r="K233" t="s">
        <v>15831</v>
      </c>
      <c r="L233" t="s">
        <v>15832</v>
      </c>
      <c r="M233" s="2" t="str">
        <f>HYPERLINK(площадкаСнавесом[[#This Row],[RelativePath]])</f>
        <v>17 Площадка с навесом\GA3948333_10_20260402T113627Z.jpg</v>
      </c>
    </row>
    <row r="234" spans="1:13" x14ac:dyDescent="0.25">
      <c r="A234" s="1" t="s">
        <v>16</v>
      </c>
      <c r="B234" s="3">
        <v>46114</v>
      </c>
      <c r="C234" s="4">
        <v>0.55762731481481487</v>
      </c>
      <c r="D234" s="11" t="s">
        <v>775</v>
      </c>
      <c r="E234" s="11"/>
      <c r="F234" s="11"/>
      <c r="H234" s="11"/>
      <c r="I234" s="11" t="s">
        <v>15833</v>
      </c>
      <c r="J234" s="11" t="s">
        <v>4923</v>
      </c>
      <c r="K234" t="s">
        <v>15834</v>
      </c>
      <c r="L234" t="s">
        <v>15835</v>
      </c>
      <c r="M234" s="2" t="str">
        <f>HYPERLINK(площадкаСнавесом[[#This Row],[RelativePath]])</f>
        <v>17 Площадка с навесом\GA3948333_10_20260402T132259Z.jpg</v>
      </c>
    </row>
    <row r="235" spans="1:13" x14ac:dyDescent="0.25">
      <c r="A235" s="1" t="s">
        <v>16</v>
      </c>
      <c r="B235" s="3">
        <v>46114</v>
      </c>
      <c r="C235" s="4">
        <v>0.62600694444444449</v>
      </c>
      <c r="D235" s="11" t="s">
        <v>305</v>
      </c>
      <c r="E235" s="11" t="s">
        <v>86</v>
      </c>
      <c r="F235" s="11"/>
      <c r="H235" s="11"/>
      <c r="I235" s="11" t="s">
        <v>15836</v>
      </c>
      <c r="J235" s="11" t="s">
        <v>4923</v>
      </c>
      <c r="K235" t="s">
        <v>15837</v>
      </c>
      <c r="L235" t="s">
        <v>15838</v>
      </c>
      <c r="M235" s="2" t="str">
        <f>HYPERLINK(площадкаСнавесом[[#This Row],[RelativePath]])</f>
        <v>17 Площадка с навесом\GA3948333_10_20260402T150127Z.jpg</v>
      </c>
    </row>
    <row r="236" spans="1:13" x14ac:dyDescent="0.25">
      <c r="A236" s="1" t="s">
        <v>16</v>
      </c>
      <c r="B236" s="3">
        <v>46114</v>
      </c>
      <c r="C236" s="4">
        <v>0.66547453703703707</v>
      </c>
      <c r="D236" s="11" t="s">
        <v>305</v>
      </c>
      <c r="E236" s="11" t="s">
        <v>86</v>
      </c>
      <c r="F236" s="11"/>
      <c r="H236" s="11"/>
      <c r="I236" s="11" t="s">
        <v>15839</v>
      </c>
      <c r="J236" s="11" t="s">
        <v>4923</v>
      </c>
      <c r="K236" t="s">
        <v>15840</v>
      </c>
      <c r="L236" t="s">
        <v>15841</v>
      </c>
      <c r="M236" s="2" t="str">
        <f>HYPERLINK(площадкаСнавесом[[#This Row],[RelativePath]])</f>
        <v>17 Площадка с навесом\GA3948333_10_20260402T155817Z.jpg</v>
      </c>
    </row>
    <row r="237" spans="1:13" x14ac:dyDescent="0.25">
      <c r="A237" s="1" t="s">
        <v>16</v>
      </c>
      <c r="B237" s="3">
        <v>46114</v>
      </c>
      <c r="C237" s="4">
        <v>0.75667824074074075</v>
      </c>
      <c r="D237" s="11" t="s">
        <v>775</v>
      </c>
      <c r="E237" s="11"/>
      <c r="F237" s="11"/>
      <c r="H237" s="11"/>
      <c r="I237" s="11" t="s">
        <v>15842</v>
      </c>
      <c r="J237" s="11" t="s">
        <v>4923</v>
      </c>
      <c r="K237" t="s">
        <v>15843</v>
      </c>
      <c r="L237" t="s">
        <v>15844</v>
      </c>
      <c r="M237" s="2" t="str">
        <f>HYPERLINK(площадкаСнавесом[[#This Row],[RelativePath]])</f>
        <v>17 Площадка с навесом\GA3948333_10_20260402T180937Z.jpg</v>
      </c>
    </row>
    <row r="238" spans="1:13" x14ac:dyDescent="0.25">
      <c r="A238" s="1" t="s">
        <v>16</v>
      </c>
      <c r="B238" s="3">
        <v>46114</v>
      </c>
      <c r="C238" s="4">
        <v>0.82466435185185183</v>
      </c>
      <c r="D238" s="11" t="s">
        <v>4</v>
      </c>
      <c r="E238" s="11" t="s">
        <v>8</v>
      </c>
      <c r="F238" s="11"/>
      <c r="H238" s="11"/>
      <c r="I238" s="11" t="s">
        <v>15845</v>
      </c>
      <c r="J238" s="11" t="s">
        <v>4923</v>
      </c>
      <c r="K238" t="s">
        <v>15846</v>
      </c>
      <c r="L238" t="s">
        <v>15847</v>
      </c>
      <c r="M238" s="2" t="str">
        <f>HYPERLINK(площадкаСнавесом[[#This Row],[RelativePath]])</f>
        <v>17 Площадка с навесом\GA3948333_10_20260402T194731Z.jpg</v>
      </c>
    </row>
    <row r="239" spans="1:13" x14ac:dyDescent="0.25">
      <c r="A239" s="1" t="s">
        <v>16</v>
      </c>
      <c r="B239" s="3">
        <v>46114</v>
      </c>
      <c r="C239" s="4">
        <v>0.87133101851851846</v>
      </c>
      <c r="D239" s="11" t="s">
        <v>775</v>
      </c>
      <c r="E239" s="11"/>
      <c r="F239" s="11"/>
      <c r="H239" s="11"/>
      <c r="I239" s="11" t="s">
        <v>15848</v>
      </c>
      <c r="J239" s="11" t="s">
        <v>4923</v>
      </c>
      <c r="K239" t="s">
        <v>15849</v>
      </c>
      <c r="L239" t="s">
        <v>15850</v>
      </c>
      <c r="M239" s="2" t="str">
        <f>HYPERLINK(площадкаСнавесом[[#This Row],[RelativePath]])</f>
        <v>17 Площадка с навесом\GA3948333_10_20260402T205443Z.jpg</v>
      </c>
    </row>
    <row r="240" spans="1:13" x14ac:dyDescent="0.25">
      <c r="A240" s="1" t="s">
        <v>17</v>
      </c>
      <c r="B240" s="3">
        <v>46115</v>
      </c>
      <c r="C240" s="4">
        <v>0.29261574074074076</v>
      </c>
      <c r="D240" s="11" t="s">
        <v>4</v>
      </c>
      <c r="E240" s="11" t="s">
        <v>8</v>
      </c>
      <c r="F240" s="11"/>
      <c r="H240" s="11"/>
      <c r="I240" s="11" t="s">
        <v>16167</v>
      </c>
      <c r="J240" s="11" t="s">
        <v>4923</v>
      </c>
      <c r="K240" t="s">
        <v>16168</v>
      </c>
      <c r="L240" t="s">
        <v>16169</v>
      </c>
      <c r="M240" s="2" t="str">
        <f>HYPERLINK(площадкаСнавесом[[#This Row],[RelativePath]])</f>
        <v>17 Площадка с навесом\GA3948333_10_20260403T070122Z.jpg</v>
      </c>
    </row>
    <row r="241" spans="1:13" x14ac:dyDescent="0.25">
      <c r="A241" s="1" t="s">
        <v>17</v>
      </c>
      <c r="B241" s="3">
        <v>46115</v>
      </c>
      <c r="C241" s="4">
        <v>0.60811342592592588</v>
      </c>
      <c r="D241" s="11" t="s">
        <v>4</v>
      </c>
      <c r="E241" s="11" t="s">
        <v>8</v>
      </c>
      <c r="F241" s="11"/>
      <c r="H241" s="11"/>
      <c r="I241" s="11" t="s">
        <v>16170</v>
      </c>
      <c r="J241" s="11" t="s">
        <v>4923</v>
      </c>
      <c r="K241" t="s">
        <v>16171</v>
      </c>
      <c r="L241" t="s">
        <v>16172</v>
      </c>
      <c r="M241" s="2" t="str">
        <f>HYPERLINK(площадкаСнавесом[[#This Row],[RelativePath]])</f>
        <v>17 Площадка с навесом\GA3948333_10_20260403T143541Z.jpg</v>
      </c>
    </row>
    <row r="242" spans="1:13" x14ac:dyDescent="0.25">
      <c r="A242" s="1" t="s">
        <v>17</v>
      </c>
      <c r="B242" s="3">
        <v>46115</v>
      </c>
      <c r="C242" s="4">
        <v>0.84072916666666664</v>
      </c>
      <c r="D242" s="11" t="s">
        <v>4</v>
      </c>
      <c r="E242" s="11" t="s">
        <v>8</v>
      </c>
      <c r="F242" s="11"/>
      <c r="H242" s="11"/>
      <c r="I242" s="11" t="s">
        <v>16173</v>
      </c>
      <c r="J242" s="11" t="s">
        <v>4923</v>
      </c>
      <c r="K242" t="s">
        <v>16174</v>
      </c>
      <c r="L242" t="s">
        <v>16175</v>
      </c>
      <c r="M242" s="2" t="str">
        <f>HYPERLINK(площадкаСнавесом[[#This Row],[RelativePath]])</f>
        <v>17 Площадка с навесом\GA3948333_10_20260403T201039Z.jpg</v>
      </c>
    </row>
    <row r="243" spans="1:13" x14ac:dyDescent="0.25">
      <c r="A243" s="1" t="s">
        <v>18</v>
      </c>
      <c r="B243" s="3">
        <v>46116</v>
      </c>
      <c r="C243" s="4">
        <v>0.27827546296296296</v>
      </c>
      <c r="D243" s="11" t="s">
        <v>4</v>
      </c>
      <c r="E243" s="11" t="s">
        <v>8</v>
      </c>
      <c r="F243" s="11"/>
      <c r="H243" s="11"/>
      <c r="I243" s="11" t="s">
        <v>16385</v>
      </c>
      <c r="J243" s="11" t="s">
        <v>4923</v>
      </c>
      <c r="K243" t="s">
        <v>16386</v>
      </c>
      <c r="L243" t="s">
        <v>16387</v>
      </c>
      <c r="M243" s="2" t="str">
        <f>HYPERLINK(площадкаСнавесом[[#This Row],[RelativePath]])</f>
        <v>17 Площадка с навесом\GA3948333_10_20260404T064043Z.jpg</v>
      </c>
    </row>
    <row r="244" spans="1:13" x14ac:dyDescent="0.25">
      <c r="A244" s="1" t="s">
        <v>18</v>
      </c>
      <c r="B244" s="3">
        <v>46116</v>
      </c>
      <c r="C244" s="4">
        <v>0.62960648148148146</v>
      </c>
      <c r="D244" s="11" t="s">
        <v>4</v>
      </c>
      <c r="E244" s="11" t="s">
        <v>8</v>
      </c>
      <c r="F244" s="11"/>
      <c r="H244" s="11"/>
      <c r="I244" s="11" t="s">
        <v>16388</v>
      </c>
      <c r="J244" s="11" t="s">
        <v>4923</v>
      </c>
      <c r="K244" t="s">
        <v>16389</v>
      </c>
      <c r="L244" t="s">
        <v>16390</v>
      </c>
      <c r="M244" s="2" t="str">
        <f>HYPERLINK(площадкаСнавесом[[#This Row],[RelativePath]])</f>
        <v>17 Площадка с навесом\GA3948333_10_20260404T150638Z.jpg</v>
      </c>
    </row>
    <row r="245" spans="1:13" x14ac:dyDescent="0.25">
      <c r="A245" s="1" t="s">
        <v>18</v>
      </c>
      <c r="B245" s="3">
        <v>46116</v>
      </c>
      <c r="C245" s="4">
        <v>0.83862268518518523</v>
      </c>
      <c r="D245" s="11" t="s">
        <v>803</v>
      </c>
      <c r="E245" s="11" t="s">
        <v>8</v>
      </c>
      <c r="F245" s="11"/>
      <c r="H245" s="11"/>
      <c r="I245" s="11" t="s">
        <v>16391</v>
      </c>
      <c r="J245" s="11" t="s">
        <v>4923</v>
      </c>
      <c r="K245" t="s">
        <v>16392</v>
      </c>
      <c r="L245" t="s">
        <v>16393</v>
      </c>
      <c r="M245" s="2" t="str">
        <f>HYPERLINK(площадкаСнавесом[[#This Row],[RelativePath]])</f>
        <v>17 Площадка с навесом\GA3948333_10_20260404T200737Z.jpg</v>
      </c>
    </row>
    <row r="246" spans="1:13" x14ac:dyDescent="0.25">
      <c r="A246" s="1" t="s">
        <v>22</v>
      </c>
      <c r="B246" s="3">
        <v>46117</v>
      </c>
      <c r="C246" s="4">
        <v>0.27855324074074073</v>
      </c>
      <c r="D246" s="11" t="s">
        <v>4</v>
      </c>
      <c r="E246" s="11" t="s">
        <v>8</v>
      </c>
      <c r="F246" s="11"/>
      <c r="H246" s="11"/>
      <c r="I246" s="11" t="s">
        <v>16605</v>
      </c>
      <c r="J246" s="11" t="s">
        <v>4923</v>
      </c>
      <c r="K246" t="s">
        <v>16606</v>
      </c>
      <c r="L246" t="s">
        <v>16607</v>
      </c>
      <c r="M246" s="2" t="str">
        <f>HYPERLINK(площадкаСнавесом[[#This Row],[RelativePath]])</f>
        <v>17 Площадка с навесом\GA3948333_10_20260405T064107Z.jpg</v>
      </c>
    </row>
    <row r="247" spans="1:13" x14ac:dyDescent="0.25">
      <c r="A247" s="1" t="s">
        <v>22</v>
      </c>
      <c r="B247" s="3">
        <v>46117</v>
      </c>
      <c r="C247" s="4">
        <v>0.53900462962962958</v>
      </c>
      <c r="D247" s="11" t="s">
        <v>4</v>
      </c>
      <c r="E247" s="11" t="s">
        <v>8</v>
      </c>
      <c r="F247" s="11"/>
      <c r="H247" s="11"/>
      <c r="I247" s="11" t="s">
        <v>16608</v>
      </c>
      <c r="J247" s="11" t="s">
        <v>4923</v>
      </c>
      <c r="K247" t="s">
        <v>16609</v>
      </c>
      <c r="L247" t="s">
        <v>16610</v>
      </c>
      <c r="M247" s="2" t="str">
        <f>HYPERLINK(площадкаСнавесом[[#This Row],[RelativePath]])</f>
        <v>17 Площадка с навесом\GA3948333_10_20260405T125610Z.jpg</v>
      </c>
    </row>
    <row r="248" spans="1:13" x14ac:dyDescent="0.25">
      <c r="A248" s="1" t="s">
        <v>22</v>
      </c>
      <c r="B248" s="3">
        <v>46117</v>
      </c>
      <c r="C248" s="4">
        <v>0.8190856481481481</v>
      </c>
      <c r="D248" s="11" t="s">
        <v>775</v>
      </c>
      <c r="E248" s="11"/>
      <c r="F248" s="11"/>
      <c r="H248" s="11"/>
      <c r="I248" s="11" t="s">
        <v>16611</v>
      </c>
      <c r="J248" s="11" t="s">
        <v>4923</v>
      </c>
      <c r="K248" t="s">
        <v>16612</v>
      </c>
      <c r="L248" t="s">
        <v>16613</v>
      </c>
      <c r="M248" s="2" t="str">
        <f>HYPERLINK(площадкаСнавесом[[#This Row],[RelativePath]])</f>
        <v>17 Площадка с навесом\GA3948333_10_20260405T193929Z.jpg</v>
      </c>
    </row>
    <row r="249" spans="1:13" x14ac:dyDescent="0.25">
      <c r="A249" s="1" t="s">
        <v>22</v>
      </c>
      <c r="B249" s="3">
        <v>46117</v>
      </c>
      <c r="C249" s="4">
        <v>0.85182870370370367</v>
      </c>
      <c r="D249" s="11" t="s">
        <v>4</v>
      </c>
      <c r="E249" s="11" t="s">
        <v>8</v>
      </c>
      <c r="F249" s="11"/>
      <c r="H249" s="11"/>
      <c r="I249" s="11" t="s">
        <v>16614</v>
      </c>
      <c r="J249" s="11" t="s">
        <v>4923</v>
      </c>
      <c r="K249" t="s">
        <v>16615</v>
      </c>
      <c r="L249" t="s">
        <v>16616</v>
      </c>
      <c r="M249" s="2" t="str">
        <f>HYPERLINK(площадкаСнавесом[[#This Row],[RelativePath]])</f>
        <v>17 Площадка с навесом\GA3948333_10_20260405T202638Z.jpg</v>
      </c>
    </row>
    <row r="250" spans="1:13" x14ac:dyDescent="0.25">
      <c r="A250" s="1" t="s">
        <v>13</v>
      </c>
      <c r="B250" s="3">
        <v>46118</v>
      </c>
      <c r="C250" s="4">
        <v>0.28885416666666669</v>
      </c>
      <c r="D250" s="11" t="s">
        <v>4</v>
      </c>
      <c r="E250" s="11" t="s">
        <v>8</v>
      </c>
      <c r="F250" s="11"/>
      <c r="H250" s="11"/>
      <c r="I250" s="11" t="s">
        <v>17250</v>
      </c>
      <c r="J250" s="11" t="s">
        <v>4923</v>
      </c>
      <c r="K250" t="s">
        <v>17251</v>
      </c>
      <c r="L250" t="s">
        <v>17252</v>
      </c>
      <c r="M250" s="2" t="str">
        <f>HYPERLINK(площадкаСнавесом[[#This Row],[RelativePath]])</f>
        <v>17 Площадка с навесом\GA3948333_10_20260406T065557Z.jpg</v>
      </c>
    </row>
    <row r="251" spans="1:13" x14ac:dyDescent="0.25">
      <c r="A251" s="1" t="s">
        <v>13</v>
      </c>
      <c r="B251" s="3">
        <v>46118</v>
      </c>
      <c r="C251" s="4">
        <v>0.35098379629629628</v>
      </c>
      <c r="D251" s="11" t="s">
        <v>305</v>
      </c>
      <c r="E251" s="11" t="s">
        <v>86</v>
      </c>
      <c r="F251" s="11"/>
      <c r="H251" s="11"/>
      <c r="I251" s="11" t="s">
        <v>17253</v>
      </c>
      <c r="J251" s="11" t="s">
        <v>4923</v>
      </c>
      <c r="K251" t="s">
        <v>17254</v>
      </c>
      <c r="L251" t="s">
        <v>17255</v>
      </c>
      <c r="M251" s="2" t="str">
        <f>HYPERLINK(площадкаСнавесом[[#This Row],[RelativePath]])</f>
        <v>17 Площадка с навесом\GA3948333_10_20260406T082525Z.jpg</v>
      </c>
    </row>
    <row r="252" spans="1:13" x14ac:dyDescent="0.25">
      <c r="A252" s="1" t="s">
        <v>13</v>
      </c>
      <c r="B252" s="3">
        <v>46118</v>
      </c>
      <c r="C252" s="4">
        <v>0.35267361111111112</v>
      </c>
      <c r="D252" s="11" t="s">
        <v>305</v>
      </c>
      <c r="E252" s="11" t="s">
        <v>86</v>
      </c>
      <c r="F252" s="11"/>
      <c r="H252" s="11"/>
      <c r="I252" s="11" t="s">
        <v>17256</v>
      </c>
      <c r="J252" s="11" t="s">
        <v>4923</v>
      </c>
      <c r="K252" t="s">
        <v>17257</v>
      </c>
      <c r="L252" t="s">
        <v>17258</v>
      </c>
      <c r="M252" s="2" t="str">
        <f>HYPERLINK(площадкаСнавесом[[#This Row],[RelativePath]])</f>
        <v>17 Площадка с навесом\GA3948333_10_20260406T082751Z.jpg</v>
      </c>
    </row>
    <row r="253" spans="1:13" x14ac:dyDescent="0.25">
      <c r="A253" s="1" t="s">
        <v>13</v>
      </c>
      <c r="B253" s="3">
        <v>46118</v>
      </c>
      <c r="C253" s="4">
        <v>0.47473379629629631</v>
      </c>
      <c r="D253" s="11" t="s">
        <v>305</v>
      </c>
      <c r="E253" s="11" t="s">
        <v>86</v>
      </c>
      <c r="F253" s="11"/>
      <c r="H253" s="11"/>
      <c r="I253" s="11" t="s">
        <v>17259</v>
      </c>
      <c r="J253" s="11" t="s">
        <v>4923</v>
      </c>
      <c r="K253" t="s">
        <v>17260</v>
      </c>
      <c r="L253" t="s">
        <v>17261</v>
      </c>
      <c r="M253" s="2" t="str">
        <f>HYPERLINK(площадкаСнавесом[[#This Row],[RelativePath]])</f>
        <v>17 Площадка с навесом\GA3948333_10_20260406T112337Z.jpg</v>
      </c>
    </row>
    <row r="254" spans="1:13" x14ac:dyDescent="0.25">
      <c r="A254" s="1" t="s">
        <v>13</v>
      </c>
      <c r="B254" s="3">
        <v>46118</v>
      </c>
      <c r="C254" s="4">
        <v>0.83291666666666664</v>
      </c>
      <c r="D254" s="11" t="s">
        <v>4</v>
      </c>
      <c r="E254" s="11" t="s">
        <v>8</v>
      </c>
      <c r="F254" s="11"/>
      <c r="H254" s="11"/>
      <c r="I254" s="11" t="s">
        <v>17262</v>
      </c>
      <c r="J254" s="11" t="s">
        <v>4923</v>
      </c>
      <c r="K254" t="s">
        <v>17263</v>
      </c>
      <c r="L254" t="s">
        <v>17264</v>
      </c>
      <c r="M254" s="2" t="str">
        <f>HYPERLINK(площадкаСнавесом[[#This Row],[RelativePath]])</f>
        <v>17 Площадка с навесом\GA3948333_10_20260406T195924Z.jpg</v>
      </c>
    </row>
    <row r="255" spans="1:13" x14ac:dyDescent="0.25">
      <c r="A255" s="1" t="s">
        <v>14</v>
      </c>
      <c r="B255" s="3">
        <v>46119</v>
      </c>
      <c r="C255" s="4">
        <v>0.35466435185185186</v>
      </c>
      <c r="D255" s="11" t="s">
        <v>4</v>
      </c>
      <c r="E255" s="11" t="s">
        <v>8</v>
      </c>
      <c r="F255" s="11"/>
      <c r="H255" s="11"/>
      <c r="I255" s="11" t="s">
        <v>17265</v>
      </c>
      <c r="J255" s="11" t="s">
        <v>4923</v>
      </c>
      <c r="K255" t="s">
        <v>17266</v>
      </c>
      <c r="L255" t="s">
        <v>17267</v>
      </c>
      <c r="M255" s="2" t="str">
        <f>HYPERLINK(площадкаСнавесом[[#This Row],[RelativePath]])</f>
        <v>17 Площадка с навесом\GA3948333_10_20260407T083043Z.jpg</v>
      </c>
    </row>
    <row r="256" spans="1:13" x14ac:dyDescent="0.25">
      <c r="A256" s="1" t="s">
        <v>14</v>
      </c>
      <c r="B256" s="3">
        <v>46119</v>
      </c>
      <c r="C256" s="4">
        <v>0.7283680555555555</v>
      </c>
      <c r="D256" s="11" t="s">
        <v>4</v>
      </c>
      <c r="E256" s="11" t="s">
        <v>8</v>
      </c>
      <c r="F256" s="11"/>
      <c r="H256" s="11"/>
      <c r="I256" s="11" t="s">
        <v>17268</v>
      </c>
      <c r="J256" s="11" t="s">
        <v>4923</v>
      </c>
      <c r="K256" t="s">
        <v>17269</v>
      </c>
      <c r="L256" t="s">
        <v>17270</v>
      </c>
      <c r="M256" s="2" t="str">
        <f>HYPERLINK(площадкаСнавесом[[#This Row],[RelativePath]])</f>
        <v>17 Площадка с навесом\GA3948333_10_20260407T172851Z.jpg</v>
      </c>
    </row>
    <row r="257" spans="1:13" x14ac:dyDescent="0.25">
      <c r="A257" s="1" t="s">
        <v>14</v>
      </c>
      <c r="B257" s="3">
        <v>46119</v>
      </c>
      <c r="C257" s="4">
        <v>0.81545138888888891</v>
      </c>
      <c r="D257" s="11" t="s">
        <v>775</v>
      </c>
      <c r="E257" s="11"/>
      <c r="F257" s="11"/>
      <c r="H257" s="11"/>
      <c r="I257" s="11" t="s">
        <v>17271</v>
      </c>
      <c r="J257" s="11" t="s">
        <v>4923</v>
      </c>
      <c r="K257" t="s">
        <v>17272</v>
      </c>
      <c r="L257" t="s">
        <v>17273</v>
      </c>
      <c r="M257" s="2" t="str">
        <f>HYPERLINK(площадкаСнавесом[[#This Row],[RelativePath]])</f>
        <v>17 Площадка с навесом\GA3948333_10_20260407T193415Z.jpg</v>
      </c>
    </row>
    <row r="258" spans="1:13" x14ac:dyDescent="0.25">
      <c r="A258" s="1" t="s">
        <v>14</v>
      </c>
      <c r="B258" s="3">
        <v>46119</v>
      </c>
      <c r="C258" s="4">
        <v>0.85954861111111114</v>
      </c>
      <c r="D258" s="11" t="s">
        <v>775</v>
      </c>
      <c r="E258" s="11"/>
      <c r="F258" s="11"/>
      <c r="H258" s="11"/>
      <c r="I258" s="11" t="s">
        <v>17274</v>
      </c>
      <c r="J258" s="11" t="s">
        <v>4923</v>
      </c>
      <c r="K258" t="s">
        <v>17275</v>
      </c>
      <c r="L258" t="s">
        <v>17276</v>
      </c>
      <c r="M258" s="2" t="str">
        <f>HYPERLINK(площадкаСнавесом[[#This Row],[RelativePath]])</f>
        <v>17 Площадка с навесом\GA3948333_10_20260407T203745Z.jpg</v>
      </c>
    </row>
    <row r="259" spans="1:13" x14ac:dyDescent="0.25">
      <c r="A259" s="1" t="s">
        <v>15</v>
      </c>
      <c r="B259" s="3">
        <v>46120</v>
      </c>
      <c r="C259" s="4">
        <v>0.2714699074074074</v>
      </c>
      <c r="D259" s="11" t="s">
        <v>4</v>
      </c>
      <c r="E259" s="11" t="s">
        <v>8</v>
      </c>
      <c r="F259" s="11"/>
      <c r="H259" s="11"/>
      <c r="I259" s="11" t="s">
        <v>18349</v>
      </c>
      <c r="J259" s="11" t="s">
        <v>4923</v>
      </c>
      <c r="K259" t="s">
        <v>18350</v>
      </c>
      <c r="L259" t="s">
        <v>18351</v>
      </c>
      <c r="M259" s="2" t="str">
        <f>HYPERLINK(площадкаСнавесом[[#This Row],[RelativePath]])</f>
        <v>17 Площадка с навесом\GA3948333_10_20260408T063055Z.jpg</v>
      </c>
    </row>
    <row r="260" spans="1:13" x14ac:dyDescent="0.25">
      <c r="A260" s="1" t="s">
        <v>15</v>
      </c>
      <c r="B260" s="3">
        <v>46120</v>
      </c>
      <c r="C260" s="4">
        <v>0.29798611111111112</v>
      </c>
      <c r="D260" s="11" t="s">
        <v>4</v>
      </c>
      <c r="E260" s="11" t="s">
        <v>8</v>
      </c>
      <c r="F260" s="11"/>
      <c r="H260" s="11"/>
      <c r="I260" s="11" t="s">
        <v>18352</v>
      </c>
      <c r="J260" s="11" t="s">
        <v>4923</v>
      </c>
      <c r="K260" t="s">
        <v>18353</v>
      </c>
      <c r="L260" t="s">
        <v>18354</v>
      </c>
      <c r="M260" s="2" t="str">
        <f>HYPERLINK(площадкаСнавесом[[#This Row],[RelativePath]])</f>
        <v>17 Площадка с навесом\GA3948333_10_20260408T070906Z.jpg</v>
      </c>
    </row>
    <row r="261" spans="1:13" x14ac:dyDescent="0.25">
      <c r="A261" s="1" t="s">
        <v>15</v>
      </c>
      <c r="B261" s="3">
        <v>46120</v>
      </c>
      <c r="C261" s="4">
        <v>0.58467592592592588</v>
      </c>
      <c r="D261" s="11" t="s">
        <v>4</v>
      </c>
      <c r="E261" s="11" t="s">
        <v>8</v>
      </c>
      <c r="F261" s="11"/>
      <c r="H261" s="11"/>
      <c r="I261" s="11" t="s">
        <v>18355</v>
      </c>
      <c r="J261" s="11" t="s">
        <v>4923</v>
      </c>
      <c r="K261" t="s">
        <v>18356</v>
      </c>
      <c r="L261" t="s">
        <v>18357</v>
      </c>
      <c r="M261" s="2" t="str">
        <f>HYPERLINK(площадкаСнавесом[[#This Row],[RelativePath]])</f>
        <v>17 Площадка с навесом\GA3948333_10_20260408T140156Z.jpg</v>
      </c>
    </row>
    <row r="262" spans="1:13" x14ac:dyDescent="0.25">
      <c r="A262" s="1" t="s">
        <v>15</v>
      </c>
      <c r="B262" s="3">
        <v>46120</v>
      </c>
      <c r="C262" s="4">
        <v>0.62912037037037039</v>
      </c>
      <c r="D262" s="11" t="s">
        <v>4</v>
      </c>
      <c r="E262" s="11" t="s">
        <v>8</v>
      </c>
      <c r="F262" s="11"/>
      <c r="H262" s="11"/>
      <c r="I262" s="11" t="s">
        <v>18358</v>
      </c>
      <c r="J262" s="11" t="s">
        <v>4923</v>
      </c>
      <c r="K262" t="s">
        <v>18359</v>
      </c>
      <c r="L262" t="s">
        <v>18360</v>
      </c>
      <c r="M262" s="2" t="str">
        <f>HYPERLINK(площадкаСнавесом[[#This Row],[RelativePath]])</f>
        <v>17 Площадка с навесом\GA3948333_10_20260408T150556Z.jpg</v>
      </c>
    </row>
    <row r="263" spans="1:13" x14ac:dyDescent="0.25">
      <c r="A263" s="1" t="s">
        <v>15</v>
      </c>
      <c r="B263" s="3">
        <v>46120</v>
      </c>
      <c r="C263" s="4">
        <v>0.63315972222222228</v>
      </c>
      <c r="D263" s="11" t="s">
        <v>4</v>
      </c>
      <c r="E263" s="11" t="s">
        <v>8</v>
      </c>
      <c r="F263" s="11"/>
      <c r="H263" s="11"/>
      <c r="I263" s="11" t="s">
        <v>18361</v>
      </c>
      <c r="J263" s="11" t="s">
        <v>4923</v>
      </c>
      <c r="K263" t="s">
        <v>18362</v>
      </c>
      <c r="L263" t="s">
        <v>18363</v>
      </c>
      <c r="M263" s="2" t="str">
        <f>HYPERLINK(площадкаСнавесом[[#This Row],[RelativePath]])</f>
        <v>17 Площадка с навесом\GA3948333_10_20260408T151145Z.jpg</v>
      </c>
    </row>
    <row r="264" spans="1:13" x14ac:dyDescent="0.25">
      <c r="A264" s="1" t="s">
        <v>15</v>
      </c>
      <c r="B264" s="3">
        <v>46120</v>
      </c>
      <c r="C264" s="4">
        <v>0.8169791666666667</v>
      </c>
      <c r="D264" s="11" t="s">
        <v>4</v>
      </c>
      <c r="E264" s="11" t="s">
        <v>8</v>
      </c>
      <c r="F264" s="11"/>
      <c r="H264" s="11"/>
      <c r="I264" s="11" t="s">
        <v>18364</v>
      </c>
      <c r="J264" s="11" t="s">
        <v>4923</v>
      </c>
      <c r="K264" t="s">
        <v>18365</v>
      </c>
      <c r="L264" t="s">
        <v>18366</v>
      </c>
      <c r="M264" s="2" t="str">
        <f>HYPERLINK(площадкаСнавесом[[#This Row],[RelativePath]])</f>
        <v>17 Площадка с навесом\GA3948333_10_20260408T193627Z.jpg</v>
      </c>
    </row>
    <row r="265" spans="1:13" x14ac:dyDescent="0.25">
      <c r="A265" s="1" t="s">
        <v>16</v>
      </c>
      <c r="B265" s="3">
        <v>46121</v>
      </c>
      <c r="C265" s="4">
        <v>0.29322916666666665</v>
      </c>
      <c r="D265" s="11" t="s">
        <v>4</v>
      </c>
      <c r="E265" s="11" t="s">
        <v>8</v>
      </c>
      <c r="F265" s="11"/>
      <c r="H265" s="11"/>
      <c r="I265" s="11" t="s">
        <v>18367</v>
      </c>
      <c r="J265" s="11" t="s">
        <v>4923</v>
      </c>
      <c r="K265" t="s">
        <v>18368</v>
      </c>
      <c r="L265" t="s">
        <v>18369</v>
      </c>
      <c r="M265" s="2" t="str">
        <f>HYPERLINK(площадкаСнавесом[[#This Row],[RelativePath]])</f>
        <v>17 Площадка с навесом\GA3948333_10_20260409T070215Z.jpg</v>
      </c>
    </row>
    <row r="266" spans="1:13" x14ac:dyDescent="0.25">
      <c r="A266" s="1" t="s">
        <v>16</v>
      </c>
      <c r="B266" s="3">
        <v>46121</v>
      </c>
      <c r="C266" s="4">
        <v>0.60149305555555554</v>
      </c>
      <c r="D266" s="11" t="s">
        <v>4</v>
      </c>
      <c r="E266" s="11" t="s">
        <v>8</v>
      </c>
      <c r="F266" s="11"/>
      <c r="H266" s="11"/>
      <c r="I266" s="11" t="s">
        <v>18370</v>
      </c>
      <c r="J266" s="11" t="s">
        <v>4923</v>
      </c>
      <c r="K266" t="s">
        <v>18371</v>
      </c>
      <c r="L266" t="s">
        <v>18372</v>
      </c>
      <c r="M266" s="2" t="str">
        <f>HYPERLINK(площадкаСнавесом[[#This Row],[RelativePath]])</f>
        <v>17 Площадка с навесом\GA3948333_10_20260409T142609Z.jpg</v>
      </c>
    </row>
    <row r="267" spans="1:13" x14ac:dyDescent="0.25">
      <c r="A267" s="1" t="s">
        <v>16</v>
      </c>
      <c r="B267" s="3">
        <v>46121</v>
      </c>
      <c r="C267" s="4">
        <v>0.84157407407407403</v>
      </c>
      <c r="D267" s="11" t="s">
        <v>4</v>
      </c>
      <c r="E267" s="11" t="s">
        <v>8</v>
      </c>
      <c r="F267" s="11"/>
      <c r="H267" s="11"/>
      <c r="I267" s="11" t="s">
        <v>18373</v>
      </c>
      <c r="J267" s="11" t="s">
        <v>4923</v>
      </c>
      <c r="K267" t="s">
        <v>18374</v>
      </c>
      <c r="L267" t="s">
        <v>18375</v>
      </c>
      <c r="M267" s="2" t="str">
        <f>HYPERLINK(площадкаСнавесом[[#This Row],[RelativePath]])</f>
        <v>17 Площадка с навесом\GA3948333_10_20260409T201152Z.jpg</v>
      </c>
    </row>
    <row r="268" spans="1:13" x14ac:dyDescent="0.25">
      <c r="A268" s="1" t="s">
        <v>17</v>
      </c>
      <c r="B268" s="3">
        <v>46122</v>
      </c>
      <c r="C268" s="4">
        <v>0.28684027777777776</v>
      </c>
      <c r="D268" s="11" t="s">
        <v>4</v>
      </c>
      <c r="E268" s="11" t="s">
        <v>8</v>
      </c>
      <c r="F268" s="11"/>
      <c r="H268" s="11"/>
      <c r="I268" s="11" t="s">
        <v>18376</v>
      </c>
      <c r="J268" s="11" t="s">
        <v>4923</v>
      </c>
      <c r="K268" t="s">
        <v>18377</v>
      </c>
      <c r="L268" t="s">
        <v>18378</v>
      </c>
      <c r="M268" s="2" t="str">
        <f>HYPERLINK(площадкаСнавесом[[#This Row],[RelativePath]])</f>
        <v>17 Площадка с навесом\GA3948333_10_20260410T065303Z.jpg</v>
      </c>
    </row>
    <row r="269" spans="1:13" x14ac:dyDescent="0.25">
      <c r="A269" s="1" t="s">
        <v>17</v>
      </c>
      <c r="B269" s="3">
        <v>46122</v>
      </c>
      <c r="C269" s="4">
        <v>0.58993055555555551</v>
      </c>
      <c r="D269" s="11" t="s">
        <v>4</v>
      </c>
      <c r="E269" s="11" t="s">
        <v>8</v>
      </c>
      <c r="F269" s="11"/>
      <c r="H269" s="11"/>
      <c r="I269" s="11" t="s">
        <v>18379</v>
      </c>
      <c r="J269" s="11" t="s">
        <v>4923</v>
      </c>
      <c r="K269" t="s">
        <v>18380</v>
      </c>
      <c r="L269" t="s">
        <v>18381</v>
      </c>
      <c r="M269" s="2" t="str">
        <f>HYPERLINK(площадкаСнавесом[[#This Row],[RelativePath]])</f>
        <v>17 Площадка с навесом\GA3948333_10_20260410T140930Z.jpg</v>
      </c>
    </row>
    <row r="270" spans="1:13" x14ac:dyDescent="0.25">
      <c r="A270" s="1" t="s">
        <v>17</v>
      </c>
      <c r="B270" s="3">
        <v>46122</v>
      </c>
      <c r="C270" s="4">
        <v>0.83951388888888889</v>
      </c>
      <c r="D270" s="11" t="s">
        <v>4</v>
      </c>
      <c r="E270" s="11" t="s">
        <v>8</v>
      </c>
      <c r="F270" s="11"/>
      <c r="H270" s="11"/>
      <c r="I270" s="11" t="s">
        <v>18382</v>
      </c>
      <c r="J270" s="11" t="s">
        <v>4923</v>
      </c>
      <c r="K270" t="s">
        <v>18383</v>
      </c>
      <c r="L270" t="s">
        <v>18384</v>
      </c>
      <c r="M270" s="2" t="str">
        <f>HYPERLINK(площадкаСнавесом[[#This Row],[RelativePath]])</f>
        <v>17 Площадка с навесом\GA3948333_10_20260410T200854Z.jpg</v>
      </c>
    </row>
    <row r="271" spans="1:13" x14ac:dyDescent="0.25">
      <c r="A271" s="1" t="s">
        <v>18</v>
      </c>
      <c r="B271" s="3">
        <v>46123</v>
      </c>
      <c r="C271" s="4">
        <v>0.34261574074074075</v>
      </c>
      <c r="D271" s="11" t="s">
        <v>4</v>
      </c>
      <c r="E271" s="11" t="s">
        <v>8</v>
      </c>
      <c r="F271" s="11"/>
      <c r="H271" s="11"/>
      <c r="I271" s="11" t="s">
        <v>18719</v>
      </c>
      <c r="J271" s="11" t="s">
        <v>4923</v>
      </c>
      <c r="K271" t="s">
        <v>18720</v>
      </c>
      <c r="L271" t="s">
        <v>18721</v>
      </c>
      <c r="M271" s="2" t="str">
        <f>HYPERLINK(площадкаСнавесом[[#This Row],[RelativePath]])</f>
        <v>17 Площадка с навесом\GA3948333_10_20260411T081322Z.jpg</v>
      </c>
    </row>
    <row r="272" spans="1:13" x14ac:dyDescent="0.25">
      <c r="A272" s="1" t="s">
        <v>18</v>
      </c>
      <c r="B272" s="3">
        <v>46123</v>
      </c>
      <c r="C272" s="4">
        <v>0.85084490740740737</v>
      </c>
      <c r="D272" s="11" t="s">
        <v>4</v>
      </c>
      <c r="E272" s="11" t="s">
        <v>8</v>
      </c>
      <c r="F272" s="11"/>
      <c r="H272" s="11"/>
      <c r="I272" s="11" t="s">
        <v>18722</v>
      </c>
      <c r="J272" s="11" t="s">
        <v>4923</v>
      </c>
      <c r="K272" t="s">
        <v>18723</v>
      </c>
      <c r="L272" t="s">
        <v>18724</v>
      </c>
      <c r="M272" s="2" t="str">
        <f>HYPERLINK(площадкаСнавесом[[#This Row],[RelativePath]])</f>
        <v>17 Площадка с навесом\GA3948333_10_20260411T202513Z.jpg</v>
      </c>
    </row>
    <row r="273" spans="1:13" x14ac:dyDescent="0.25">
      <c r="A273" s="1" t="s">
        <v>22</v>
      </c>
      <c r="B273" s="3">
        <v>46124</v>
      </c>
      <c r="C273" s="4">
        <v>0.33924768518518517</v>
      </c>
      <c r="D273" s="11" t="s">
        <v>4</v>
      </c>
      <c r="E273" s="11" t="s">
        <v>8</v>
      </c>
      <c r="F273" s="11"/>
      <c r="H273" s="11"/>
      <c r="I273" s="11" t="s">
        <v>18725</v>
      </c>
      <c r="J273" s="11" t="s">
        <v>4923</v>
      </c>
      <c r="K273" t="s">
        <v>18726</v>
      </c>
      <c r="L273" t="s">
        <v>18727</v>
      </c>
      <c r="M273" s="2" t="str">
        <f>HYPERLINK(площадкаСнавесом[[#This Row],[RelativePath]])</f>
        <v>17 Площадка с навесом\GA3948333_10_20260412T080831Z.jpg</v>
      </c>
    </row>
    <row r="274" spans="1:13" x14ac:dyDescent="0.25">
      <c r="A274" s="1" t="s">
        <v>22</v>
      </c>
      <c r="B274" s="3">
        <v>46124</v>
      </c>
      <c r="C274" s="4">
        <v>0.82722222222222219</v>
      </c>
      <c r="D274" s="11" t="s">
        <v>4</v>
      </c>
      <c r="E274" s="11" t="s">
        <v>8</v>
      </c>
      <c r="F274" s="11"/>
      <c r="H274" s="11"/>
      <c r="I274" s="11" t="s">
        <v>18728</v>
      </c>
      <c r="J274" s="11" t="s">
        <v>4923</v>
      </c>
      <c r="K274" t="s">
        <v>18729</v>
      </c>
      <c r="L274" t="s">
        <v>18730</v>
      </c>
      <c r="M274" s="2" t="str">
        <f>HYPERLINK(площадкаСнавесом[[#This Row],[RelativePath]])</f>
        <v>17 Площадка с навесом\GA3948333_10_20260412T195112Z.jpg</v>
      </c>
    </row>
    <row r="275" spans="1:13" x14ac:dyDescent="0.25">
      <c r="A275" s="1" t="s">
        <v>13</v>
      </c>
      <c r="B275" s="3">
        <v>46125</v>
      </c>
      <c r="C275" s="4">
        <v>0.30629629629629629</v>
      </c>
      <c r="D275" s="11" t="s">
        <v>4</v>
      </c>
      <c r="E275" s="11" t="s">
        <v>8</v>
      </c>
      <c r="F275" s="11"/>
      <c r="H275" s="11"/>
      <c r="I275" s="11" t="s">
        <v>18984</v>
      </c>
      <c r="J275" s="11" t="s">
        <v>4923</v>
      </c>
      <c r="K275" t="s">
        <v>18985</v>
      </c>
      <c r="L275" t="s">
        <v>18986</v>
      </c>
      <c r="M275" s="2" t="str">
        <f>HYPERLINK(площадкаСнавесом[[#This Row],[RelativePath]])</f>
        <v>17 Площадка с навесом\GA3948333_10_20260413T072104Z.jpg</v>
      </c>
    </row>
    <row r="276" spans="1:13" x14ac:dyDescent="0.25">
      <c r="A276" s="1" t="s">
        <v>13</v>
      </c>
      <c r="B276" s="3">
        <v>46125</v>
      </c>
      <c r="C276" s="4">
        <v>0.4974884259259259</v>
      </c>
      <c r="D276" s="11" t="s">
        <v>4</v>
      </c>
      <c r="E276" s="11" t="s">
        <v>8</v>
      </c>
      <c r="F276" s="11"/>
      <c r="H276" s="11"/>
      <c r="I276" s="11" t="s">
        <v>18987</v>
      </c>
      <c r="J276" s="11" t="s">
        <v>4923</v>
      </c>
      <c r="K276" t="s">
        <v>18988</v>
      </c>
      <c r="L276" t="s">
        <v>18989</v>
      </c>
      <c r="M276" s="2" t="str">
        <f>HYPERLINK(площадкаСнавесом[[#This Row],[RelativePath]])</f>
        <v>17 Площадка с навесом\GA3948333_10_20260413T115623Z.jpg</v>
      </c>
    </row>
    <row r="277" spans="1:13" x14ac:dyDescent="0.25">
      <c r="A277" s="1" t="s">
        <v>13</v>
      </c>
      <c r="B277" s="3">
        <v>46125</v>
      </c>
      <c r="C277" s="4">
        <v>0.85651620370370374</v>
      </c>
      <c r="D277" s="11" t="s">
        <v>4</v>
      </c>
      <c r="E277" s="11" t="s">
        <v>8</v>
      </c>
      <c r="F277" s="11"/>
      <c r="H277" s="11"/>
      <c r="I277" s="11" t="s">
        <v>18990</v>
      </c>
      <c r="J277" s="11" t="s">
        <v>4923</v>
      </c>
      <c r="K277" t="s">
        <v>18991</v>
      </c>
      <c r="L277" t="s">
        <v>18992</v>
      </c>
      <c r="M277" s="2" t="str">
        <f>HYPERLINK(площадкаСнавесом[[#This Row],[RelativePath]])</f>
        <v>17 Площадка с навесом\GA3948333_10_20260413T203323Z.jpg</v>
      </c>
    </row>
    <row r="278" spans="1:13" x14ac:dyDescent="0.25">
      <c r="A278" s="1" t="s">
        <v>14</v>
      </c>
      <c r="B278" s="3">
        <v>46126</v>
      </c>
      <c r="C278" s="4">
        <v>0.33317129629629627</v>
      </c>
      <c r="D278" s="11" t="s">
        <v>4</v>
      </c>
      <c r="E278" s="11" t="s">
        <v>8</v>
      </c>
      <c r="F278" s="11"/>
      <c r="H278" s="11"/>
      <c r="I278" s="11" t="s">
        <v>19504</v>
      </c>
      <c r="J278" s="11" t="s">
        <v>4923</v>
      </c>
      <c r="K278" t="s">
        <v>19505</v>
      </c>
      <c r="L278" t="s">
        <v>19506</v>
      </c>
      <c r="M278" s="2" t="str">
        <f>HYPERLINK(площадкаСнавесом[[#This Row],[RelativePath]])</f>
        <v>17 Площадка с навесом\GA3948333_10_20260414T075946Z.jpg</v>
      </c>
    </row>
    <row r="279" spans="1:13" x14ac:dyDescent="0.25">
      <c r="A279" s="1" t="s">
        <v>14</v>
      </c>
      <c r="B279" s="3">
        <v>46126</v>
      </c>
      <c r="C279" s="4">
        <v>0.56841435185185185</v>
      </c>
      <c r="D279" s="11" t="s">
        <v>4</v>
      </c>
      <c r="E279" s="11" t="s">
        <v>8</v>
      </c>
      <c r="F279" s="11"/>
      <c r="H279" s="11"/>
      <c r="I279" s="11" t="s">
        <v>19507</v>
      </c>
      <c r="J279" s="11" t="s">
        <v>4923</v>
      </c>
      <c r="K279" t="s">
        <v>19508</v>
      </c>
      <c r="L279" t="s">
        <v>19509</v>
      </c>
      <c r="M279" s="2" t="str">
        <f>HYPERLINK(площадкаСнавесом[[#This Row],[RelativePath]])</f>
        <v>17 Площадка с навесом\GA3948333_10_20260414T133831Z.jpg</v>
      </c>
    </row>
    <row r="280" spans="1:13" x14ac:dyDescent="0.25">
      <c r="A280" s="1" t="s">
        <v>14</v>
      </c>
      <c r="B280" s="3">
        <v>46126</v>
      </c>
      <c r="C280" s="4">
        <v>0.68638888888888894</v>
      </c>
      <c r="D280" s="11" t="s">
        <v>4</v>
      </c>
      <c r="E280" s="11" t="s">
        <v>8</v>
      </c>
      <c r="F280" s="11"/>
      <c r="H280" s="11"/>
      <c r="I280" s="11" t="s">
        <v>19510</v>
      </c>
      <c r="J280" s="11" t="s">
        <v>4923</v>
      </c>
      <c r="K280" t="s">
        <v>19511</v>
      </c>
      <c r="L280" t="s">
        <v>19512</v>
      </c>
      <c r="M280" s="2" t="str">
        <f>HYPERLINK(площадкаСнавесом[[#This Row],[RelativePath]])</f>
        <v>17 Площадка с навесом\GA3948333_10_20260414T162824Z.jpg</v>
      </c>
    </row>
    <row r="281" spans="1:13" x14ac:dyDescent="0.25">
      <c r="A281" s="1" t="s">
        <v>14</v>
      </c>
      <c r="B281" s="3">
        <v>46126</v>
      </c>
      <c r="C281" s="4">
        <v>0.85731481481481486</v>
      </c>
      <c r="D281" s="11" t="s">
        <v>4</v>
      </c>
      <c r="E281" s="11" t="s">
        <v>8</v>
      </c>
      <c r="F281" s="11"/>
      <c r="H281" s="11"/>
      <c r="I281" s="11" t="s">
        <v>19513</v>
      </c>
      <c r="J281" s="11" t="s">
        <v>4923</v>
      </c>
      <c r="K281" t="s">
        <v>19514</v>
      </c>
      <c r="L281" t="s">
        <v>19515</v>
      </c>
      <c r="M281" s="2" t="str">
        <f>HYPERLINK(площадкаСнавесом[[#This Row],[RelativePath]])</f>
        <v>17 Площадка с навесом\GA3948333_10_20260414T203432Z.jpg</v>
      </c>
    </row>
    <row r="282" spans="1:13" x14ac:dyDescent="0.25">
      <c r="A282" s="1" t="s">
        <v>15</v>
      </c>
      <c r="B282" s="3">
        <v>46127</v>
      </c>
      <c r="C282" s="4">
        <v>0.27890046296296295</v>
      </c>
      <c r="D282" s="11" t="s">
        <v>4</v>
      </c>
      <c r="E282" s="11" t="s">
        <v>8</v>
      </c>
      <c r="F282" s="11"/>
      <c r="H282" s="11"/>
      <c r="I282" s="11" t="s">
        <v>19516</v>
      </c>
      <c r="J282" s="11" t="s">
        <v>4923</v>
      </c>
      <c r="K282" t="s">
        <v>19517</v>
      </c>
      <c r="L282" t="s">
        <v>19518</v>
      </c>
      <c r="M282" s="2" t="str">
        <f>HYPERLINK(площадкаСнавесом[[#This Row],[RelativePath]])</f>
        <v>17 Площадка с навесом\GA3948333_10_20260415T064137Z.jpg</v>
      </c>
    </row>
    <row r="283" spans="1:13" x14ac:dyDescent="0.25">
      <c r="A283" s="1" t="s">
        <v>15</v>
      </c>
      <c r="B283" s="3">
        <v>46127</v>
      </c>
      <c r="C283" s="4">
        <v>0.47357638888888887</v>
      </c>
      <c r="D283" s="11" t="s">
        <v>4</v>
      </c>
      <c r="E283" s="11" t="s">
        <v>8</v>
      </c>
      <c r="F283" s="11"/>
      <c r="H283" s="11"/>
      <c r="I283" s="11" t="s">
        <v>19519</v>
      </c>
      <c r="J283" s="11" t="s">
        <v>4923</v>
      </c>
      <c r="K283" t="s">
        <v>19520</v>
      </c>
      <c r="L283" t="s">
        <v>19521</v>
      </c>
      <c r="M283" s="2" t="str">
        <f>HYPERLINK(площадкаСнавесом[[#This Row],[RelativePath]])</f>
        <v>17 Площадка с навесом\GA3948333_10_20260415T112157Z.jpg</v>
      </c>
    </row>
    <row r="284" spans="1:13" x14ac:dyDescent="0.25">
      <c r="A284" s="1" t="s">
        <v>15</v>
      </c>
      <c r="B284" s="3">
        <v>46127</v>
      </c>
      <c r="C284" s="4">
        <v>0.70004629629629633</v>
      </c>
      <c r="D284" s="11" t="s">
        <v>4</v>
      </c>
      <c r="E284" s="11" t="s">
        <v>8</v>
      </c>
      <c r="F284" s="11"/>
      <c r="H284" s="11"/>
      <c r="I284" s="11" t="s">
        <v>19522</v>
      </c>
      <c r="J284" s="11" t="s">
        <v>4923</v>
      </c>
      <c r="K284" t="s">
        <v>19523</v>
      </c>
      <c r="L284" t="s">
        <v>19524</v>
      </c>
      <c r="M284" s="2" t="str">
        <f>HYPERLINK(площадкаСнавесом[[#This Row],[RelativePath]])</f>
        <v>17 Площадка с навесом\GA3948333_10_20260415T164804Z.jpg</v>
      </c>
    </row>
    <row r="285" spans="1:13" x14ac:dyDescent="0.25">
      <c r="A285" s="1" t="s">
        <v>15</v>
      </c>
      <c r="B285" s="3">
        <v>46127</v>
      </c>
      <c r="C285" s="4">
        <v>0.70028935185185182</v>
      </c>
      <c r="D285" s="11" t="s">
        <v>4</v>
      </c>
      <c r="E285" s="11" t="s">
        <v>8</v>
      </c>
      <c r="F285" s="11"/>
      <c r="H285" s="11"/>
      <c r="I285" s="11" t="s">
        <v>19525</v>
      </c>
      <c r="J285" s="11" t="s">
        <v>4923</v>
      </c>
      <c r="K285" t="s">
        <v>19526</v>
      </c>
      <c r="L285" t="s">
        <v>19527</v>
      </c>
      <c r="M285" s="2" t="str">
        <f>HYPERLINK(площадкаСнавесом[[#This Row],[RelativePath]])</f>
        <v>17 Площадка с навесом\GA3948333_10_20260415T164825Z.jpg</v>
      </c>
    </row>
    <row r="286" spans="1:13" x14ac:dyDescent="0.25">
      <c r="A286" s="1" t="s">
        <v>15</v>
      </c>
      <c r="B286" s="3">
        <v>46127</v>
      </c>
      <c r="C286" s="4">
        <v>0.70049768518518518</v>
      </c>
      <c r="D286" s="11" t="s">
        <v>4</v>
      </c>
      <c r="E286" s="11" t="s">
        <v>8</v>
      </c>
      <c r="F286" s="11"/>
      <c r="H286" s="11"/>
      <c r="I286" s="11" t="s">
        <v>19528</v>
      </c>
      <c r="J286" s="11" t="s">
        <v>4923</v>
      </c>
      <c r="K286" t="s">
        <v>19529</v>
      </c>
      <c r="L286" t="s">
        <v>19530</v>
      </c>
      <c r="M286" s="2" t="str">
        <f>HYPERLINK(площадкаСнавесом[[#This Row],[RelativePath]])</f>
        <v>17 Площадка с навесом\GA3948333_10_20260415T164843Z.jpg</v>
      </c>
    </row>
    <row r="287" spans="1:13" x14ac:dyDescent="0.25">
      <c r="A287" s="1" t="s">
        <v>15</v>
      </c>
      <c r="B287" s="3">
        <v>46127</v>
      </c>
      <c r="C287" s="4">
        <v>0.86362268518518515</v>
      </c>
      <c r="D287" s="11" t="s">
        <v>4</v>
      </c>
      <c r="E287" s="11" t="s">
        <v>8</v>
      </c>
      <c r="F287" s="11"/>
      <c r="H287" s="11"/>
      <c r="I287" s="11" t="s">
        <v>19531</v>
      </c>
      <c r="J287" s="11" t="s">
        <v>4923</v>
      </c>
      <c r="K287" t="s">
        <v>19532</v>
      </c>
      <c r="L287" t="s">
        <v>19533</v>
      </c>
      <c r="M287" s="2" t="str">
        <f>HYPERLINK(площадкаСнавесом[[#This Row],[RelativePath]])</f>
        <v>17 Площадка с навесом\GA3948333_10_20260415T204337Z.jpg</v>
      </c>
    </row>
    <row r="288" spans="1:13" x14ac:dyDescent="0.25">
      <c r="A288" s="1" t="s">
        <v>16</v>
      </c>
      <c r="B288" s="3">
        <v>46128</v>
      </c>
      <c r="C288" s="4">
        <v>0.40891203703703705</v>
      </c>
      <c r="D288" s="11" t="s">
        <v>4</v>
      </c>
      <c r="E288" s="11" t="s">
        <v>8</v>
      </c>
      <c r="F288" s="11"/>
      <c r="H288" s="11"/>
      <c r="I288" s="11" t="s">
        <v>20053</v>
      </c>
      <c r="J288" s="11" t="s">
        <v>4923</v>
      </c>
      <c r="K288" t="s">
        <v>20054</v>
      </c>
      <c r="L288" t="s">
        <v>20055</v>
      </c>
      <c r="M288" s="2" t="str">
        <f>HYPERLINK(площадкаСнавесом[[#This Row],[RelativePath]])</f>
        <v>17 Площадка с навесом\GA3948333_10_20260416T094850Z.jpg</v>
      </c>
    </row>
    <row r="289" spans="1:13" x14ac:dyDescent="0.25">
      <c r="A289" s="1" t="s">
        <v>16</v>
      </c>
      <c r="B289" s="3">
        <v>46128</v>
      </c>
      <c r="C289" s="4">
        <v>0.60854166666666665</v>
      </c>
      <c r="D289" s="11" t="s">
        <v>4</v>
      </c>
      <c r="E289" s="11" t="s">
        <v>8</v>
      </c>
      <c r="F289" s="11"/>
      <c r="H289" s="11"/>
      <c r="I289" s="11" t="s">
        <v>20056</v>
      </c>
      <c r="J289" s="11" t="s">
        <v>4923</v>
      </c>
      <c r="K289" t="s">
        <v>20057</v>
      </c>
      <c r="L289" t="s">
        <v>20058</v>
      </c>
      <c r="M289" s="2" t="str">
        <f>HYPERLINK(площадкаСнавесом[[#This Row],[RelativePath]])</f>
        <v>17 Площадка с навесом\GA3948333_10_20260416T143618Z.jpg</v>
      </c>
    </row>
    <row r="290" spans="1:13" x14ac:dyDescent="0.25">
      <c r="A290" s="1" t="s">
        <v>16</v>
      </c>
      <c r="B290" s="3">
        <v>46128</v>
      </c>
      <c r="C290" s="4">
        <v>0.83</v>
      </c>
      <c r="D290" s="11" t="s">
        <v>4</v>
      </c>
      <c r="E290" s="11" t="s">
        <v>8</v>
      </c>
      <c r="F290" s="11"/>
      <c r="H290" s="11"/>
      <c r="I290" s="11" t="s">
        <v>20059</v>
      </c>
      <c r="J290" s="11" t="s">
        <v>4923</v>
      </c>
      <c r="K290" t="s">
        <v>20060</v>
      </c>
      <c r="L290" t="s">
        <v>20061</v>
      </c>
      <c r="M290" s="2" t="str">
        <f>HYPERLINK(площадкаСнавесом[[#This Row],[RelativePath]])</f>
        <v>17 Площадка с навесом\GA3948333_10_20260416T195512Z.jpg</v>
      </c>
    </row>
    <row r="291" spans="1:13" x14ac:dyDescent="0.25">
      <c r="A291" s="1" t="s">
        <v>17</v>
      </c>
      <c r="B291" s="3">
        <v>46129</v>
      </c>
      <c r="C291" s="4">
        <v>0.29841435185185183</v>
      </c>
      <c r="D291" s="11" t="s">
        <v>4</v>
      </c>
      <c r="E291" s="11" t="s">
        <v>8</v>
      </c>
      <c r="F291" s="11"/>
      <c r="H291" s="11"/>
      <c r="I291" s="11" t="s">
        <v>20062</v>
      </c>
      <c r="J291" s="11" t="s">
        <v>4923</v>
      </c>
      <c r="K291" t="s">
        <v>20063</v>
      </c>
      <c r="L291" t="s">
        <v>20064</v>
      </c>
      <c r="M291" s="2" t="str">
        <f>HYPERLINK(площадкаСнавесом[[#This Row],[RelativePath]])</f>
        <v>17 Площадка с навесом\GA3948333_10_20260417T070943Z.jpg</v>
      </c>
    </row>
    <row r="292" spans="1:13" x14ac:dyDescent="0.25">
      <c r="A292" s="1" t="s">
        <v>17</v>
      </c>
      <c r="B292" s="3">
        <v>46129</v>
      </c>
      <c r="C292" s="4">
        <v>0.49681712962962965</v>
      </c>
      <c r="D292" s="11" t="s">
        <v>4</v>
      </c>
      <c r="E292" s="11" t="s">
        <v>8</v>
      </c>
      <c r="F292" s="11"/>
      <c r="H292" s="11"/>
      <c r="I292" s="11" t="s">
        <v>20065</v>
      </c>
      <c r="J292" s="11" t="s">
        <v>4923</v>
      </c>
      <c r="K292" t="s">
        <v>20066</v>
      </c>
      <c r="L292" t="s">
        <v>20067</v>
      </c>
      <c r="M292" s="2" t="str">
        <f>HYPERLINK(площадкаСнавесом[[#This Row],[RelativePath]])</f>
        <v>17 Площадка с навесом\GA3948333_10_20260417T115525Z.jpg</v>
      </c>
    </row>
    <row r="293" spans="1:13" x14ac:dyDescent="0.25">
      <c r="A293" s="1" t="s">
        <v>17</v>
      </c>
      <c r="B293" s="3">
        <v>46129</v>
      </c>
      <c r="C293" s="4">
        <v>0.85895833333333338</v>
      </c>
      <c r="D293" s="11" t="s">
        <v>4</v>
      </c>
      <c r="E293" s="11" t="s">
        <v>8</v>
      </c>
      <c r="F293" s="11"/>
      <c r="H293" s="11"/>
      <c r="I293" s="11" t="s">
        <v>20068</v>
      </c>
      <c r="J293" s="11" t="s">
        <v>4923</v>
      </c>
      <c r="K293" t="s">
        <v>20069</v>
      </c>
      <c r="L293" t="s">
        <v>20070</v>
      </c>
      <c r="M293" s="2" t="str">
        <f>HYPERLINK(площадкаСнавесом[[#This Row],[RelativePath]])</f>
        <v>17 Площадка с навесом\GA3948333_10_20260417T203654Z.jpg</v>
      </c>
    </row>
    <row r="294" spans="1:13" x14ac:dyDescent="0.25">
      <c r="A294" s="1" t="s">
        <v>18</v>
      </c>
      <c r="B294" s="3">
        <v>46130</v>
      </c>
      <c r="C294" s="4">
        <v>0.3064351851851852</v>
      </c>
      <c r="D294" s="11" t="s">
        <v>4</v>
      </c>
      <c r="E294" s="11" t="s">
        <v>8</v>
      </c>
      <c r="F294" s="11"/>
      <c r="H294" s="11"/>
      <c r="I294" s="11" t="s">
        <v>20406</v>
      </c>
      <c r="J294" s="11" t="s">
        <v>4923</v>
      </c>
      <c r="K294" t="s">
        <v>20407</v>
      </c>
      <c r="L294" t="s">
        <v>20408</v>
      </c>
      <c r="M294" s="2" t="str">
        <f>HYPERLINK(площадкаСнавесом[[#This Row],[RelativePath]])</f>
        <v>17 Площадка с навесом\GA3948333_10_20260418T072116Z.jpg</v>
      </c>
    </row>
    <row r="295" spans="1:13" x14ac:dyDescent="0.25">
      <c r="A295" s="1" t="s">
        <v>18</v>
      </c>
      <c r="B295" s="3">
        <v>46130</v>
      </c>
      <c r="C295" s="4">
        <v>0.86020833333333335</v>
      </c>
      <c r="D295" s="11" t="s">
        <v>4</v>
      </c>
      <c r="E295" s="11" t="s">
        <v>8</v>
      </c>
      <c r="F295" s="11"/>
      <c r="H295" s="11"/>
      <c r="I295" s="11" t="s">
        <v>20409</v>
      </c>
      <c r="J295" s="11" t="s">
        <v>4923</v>
      </c>
      <c r="K295" t="s">
        <v>20410</v>
      </c>
      <c r="L295" t="s">
        <v>20411</v>
      </c>
      <c r="M295" s="2" t="str">
        <f>HYPERLINK(площадкаСнавесом[[#This Row],[RelativePath]])</f>
        <v>17 Площадка с навесом\GA3948333_10_20260418T203842Z.jpg</v>
      </c>
    </row>
    <row r="296" spans="1:13" x14ac:dyDescent="0.25">
      <c r="A296" s="1" t="s">
        <v>22</v>
      </c>
      <c r="B296" s="3">
        <v>46131</v>
      </c>
      <c r="C296" s="4">
        <v>0.29094907407407405</v>
      </c>
      <c r="D296" s="11" t="s">
        <v>4</v>
      </c>
      <c r="E296" s="11" t="s">
        <v>8</v>
      </c>
      <c r="F296" s="11"/>
      <c r="H296" s="11"/>
      <c r="I296" s="11" t="s">
        <v>20412</v>
      </c>
      <c r="J296" s="11" t="s">
        <v>4923</v>
      </c>
      <c r="K296" t="s">
        <v>20413</v>
      </c>
      <c r="L296" t="s">
        <v>20414</v>
      </c>
      <c r="M296" s="2" t="str">
        <f>HYPERLINK(площадкаСнавесом[[#This Row],[RelativePath]])</f>
        <v>17 Площадка с навесом\GA3948333_10_20260419T065858Z.jpg</v>
      </c>
    </row>
    <row r="297" spans="1:13" x14ac:dyDescent="0.25">
      <c r="A297" s="1" t="s">
        <v>22</v>
      </c>
      <c r="B297" s="3">
        <v>46131</v>
      </c>
      <c r="C297" s="4">
        <v>0.79848379629629629</v>
      </c>
      <c r="D297" s="11" t="s">
        <v>4</v>
      </c>
      <c r="E297" s="11" t="s">
        <v>8</v>
      </c>
      <c r="F297" s="11"/>
      <c r="H297" s="11"/>
      <c r="I297" s="11" t="s">
        <v>20415</v>
      </c>
      <c r="J297" s="11" t="s">
        <v>4923</v>
      </c>
      <c r="K297" t="s">
        <v>20416</v>
      </c>
      <c r="L297" t="s">
        <v>20417</v>
      </c>
      <c r="M297" s="2" t="str">
        <f>HYPERLINK(площадкаСнавесом[[#This Row],[RelativePath]])</f>
        <v>17 Площадка с навесом\GA3948333_10_20260419T190949Z.jpg</v>
      </c>
    </row>
    <row r="298" spans="1:13" x14ac:dyDescent="0.25">
      <c r="A298" s="1" t="s">
        <v>13</v>
      </c>
      <c r="B298" s="3">
        <v>46132</v>
      </c>
      <c r="C298" s="4">
        <v>0.26622685185185185</v>
      </c>
      <c r="D298" s="11" t="s">
        <v>4</v>
      </c>
      <c r="E298" s="11" t="s">
        <v>8</v>
      </c>
      <c r="F298" s="11"/>
      <c r="H298" s="11"/>
      <c r="I298" s="11" t="s">
        <v>21035</v>
      </c>
      <c r="J298" s="11" t="s">
        <v>4923</v>
      </c>
      <c r="K298" t="s">
        <v>21036</v>
      </c>
      <c r="L298" t="s">
        <v>21037</v>
      </c>
      <c r="M298" s="2" t="str">
        <f>HYPERLINK(площадкаСнавесом[[#This Row],[RelativePath]])</f>
        <v>17 Площадка с навесом\GA3948333_10_20260420T062322Z.jpg</v>
      </c>
    </row>
    <row r="299" spans="1:13" x14ac:dyDescent="0.25">
      <c r="A299" s="1" t="s">
        <v>13</v>
      </c>
      <c r="B299" s="3">
        <v>46132</v>
      </c>
      <c r="C299" s="4">
        <v>0.47717592592592595</v>
      </c>
      <c r="D299" s="11" t="s">
        <v>4</v>
      </c>
      <c r="E299" s="11" t="s">
        <v>8</v>
      </c>
      <c r="F299" s="11"/>
      <c r="H299" s="11"/>
      <c r="I299" s="11" t="s">
        <v>21038</v>
      </c>
      <c r="J299" s="11" t="s">
        <v>4923</v>
      </c>
      <c r="K299" t="s">
        <v>21039</v>
      </c>
      <c r="L299" t="s">
        <v>21040</v>
      </c>
      <c r="M299" s="2" t="str">
        <f>HYPERLINK(площадкаСнавесом[[#This Row],[RelativePath]])</f>
        <v>17 Площадка с навесом\GA3948333_10_20260420T112708Z.jpg</v>
      </c>
    </row>
    <row r="300" spans="1:13" x14ac:dyDescent="0.25">
      <c r="A300" s="1" t="s">
        <v>13</v>
      </c>
      <c r="B300" s="3">
        <v>46132</v>
      </c>
      <c r="C300" s="4">
        <v>0.65553240740740737</v>
      </c>
      <c r="D300" s="11" t="s">
        <v>3371</v>
      </c>
      <c r="E300" s="11" t="s">
        <v>646</v>
      </c>
      <c r="F300" s="11"/>
      <c r="H300" s="11"/>
      <c r="I300" s="11" t="s">
        <v>21041</v>
      </c>
      <c r="J300" s="11" t="s">
        <v>4923</v>
      </c>
      <c r="K300" t="s">
        <v>21042</v>
      </c>
      <c r="L300" t="s">
        <v>21043</v>
      </c>
      <c r="M300" s="2" t="str">
        <f>HYPERLINK(площадкаСнавесом[[#This Row],[RelativePath]])</f>
        <v>17 Площадка с навесом\GA3948333_10_20260420T154358Z.jpg</v>
      </c>
    </row>
    <row r="301" spans="1:13" x14ac:dyDescent="0.25">
      <c r="A301" s="1" t="s">
        <v>13</v>
      </c>
      <c r="B301" s="3">
        <v>46132</v>
      </c>
      <c r="C301" s="4">
        <v>0.84375</v>
      </c>
      <c r="D301" s="11" t="s">
        <v>4</v>
      </c>
      <c r="E301" s="11" t="s">
        <v>8</v>
      </c>
      <c r="F301" s="11"/>
      <c r="H301" s="11"/>
      <c r="I301" s="11" t="s">
        <v>21044</v>
      </c>
      <c r="J301" s="11" t="s">
        <v>4923</v>
      </c>
      <c r="K301" t="s">
        <v>21045</v>
      </c>
      <c r="L301" t="s">
        <v>21046</v>
      </c>
      <c r="M301" s="2" t="str">
        <f>HYPERLINK(площадкаСнавесом[[#This Row],[RelativePath]])</f>
        <v>17 Площадка с навесом\GA3948333_10_20260420T201500Z.jpg</v>
      </c>
    </row>
    <row r="302" spans="1:13" x14ac:dyDescent="0.25">
      <c r="A302" s="1" t="s">
        <v>14</v>
      </c>
      <c r="B302" s="3">
        <v>46133</v>
      </c>
      <c r="C302" s="4">
        <v>0.25638888888888889</v>
      </c>
      <c r="D302" s="11" t="s">
        <v>4</v>
      </c>
      <c r="E302" s="11" t="s">
        <v>8</v>
      </c>
      <c r="F302" s="11"/>
      <c r="H302" s="11"/>
      <c r="I302" s="11" t="s">
        <v>21047</v>
      </c>
      <c r="J302" s="11" t="s">
        <v>4923</v>
      </c>
      <c r="K302" t="s">
        <v>21048</v>
      </c>
      <c r="L302" t="s">
        <v>21049</v>
      </c>
      <c r="M302" s="2" t="str">
        <f>HYPERLINK(площадкаСнавесом[[#This Row],[RelativePath]])</f>
        <v>17 Площадка с навесом\GA3948333_10_20260421T060912Z.jpg</v>
      </c>
    </row>
    <row r="303" spans="1:13" x14ac:dyDescent="0.25">
      <c r="A303" s="1" t="s">
        <v>14</v>
      </c>
      <c r="B303" s="3">
        <v>46133</v>
      </c>
      <c r="C303" s="4">
        <v>0.84113425925925922</v>
      </c>
      <c r="D303" s="11" t="s">
        <v>4</v>
      </c>
      <c r="E303" s="11" t="s">
        <v>8</v>
      </c>
      <c r="F303" s="11"/>
      <c r="H303" s="11"/>
      <c r="I303" s="11" t="s">
        <v>21050</v>
      </c>
      <c r="J303" s="11" t="s">
        <v>4923</v>
      </c>
      <c r="K303" t="s">
        <v>21051</v>
      </c>
      <c r="L303" t="s">
        <v>21052</v>
      </c>
      <c r="M303" s="2" t="str">
        <f>HYPERLINK(площадкаСнавесом[[#This Row],[RelativePath]])</f>
        <v>17 Площадка с навесом\GA3948333_10_20260421T201114Z.jpg</v>
      </c>
    </row>
    <row r="304" spans="1:13" x14ac:dyDescent="0.25">
      <c r="A304" s="1" t="s">
        <v>15</v>
      </c>
      <c r="B304" s="3">
        <v>46134</v>
      </c>
      <c r="C304" s="4">
        <v>0.25592592592592595</v>
      </c>
      <c r="D304" s="11" t="s">
        <v>4</v>
      </c>
      <c r="E304" s="11" t="s">
        <v>8</v>
      </c>
      <c r="F304" s="11"/>
      <c r="H304" s="11"/>
      <c r="I304" s="11" t="s">
        <v>21448</v>
      </c>
      <c r="J304" s="11" t="s">
        <v>4923</v>
      </c>
      <c r="K304" t="s">
        <v>21449</v>
      </c>
      <c r="L304" t="s">
        <v>21450</v>
      </c>
      <c r="M304" s="2" t="str">
        <f>HYPERLINK(площадкаСнавесом[[#This Row],[RelativePath]])</f>
        <v>17 Площадка с навесом\GA3948333_10_20260422T060832Z.jpg</v>
      </c>
    </row>
    <row r="305" spans="1:13" x14ac:dyDescent="0.25">
      <c r="A305" s="1" t="s">
        <v>15</v>
      </c>
      <c r="B305" s="3">
        <v>46134</v>
      </c>
      <c r="C305" s="4">
        <v>0.5174305555555555</v>
      </c>
      <c r="D305" s="11" t="s">
        <v>5085</v>
      </c>
      <c r="E305" s="11" t="s">
        <v>646</v>
      </c>
      <c r="F305" s="11"/>
      <c r="H305" s="11"/>
      <c r="I305" s="11" t="s">
        <v>21451</v>
      </c>
      <c r="J305" s="11" t="s">
        <v>4923</v>
      </c>
      <c r="K305" t="s">
        <v>21452</v>
      </c>
      <c r="L305" t="s">
        <v>21453</v>
      </c>
      <c r="M305" s="2" t="str">
        <f>HYPERLINK(площадкаСнавесом[[#This Row],[RelativePath]])</f>
        <v>17 Площадка с навесом\GA3948333_10_20260422T122506Z.jpg</v>
      </c>
    </row>
    <row r="306" spans="1:13" x14ac:dyDescent="0.25">
      <c r="A306" s="1" t="s">
        <v>15</v>
      </c>
      <c r="B306" s="3">
        <v>46134</v>
      </c>
      <c r="C306" s="4">
        <v>0.61017361111111112</v>
      </c>
      <c r="D306" s="11" t="s">
        <v>5085</v>
      </c>
      <c r="E306" s="11" t="s">
        <v>646</v>
      </c>
      <c r="F306" s="11"/>
      <c r="H306" s="11"/>
      <c r="I306" s="11" t="s">
        <v>21454</v>
      </c>
      <c r="J306" s="11" t="s">
        <v>4923</v>
      </c>
      <c r="K306" t="s">
        <v>21455</v>
      </c>
      <c r="L306" t="s">
        <v>21456</v>
      </c>
      <c r="M306" s="2" t="str">
        <f>HYPERLINK(площадкаСнавесом[[#This Row],[RelativePath]])</f>
        <v>17 Площадка с навесом\GA3948333_10_20260422T143839Z.jpg</v>
      </c>
    </row>
    <row r="307" spans="1:13" x14ac:dyDescent="0.25">
      <c r="A307" s="1" t="s">
        <v>15</v>
      </c>
      <c r="B307" s="3">
        <v>46134</v>
      </c>
      <c r="C307" s="4">
        <v>0.76479166666666665</v>
      </c>
      <c r="D307" s="11" t="s">
        <v>4</v>
      </c>
      <c r="E307" s="11" t="s">
        <v>8</v>
      </c>
      <c r="F307" s="11"/>
      <c r="H307" s="11"/>
      <c r="I307" s="11" t="s">
        <v>21457</v>
      </c>
      <c r="J307" s="11" t="s">
        <v>4923</v>
      </c>
      <c r="K307" t="s">
        <v>21458</v>
      </c>
      <c r="L307" t="s">
        <v>21459</v>
      </c>
      <c r="M307" s="2" t="str">
        <f>HYPERLINK(площадкаСнавесом[[#This Row],[RelativePath]])</f>
        <v>17 Площадка с навесом\GA3948333_10_20260422T182118Z.jpg</v>
      </c>
    </row>
    <row r="308" spans="1:13" x14ac:dyDescent="0.25">
      <c r="A308" s="1" t="s">
        <v>15</v>
      </c>
      <c r="B308" s="3">
        <v>46134</v>
      </c>
      <c r="C308" s="4">
        <v>0.87274305555555554</v>
      </c>
      <c r="D308" s="11" t="s">
        <v>4</v>
      </c>
      <c r="E308" s="11" t="s">
        <v>8</v>
      </c>
      <c r="F308" s="11"/>
      <c r="H308" s="11"/>
      <c r="I308" s="11" t="s">
        <v>21460</v>
      </c>
      <c r="J308" s="11" t="s">
        <v>4923</v>
      </c>
      <c r="K308" t="s">
        <v>21461</v>
      </c>
      <c r="L308" t="s">
        <v>21462</v>
      </c>
      <c r="M308" s="2" t="str">
        <f>HYPERLINK(площадкаСнавесом[[#This Row],[RelativePath]])</f>
        <v>17 Площадка с навесом\GA3948333_10_20260422T205645Z.jpg</v>
      </c>
    </row>
    <row r="309" spans="1:13" x14ac:dyDescent="0.25">
      <c r="A309" s="1" t="s">
        <v>16</v>
      </c>
      <c r="B309" s="3">
        <v>46135</v>
      </c>
      <c r="C309" s="4">
        <v>0.27987268518518521</v>
      </c>
      <c r="D309" s="11" t="s">
        <v>4</v>
      </c>
      <c r="E309" s="11" t="s">
        <v>8</v>
      </c>
      <c r="F309" s="11"/>
      <c r="H309" s="11"/>
      <c r="I309" s="11" t="s">
        <v>21957</v>
      </c>
      <c r="J309" s="11" t="s">
        <v>4923</v>
      </c>
      <c r="K309" t="s">
        <v>21958</v>
      </c>
      <c r="L309" t="s">
        <v>21959</v>
      </c>
      <c r="M309" s="2" t="str">
        <f>HYPERLINK(площадкаСнавесом[[#This Row],[RelativePath]])</f>
        <v>17 Площадка с навесом\GA3948333_10_20260423T064301Z.jpg</v>
      </c>
    </row>
    <row r="310" spans="1:13" x14ac:dyDescent="0.25">
      <c r="A310" s="1" t="s">
        <v>16</v>
      </c>
      <c r="B310" s="3">
        <v>46135</v>
      </c>
      <c r="C310" s="4">
        <v>0.41447916666666668</v>
      </c>
      <c r="D310" s="11" t="s">
        <v>4</v>
      </c>
      <c r="E310" s="11" t="s">
        <v>8</v>
      </c>
      <c r="F310" s="11"/>
      <c r="H310" s="11"/>
      <c r="I310" s="11" t="s">
        <v>21960</v>
      </c>
      <c r="J310" s="11" t="s">
        <v>4923</v>
      </c>
      <c r="K310" t="s">
        <v>21961</v>
      </c>
      <c r="L310" t="s">
        <v>21962</v>
      </c>
      <c r="M310" s="2" t="str">
        <f>HYPERLINK(площадкаСнавесом[[#This Row],[RelativePath]])</f>
        <v>17 Площадка с навесом\GA3948333_10_20260423T095651Z.jpg</v>
      </c>
    </row>
    <row r="311" spans="1:13" x14ac:dyDescent="0.25">
      <c r="A311" s="1" t="s">
        <v>16</v>
      </c>
      <c r="B311" s="3">
        <v>46135</v>
      </c>
      <c r="C311" s="4">
        <v>0.54491898148148143</v>
      </c>
      <c r="D311" s="11" t="s">
        <v>4</v>
      </c>
      <c r="E311" s="11" t="s">
        <v>8</v>
      </c>
      <c r="F311" s="11"/>
      <c r="H311" s="11"/>
      <c r="I311" s="11" t="s">
        <v>21963</v>
      </c>
      <c r="J311" s="11" t="s">
        <v>4923</v>
      </c>
      <c r="K311" t="s">
        <v>21964</v>
      </c>
      <c r="L311" t="s">
        <v>21965</v>
      </c>
      <c r="M311" s="2" t="str">
        <f>HYPERLINK(площадкаСнавесом[[#This Row],[RelativePath]])</f>
        <v>17 Площадка с навесом\GA3948333_10_20260423T130441Z.jpg</v>
      </c>
    </row>
    <row r="312" spans="1:13" x14ac:dyDescent="0.25">
      <c r="A312" s="1" t="s">
        <v>16</v>
      </c>
      <c r="B312" s="3">
        <v>46135</v>
      </c>
      <c r="C312" s="4">
        <v>0.86258101851851854</v>
      </c>
      <c r="D312" s="11" t="s">
        <v>4</v>
      </c>
      <c r="E312" s="11" t="s">
        <v>8</v>
      </c>
      <c r="F312" s="11"/>
      <c r="H312" s="11"/>
      <c r="I312" s="11" t="s">
        <v>21966</v>
      </c>
      <c r="J312" s="11" t="s">
        <v>4923</v>
      </c>
      <c r="K312" t="s">
        <v>21967</v>
      </c>
      <c r="L312" t="s">
        <v>21968</v>
      </c>
      <c r="M312" s="2" t="str">
        <f>HYPERLINK(площадкаСнавесом[[#This Row],[RelativePath]])</f>
        <v>17 Площадка с навесом\GA3948333_10_20260423T204207Z.jpg</v>
      </c>
    </row>
    <row r="313" spans="1:13" x14ac:dyDescent="0.25">
      <c r="A313" s="1" t="s">
        <v>17</v>
      </c>
      <c r="B313" s="3">
        <v>46136</v>
      </c>
      <c r="C313" s="4">
        <v>0.83438657407407413</v>
      </c>
      <c r="D313" s="11" t="s">
        <v>4</v>
      </c>
      <c r="E313" s="11" t="s">
        <v>8</v>
      </c>
      <c r="F313" s="11"/>
      <c r="H313" s="11"/>
      <c r="I313" s="11" t="s">
        <v>21969</v>
      </c>
      <c r="J313" s="11" t="s">
        <v>4923</v>
      </c>
      <c r="K313" t="s">
        <v>21970</v>
      </c>
      <c r="L313" t="s">
        <v>21971</v>
      </c>
      <c r="M313" s="2" t="str">
        <f>HYPERLINK(площадкаСнавесом[[#This Row],[RelativePath]])</f>
        <v>17 Площадка с навесом\GA3948333_10_20260424T200131Z.jpg</v>
      </c>
    </row>
    <row r="314" spans="1:13" x14ac:dyDescent="0.25">
      <c r="A314" s="1" t="s">
        <v>18</v>
      </c>
      <c r="B314" s="3">
        <v>46137</v>
      </c>
      <c r="C314" s="4">
        <v>0.34263888888888888</v>
      </c>
      <c r="D314" s="11" t="s">
        <v>4</v>
      </c>
      <c r="E314" s="11" t="s">
        <v>8</v>
      </c>
      <c r="F314" s="11"/>
      <c r="H314" s="11"/>
      <c r="I314" s="11" t="s">
        <v>21972</v>
      </c>
      <c r="J314" s="11" t="s">
        <v>4923</v>
      </c>
      <c r="K314" t="s">
        <v>21973</v>
      </c>
      <c r="L314" t="s">
        <v>21974</v>
      </c>
      <c r="M314" s="2" t="str">
        <f>HYPERLINK(площадкаСнавесом[[#This Row],[RelativePath]])</f>
        <v>17 Площадка с навесом\GA3948333_10_20260425T081324Z.jpg</v>
      </c>
    </row>
    <row r="315" spans="1:13" x14ac:dyDescent="0.25">
      <c r="A315" s="1" t="s">
        <v>18</v>
      </c>
      <c r="B315" s="3">
        <v>46137</v>
      </c>
      <c r="C315" s="4">
        <v>0.87017361111111113</v>
      </c>
      <c r="D315" s="11" t="s">
        <v>4</v>
      </c>
      <c r="E315" s="11" t="s">
        <v>8</v>
      </c>
      <c r="F315" s="11"/>
      <c r="H315" s="11"/>
      <c r="I315" s="11" t="s">
        <v>21975</v>
      </c>
      <c r="J315" s="11" t="s">
        <v>4923</v>
      </c>
      <c r="K315" t="s">
        <v>21976</v>
      </c>
      <c r="L315" t="s">
        <v>21977</v>
      </c>
      <c r="M315" s="2" t="str">
        <f>HYPERLINK(площадкаСнавесом[[#This Row],[RelativePath]])</f>
        <v>17 Площадка с навесом\GA3948333_10_20260425T205303Z.jpg</v>
      </c>
    </row>
    <row r="316" spans="1:13" x14ac:dyDescent="0.25">
      <c r="A316" s="1" t="s">
        <v>22</v>
      </c>
      <c r="B316" s="3">
        <v>46138</v>
      </c>
      <c r="C316" s="4">
        <v>0.80565972222222226</v>
      </c>
      <c r="D316" s="11" t="s">
        <v>4</v>
      </c>
      <c r="E316" s="11" t="s">
        <v>8</v>
      </c>
      <c r="F316" s="11"/>
      <c r="H316" s="11"/>
      <c r="I316" s="11" t="s">
        <v>22133</v>
      </c>
      <c r="J316" s="11" t="s">
        <v>4923</v>
      </c>
      <c r="K316" t="s">
        <v>22134</v>
      </c>
      <c r="L316" t="s">
        <v>22135</v>
      </c>
      <c r="M316" s="2" t="str">
        <f>HYPERLINK(площадкаСнавесом[[#This Row],[RelativePath]])</f>
        <v>17 Площадка с навесом\GA3948333_10_20260426T192009Z.jpg</v>
      </c>
    </row>
    <row r="317" spans="1:13" x14ac:dyDescent="0.25">
      <c r="A317" s="1" t="s">
        <v>13</v>
      </c>
      <c r="B317" s="3">
        <v>46139</v>
      </c>
      <c r="C317" s="4">
        <v>0.35773148148148148</v>
      </c>
      <c r="D317" s="11" t="s">
        <v>4</v>
      </c>
      <c r="E317" s="11" t="s">
        <v>8</v>
      </c>
      <c r="F317" s="11"/>
      <c r="H317" s="11"/>
      <c r="I317" s="11" t="s">
        <v>22344</v>
      </c>
      <c r="J317" s="11" t="s">
        <v>4923</v>
      </c>
      <c r="K317" t="s">
        <v>22345</v>
      </c>
      <c r="L317" t="s">
        <v>22346</v>
      </c>
      <c r="M317" s="2" t="str">
        <f>HYPERLINK(площадкаСнавесом[[#This Row],[RelativePath]])</f>
        <v>17 Площадка с навесом\GA3948333_10_20260427T083508Z.jpg</v>
      </c>
    </row>
    <row r="318" spans="1:13" x14ac:dyDescent="0.25">
      <c r="A318" s="1" t="s">
        <v>13</v>
      </c>
      <c r="B318" s="3">
        <v>46139</v>
      </c>
      <c r="C318" s="4">
        <v>0.77333333333333332</v>
      </c>
      <c r="D318" s="11" t="s">
        <v>115</v>
      </c>
      <c r="E318" s="11" t="s">
        <v>22382</v>
      </c>
      <c r="F318" s="11"/>
      <c r="H318" s="11"/>
      <c r="I318" s="11" t="s">
        <v>22347</v>
      </c>
      <c r="J318" s="11" t="s">
        <v>4923</v>
      </c>
      <c r="K318" t="s">
        <v>22348</v>
      </c>
      <c r="L318" t="s">
        <v>22349</v>
      </c>
      <c r="M318" s="2" t="str">
        <f>HYPERLINK(площадкаСнавесом[[#This Row],[RelativePath]])</f>
        <v>17 Площадка с навесом\GA3948333_10_20260427T183336Z.jpg</v>
      </c>
    </row>
    <row r="319" spans="1:13" x14ac:dyDescent="0.25">
      <c r="A319" s="1" t="s">
        <v>13</v>
      </c>
      <c r="B319" s="3">
        <v>46139</v>
      </c>
      <c r="C319" s="4">
        <v>0.81016203703703704</v>
      </c>
      <c r="D319" s="11" t="s">
        <v>2283</v>
      </c>
      <c r="E319" s="11" t="s">
        <v>22382</v>
      </c>
      <c r="F319" s="11"/>
      <c r="H319" s="11"/>
      <c r="I319" s="11" t="s">
        <v>22350</v>
      </c>
      <c r="J319" s="11" t="s">
        <v>4923</v>
      </c>
      <c r="K319" t="s">
        <v>22351</v>
      </c>
      <c r="L319" t="s">
        <v>22352</v>
      </c>
      <c r="M319" s="2" t="str">
        <f>HYPERLINK(площадкаСнавесом[[#This Row],[RelativePath]])</f>
        <v>17 Площадка с навесом\GA3948333_10_20260427T192638Z.jpg</v>
      </c>
    </row>
    <row r="320" spans="1:13" x14ac:dyDescent="0.25">
      <c r="A320" s="1" t="s">
        <v>13</v>
      </c>
      <c r="B320" s="3">
        <v>46139</v>
      </c>
      <c r="C320" s="4">
        <v>0.83210648148148147</v>
      </c>
      <c r="D320" s="11" t="s">
        <v>163</v>
      </c>
      <c r="E320" s="11" t="s">
        <v>22381</v>
      </c>
      <c r="F320" s="11" t="s">
        <v>60</v>
      </c>
      <c r="H320" s="11"/>
      <c r="I320" s="11" t="s">
        <v>22353</v>
      </c>
      <c r="J320" s="11" t="s">
        <v>4923</v>
      </c>
      <c r="K320" t="s">
        <v>22354</v>
      </c>
      <c r="L320" t="s">
        <v>22355</v>
      </c>
      <c r="M320" s="2" t="str">
        <f>HYPERLINK(площадкаСнавесом[[#This Row],[RelativePath]])</f>
        <v>17 Площадка с навесом\GA3948333_10_20260427T195814Z.jpg</v>
      </c>
    </row>
    <row r="321" spans="1:13" x14ac:dyDescent="0.25">
      <c r="A321" s="1" t="s">
        <v>13</v>
      </c>
      <c r="B321" s="3">
        <v>46139</v>
      </c>
      <c r="C321" s="4">
        <v>0.84069444444444441</v>
      </c>
      <c r="D321" s="11" t="s">
        <v>2283</v>
      </c>
      <c r="E321" s="11" t="s">
        <v>22392</v>
      </c>
      <c r="F321" s="11"/>
      <c r="H321" s="11"/>
      <c r="I321" s="11" t="s">
        <v>22356</v>
      </c>
      <c r="J321" s="11" t="s">
        <v>4923</v>
      </c>
      <c r="K321" t="s">
        <v>22357</v>
      </c>
      <c r="L321" t="s">
        <v>22358</v>
      </c>
      <c r="M321" s="2" t="str">
        <f>HYPERLINK(площадкаСнавесом[[#This Row],[RelativePath]])</f>
        <v>17 Площадка с навесом\GA3948333_10_20260427T201036Z.jpg</v>
      </c>
    </row>
    <row r="322" spans="1:13" x14ac:dyDescent="0.25">
      <c r="A322" s="1" t="s">
        <v>13</v>
      </c>
      <c r="B322" s="3">
        <v>46139</v>
      </c>
      <c r="C322" s="4">
        <v>0.84445601851851848</v>
      </c>
      <c r="D322" s="11" t="s">
        <v>162</v>
      </c>
      <c r="E322" s="11" t="s">
        <v>22382</v>
      </c>
      <c r="F322" s="11" t="s">
        <v>22393</v>
      </c>
      <c r="H322" s="11"/>
      <c r="I322" s="11" t="s">
        <v>22359</v>
      </c>
      <c r="J322" s="11" t="s">
        <v>4923</v>
      </c>
      <c r="K322" t="s">
        <v>22360</v>
      </c>
      <c r="L322" t="s">
        <v>22361</v>
      </c>
      <c r="M322" s="2" t="str">
        <f>HYPERLINK(площадкаСнавесом[[#This Row],[RelativePath]])</f>
        <v>17 Площадка с навесом\GA3948333_10_20260427T201601Z.jpg</v>
      </c>
    </row>
    <row r="323" spans="1:13" x14ac:dyDescent="0.25">
      <c r="A323" s="1" t="s">
        <v>13</v>
      </c>
      <c r="B323" s="3">
        <v>46139</v>
      </c>
      <c r="C323" s="4">
        <v>0.84478009259259257</v>
      </c>
      <c r="D323" s="11" t="s">
        <v>162</v>
      </c>
      <c r="E323" s="11" t="s">
        <v>22382</v>
      </c>
      <c r="F323" s="11" t="s">
        <v>22393</v>
      </c>
      <c r="H323" s="11" t="s">
        <v>1140</v>
      </c>
      <c r="I323" s="11" t="s">
        <v>22362</v>
      </c>
      <c r="J323" s="11" t="s">
        <v>4923</v>
      </c>
      <c r="K323" t="s">
        <v>22363</v>
      </c>
      <c r="L323" t="s">
        <v>22364</v>
      </c>
      <c r="M323" s="2" t="str">
        <f>HYPERLINK(площадкаСнавесом[[#This Row],[RelativePath]])</f>
        <v>17 Площадка с навесом\GA3948333_10_20260427T201629Z.jpg</v>
      </c>
    </row>
    <row r="324" spans="1:13" x14ac:dyDescent="0.25">
      <c r="A324" s="1" t="s">
        <v>13</v>
      </c>
      <c r="B324" s="3">
        <v>46139</v>
      </c>
      <c r="C324" s="4">
        <v>0.85608796296296297</v>
      </c>
      <c r="D324" s="11" t="s">
        <v>162</v>
      </c>
      <c r="E324" s="11" t="s">
        <v>22382</v>
      </c>
      <c r="F324" s="11" t="s">
        <v>22393</v>
      </c>
      <c r="H324" s="11" t="s">
        <v>1140</v>
      </c>
      <c r="I324" s="11" t="s">
        <v>22365</v>
      </c>
      <c r="J324" s="11" t="s">
        <v>4923</v>
      </c>
      <c r="K324" t="s">
        <v>22366</v>
      </c>
      <c r="L324" t="s">
        <v>22367</v>
      </c>
      <c r="M324" s="2" t="str">
        <f>HYPERLINK(площадкаСнавесом[[#This Row],[RelativePath]])</f>
        <v>17 Площадка с навесом\GA3948333_10_20260427T203246Z.jpg</v>
      </c>
    </row>
    <row r="325" spans="1:13" x14ac:dyDescent="0.25">
      <c r="A325" s="1" t="s">
        <v>13</v>
      </c>
      <c r="B325" s="3">
        <v>46139</v>
      </c>
      <c r="C325" s="4">
        <v>0.85621527777777773</v>
      </c>
      <c r="D325" s="11" t="s">
        <v>22394</v>
      </c>
      <c r="E325" s="11" t="s">
        <v>22382</v>
      </c>
      <c r="F325" s="11"/>
      <c r="H325" s="11"/>
      <c r="I325" s="11" t="s">
        <v>22368</v>
      </c>
      <c r="J325" s="11" t="s">
        <v>4923</v>
      </c>
      <c r="K325" t="s">
        <v>22369</v>
      </c>
      <c r="L325" t="s">
        <v>22370</v>
      </c>
      <c r="M325" s="2" t="str">
        <f>HYPERLINK(площадкаСнавесом[[#This Row],[RelativePath]])</f>
        <v>17 Площадка с навесом\GA3948333_10_20260427T203257Z.jpg</v>
      </c>
    </row>
    <row r="326" spans="1:13" x14ac:dyDescent="0.25">
      <c r="A326" s="1" t="s">
        <v>13</v>
      </c>
      <c r="B326" s="3">
        <v>46139</v>
      </c>
      <c r="C326" s="4">
        <v>0.86094907407407406</v>
      </c>
      <c r="D326" s="11" t="s">
        <v>22395</v>
      </c>
      <c r="E326" s="11" t="s">
        <v>22382</v>
      </c>
      <c r="F326" s="11"/>
      <c r="H326" s="11"/>
      <c r="I326" s="11" t="s">
        <v>22371</v>
      </c>
      <c r="J326" s="11" t="s">
        <v>4923</v>
      </c>
      <c r="K326" t="s">
        <v>22372</v>
      </c>
      <c r="L326" t="s">
        <v>22373</v>
      </c>
      <c r="M326" s="2" t="str">
        <f>HYPERLINK(площадкаСнавесом[[#This Row],[RelativePath]])</f>
        <v>17 Площадка с навесом\GA3948333_10_20260427T203946Z.jpg</v>
      </c>
    </row>
    <row r="327" spans="1:13" x14ac:dyDescent="0.25">
      <c r="A327" s="1" t="s">
        <v>13</v>
      </c>
      <c r="B327" s="3">
        <v>46139</v>
      </c>
      <c r="C327" s="4">
        <v>0.87561342592592595</v>
      </c>
      <c r="D327" s="11" t="s">
        <v>775</v>
      </c>
      <c r="E327" s="11"/>
      <c r="F327" s="11"/>
      <c r="H327" s="11"/>
      <c r="I327" s="11" t="s">
        <v>22374</v>
      </c>
      <c r="J327" s="11" t="s">
        <v>4923</v>
      </c>
      <c r="K327" t="s">
        <v>22375</v>
      </c>
      <c r="L327" t="s">
        <v>22376</v>
      </c>
      <c r="M327" s="2" t="str">
        <f>HYPERLINK(площадкаСнавесом[[#This Row],[RelativePath]])</f>
        <v>17 Площадка с навесом\GA3948333_10_20260427T210053Z.jpg</v>
      </c>
    </row>
    <row r="328" spans="1:13" x14ac:dyDescent="0.25">
      <c r="A328" s="1" t="s">
        <v>13</v>
      </c>
      <c r="B328" s="3">
        <v>46139</v>
      </c>
      <c r="C328" s="4">
        <v>0.88646990740740739</v>
      </c>
      <c r="D328" s="11" t="s">
        <v>4</v>
      </c>
      <c r="E328" s="11" t="s">
        <v>8</v>
      </c>
      <c r="F328" s="11"/>
      <c r="H328" s="11"/>
      <c r="I328" s="11" t="s">
        <v>22377</v>
      </c>
      <c r="J328" s="11" t="s">
        <v>4923</v>
      </c>
      <c r="K328" t="s">
        <v>22378</v>
      </c>
      <c r="L328" t="s">
        <v>22379</v>
      </c>
      <c r="M328" s="2" t="str">
        <f>HYPERLINK(площадкаСнавесом[[#This Row],[RelativePath]])</f>
        <v>17 Площадка с навесом\GA3948333_10_20260427T211631Z.jpg</v>
      </c>
    </row>
    <row r="329" spans="1:13" x14ac:dyDescent="0.25">
      <c r="A329" s="1" t="s">
        <v>14</v>
      </c>
      <c r="B329" s="3">
        <v>46140</v>
      </c>
      <c r="C329" s="4">
        <v>0.3051388888888889</v>
      </c>
      <c r="D329" s="11" t="s">
        <v>4</v>
      </c>
      <c r="E329" s="11" t="s">
        <v>8</v>
      </c>
      <c r="F329" s="11"/>
      <c r="H329" s="11"/>
      <c r="I329" s="11" t="s">
        <v>22702</v>
      </c>
      <c r="J329" s="11" t="s">
        <v>4923</v>
      </c>
      <c r="K329" t="s">
        <v>22703</v>
      </c>
      <c r="L329" t="s">
        <v>22704</v>
      </c>
      <c r="M329" s="2" t="str">
        <f>HYPERLINK(площадкаСнавесом[[#This Row],[RelativePath]])</f>
        <v>17 Площадка с навесом\GA3948333_10_20260428T071924Z.jpg</v>
      </c>
    </row>
    <row r="330" spans="1:13" x14ac:dyDescent="0.25">
      <c r="A330" s="1" t="s">
        <v>14</v>
      </c>
      <c r="B330" s="3">
        <v>46140</v>
      </c>
      <c r="C330" s="4">
        <v>0.77141203703703709</v>
      </c>
      <c r="D330" s="11" t="s">
        <v>4</v>
      </c>
      <c r="E330" s="11" t="s">
        <v>8</v>
      </c>
      <c r="F330" s="11"/>
      <c r="H330" s="11"/>
      <c r="I330" s="11" t="s">
        <v>22705</v>
      </c>
      <c r="J330" s="11" t="s">
        <v>4923</v>
      </c>
      <c r="K330" t="s">
        <v>22706</v>
      </c>
      <c r="L330" t="s">
        <v>22707</v>
      </c>
      <c r="M330" s="2" t="str">
        <f>HYPERLINK(площадкаСнавесом[[#This Row],[RelativePath]])</f>
        <v>17 Площадка с навесом\GA3948333_10_20260428T183050Z.jpg</v>
      </c>
    </row>
    <row r="331" spans="1:13" x14ac:dyDescent="0.25">
      <c r="A331" s="1" t="s">
        <v>15</v>
      </c>
      <c r="B331" s="3">
        <v>46141</v>
      </c>
      <c r="C331" s="4">
        <v>0.32268518518518519</v>
      </c>
      <c r="D331" s="11" t="s">
        <v>4</v>
      </c>
      <c r="E331" s="11" t="s">
        <v>8</v>
      </c>
      <c r="F331" s="11"/>
      <c r="H331" s="11"/>
      <c r="I331" s="11" t="s">
        <v>22708</v>
      </c>
      <c r="J331" s="11" t="s">
        <v>4923</v>
      </c>
      <c r="K331" t="s">
        <v>22709</v>
      </c>
      <c r="L331" t="s">
        <v>22710</v>
      </c>
      <c r="M331" s="2" t="str">
        <f>HYPERLINK(площадкаСнавесом[[#This Row],[RelativePath]])</f>
        <v>17 Площадка с навесом\GA3948333_10_20260429T074440Z.jpg</v>
      </c>
    </row>
    <row r="332" spans="1:13" x14ac:dyDescent="0.25">
      <c r="A332" s="1" t="s">
        <v>15</v>
      </c>
      <c r="B332" s="3">
        <v>46141</v>
      </c>
      <c r="C332" s="4">
        <v>0.37723379629629628</v>
      </c>
      <c r="D332" s="11" t="s">
        <v>4</v>
      </c>
      <c r="E332" s="11" t="s">
        <v>8</v>
      </c>
      <c r="F332" s="11"/>
      <c r="H332" s="11"/>
      <c r="I332" s="11" t="s">
        <v>22711</v>
      </c>
      <c r="J332" s="11" t="s">
        <v>4923</v>
      </c>
      <c r="K332" t="s">
        <v>22712</v>
      </c>
      <c r="L332" t="s">
        <v>22713</v>
      </c>
      <c r="M332" s="2" t="str">
        <f>HYPERLINK(площадкаСнавесом[[#This Row],[RelativePath]])</f>
        <v>17 Площадка с навесом\GA3948333_10_20260429T090313Z.jpg</v>
      </c>
    </row>
    <row r="333" spans="1:13" x14ac:dyDescent="0.25">
      <c r="A333" s="1" t="s">
        <v>15</v>
      </c>
      <c r="B333" s="3">
        <v>46141</v>
      </c>
      <c r="C333" s="4">
        <v>0.6310648148148148</v>
      </c>
      <c r="D333" s="11" t="s">
        <v>4</v>
      </c>
      <c r="E333" s="11" t="s">
        <v>8</v>
      </c>
      <c r="F333" s="11"/>
      <c r="H333" s="11"/>
      <c r="I333" s="11" t="s">
        <v>22714</v>
      </c>
      <c r="J333" s="11" t="s">
        <v>4923</v>
      </c>
      <c r="K333" t="s">
        <v>22715</v>
      </c>
      <c r="L333" t="s">
        <v>22716</v>
      </c>
      <c r="M333" s="2" t="str">
        <f>HYPERLINK(площадкаСнавесом[[#This Row],[RelativePath]])</f>
        <v>17 Площадка с навесом\GA3948333_10_20260429T150844Z.jpg</v>
      </c>
    </row>
    <row r="334" spans="1:13" x14ac:dyDescent="0.25">
      <c r="A334" s="1" t="s">
        <v>15</v>
      </c>
      <c r="B334" s="3">
        <v>46141</v>
      </c>
      <c r="C334" s="4">
        <v>0.80784722222222227</v>
      </c>
      <c r="D334" s="11" t="s">
        <v>4</v>
      </c>
      <c r="E334" s="11" t="s">
        <v>8</v>
      </c>
      <c r="F334" s="11"/>
      <c r="H334" s="11"/>
      <c r="I334" s="11" t="s">
        <v>22717</v>
      </c>
      <c r="J334" s="11" t="s">
        <v>4923</v>
      </c>
      <c r="K334" t="s">
        <v>22718</v>
      </c>
      <c r="L334" t="s">
        <v>22719</v>
      </c>
      <c r="M334" s="2" t="str">
        <f>HYPERLINK(площадкаСнавесом[[#This Row],[RelativePath]])</f>
        <v>17 Площадка с навесом\GA3948333_10_20260429T192318Z.jpg</v>
      </c>
    </row>
    <row r="335" spans="1:13" x14ac:dyDescent="0.25">
      <c r="A335" s="1" t="s">
        <v>15</v>
      </c>
      <c r="B335" s="3">
        <v>46141</v>
      </c>
      <c r="C335" s="4">
        <v>0.83267361111111116</v>
      </c>
      <c r="D335" s="11" t="s">
        <v>4</v>
      </c>
      <c r="E335" s="11" t="s">
        <v>8</v>
      </c>
      <c r="F335" s="11"/>
      <c r="H335" s="11"/>
      <c r="I335" s="11" t="s">
        <v>22720</v>
      </c>
      <c r="J335" s="11" t="s">
        <v>4923</v>
      </c>
      <c r="K335" t="s">
        <v>22721</v>
      </c>
      <c r="L335" t="s">
        <v>22722</v>
      </c>
      <c r="M335" s="2" t="str">
        <f>HYPERLINK(площадкаСнавесом[[#This Row],[RelativePath]])</f>
        <v>17 Площадка с навесом\GA3948333_10_20260429T195903Z.jpg</v>
      </c>
    </row>
    <row r="336" spans="1:13" x14ac:dyDescent="0.25">
      <c r="A336" s="1" t="s">
        <v>15</v>
      </c>
      <c r="B336" s="3">
        <v>46141</v>
      </c>
      <c r="C336" s="4">
        <v>0.87761574074074078</v>
      </c>
      <c r="D336" s="11" t="s">
        <v>4</v>
      </c>
      <c r="E336" s="11" t="s">
        <v>8</v>
      </c>
      <c r="F336" s="11"/>
      <c r="H336" s="11"/>
      <c r="I336" s="11" t="s">
        <v>22723</v>
      </c>
      <c r="J336" s="11" t="s">
        <v>4923</v>
      </c>
      <c r="K336" t="s">
        <v>22724</v>
      </c>
      <c r="L336" t="s">
        <v>22725</v>
      </c>
      <c r="M336" s="2" t="str">
        <f>HYPERLINK(площадкаСнавесом[[#This Row],[RelativePath]])</f>
        <v>17 Площадка с навесом\GA3948333_10_20260429T210346Z.jpg</v>
      </c>
    </row>
    <row r="337" spans="1:13" x14ac:dyDescent="0.25">
      <c r="A337" s="1" t="s">
        <v>16</v>
      </c>
      <c r="B337" s="3">
        <v>46142</v>
      </c>
      <c r="C337" s="4">
        <v>0.25449074074074074</v>
      </c>
      <c r="D337" s="11" t="s">
        <v>4</v>
      </c>
      <c r="E337" s="11" t="s">
        <v>8</v>
      </c>
      <c r="F337" s="11"/>
      <c r="H337" s="11"/>
      <c r="I337" s="11" t="s">
        <v>23021</v>
      </c>
      <c r="J337" s="11" t="s">
        <v>4923</v>
      </c>
      <c r="K337" t="s">
        <v>23022</v>
      </c>
      <c r="L337" t="s">
        <v>23023</v>
      </c>
      <c r="M337" s="2" t="str">
        <f>HYPERLINK(площадкаСнавесом[[#This Row],[RelativePath]])</f>
        <v>17 Площадка с навесом\GA3948333_10_20260430T060628Z.jpg</v>
      </c>
    </row>
    <row r="338" spans="1:13" x14ac:dyDescent="0.25">
      <c r="A338" s="1" t="s">
        <v>16</v>
      </c>
      <c r="B338" s="3">
        <v>46142</v>
      </c>
      <c r="C338" s="4">
        <v>0.40011574074074074</v>
      </c>
      <c r="D338" s="11" t="s">
        <v>23043</v>
      </c>
      <c r="E338" s="11" t="s">
        <v>1552</v>
      </c>
      <c r="F338" s="11"/>
      <c r="H338" s="11"/>
      <c r="I338" s="11" t="s">
        <v>23024</v>
      </c>
      <c r="J338" s="11" t="s">
        <v>4923</v>
      </c>
      <c r="K338" t="s">
        <v>23025</v>
      </c>
      <c r="L338" t="s">
        <v>23026</v>
      </c>
      <c r="M338" s="2" t="str">
        <f>HYPERLINK(площадкаСнавесом[[#This Row],[RelativePath]])</f>
        <v>17 Площадка с навесом\GA3948333_10_20260430T093610Z.jpg</v>
      </c>
    </row>
    <row r="339" spans="1:13" x14ac:dyDescent="0.25">
      <c r="A339" s="1" t="s">
        <v>16</v>
      </c>
      <c r="B339" s="3">
        <v>46142</v>
      </c>
      <c r="C339" s="4">
        <v>0.40016203703703701</v>
      </c>
      <c r="D339" s="11" t="s">
        <v>23043</v>
      </c>
      <c r="E339" s="11" t="s">
        <v>1552</v>
      </c>
      <c r="F339" s="11"/>
      <c r="H339" s="11" t="s">
        <v>1140</v>
      </c>
      <c r="I339" s="11" t="s">
        <v>23027</v>
      </c>
      <c r="J339" s="11" t="s">
        <v>4923</v>
      </c>
      <c r="K339" t="s">
        <v>23028</v>
      </c>
      <c r="L339" t="s">
        <v>23029</v>
      </c>
      <c r="M339" s="2" t="str">
        <f>HYPERLINK(площадкаСнавесом[[#This Row],[RelativePath]])</f>
        <v>17 Площадка с навесом\GA3948333_10_20260430T093614Z.jpg</v>
      </c>
    </row>
    <row r="340" spans="1:13" x14ac:dyDescent="0.25">
      <c r="A340" s="1" t="s">
        <v>16</v>
      </c>
      <c r="B340" s="3">
        <v>46142</v>
      </c>
      <c r="C340" s="4">
        <v>0.52862268518518518</v>
      </c>
      <c r="D340" s="11" t="s">
        <v>304</v>
      </c>
      <c r="E340" s="11" t="s">
        <v>1552</v>
      </c>
      <c r="F340" s="11"/>
      <c r="H340" s="11"/>
      <c r="I340" s="11" t="s">
        <v>23030</v>
      </c>
      <c r="J340" s="11" t="s">
        <v>4923</v>
      </c>
      <c r="K340" t="s">
        <v>23031</v>
      </c>
      <c r="L340" t="s">
        <v>23032</v>
      </c>
      <c r="M340" s="2" t="str">
        <f>HYPERLINK(площадкаСнавесом[[#This Row],[RelativePath]])</f>
        <v>17 Площадка с навесом\GA3948333_10_20260430T124113Z.jpg</v>
      </c>
    </row>
    <row r="341" spans="1:13" x14ac:dyDescent="0.25">
      <c r="A341" s="1" t="s">
        <v>16</v>
      </c>
      <c r="B341" s="3">
        <v>46142</v>
      </c>
      <c r="C341" s="4">
        <v>0.53033564814814815</v>
      </c>
      <c r="D341" s="11" t="s">
        <v>2283</v>
      </c>
      <c r="E341" s="11" t="s">
        <v>1552</v>
      </c>
      <c r="F341" s="11"/>
      <c r="H341" s="11"/>
      <c r="I341" s="11" t="s">
        <v>23033</v>
      </c>
      <c r="J341" s="11" t="s">
        <v>4923</v>
      </c>
      <c r="K341" t="s">
        <v>23034</v>
      </c>
      <c r="L341" t="s">
        <v>23035</v>
      </c>
      <c r="M341" s="2" t="str">
        <f>HYPERLINK(площадкаСнавесом[[#This Row],[RelativePath]])</f>
        <v>17 Площадка с навесом\GA3948333_10_20260430T124341Z.jpg</v>
      </c>
    </row>
    <row r="342" spans="1:13" x14ac:dyDescent="0.25">
      <c r="A342" s="1" t="s">
        <v>16</v>
      </c>
      <c r="B342" s="3">
        <v>46142</v>
      </c>
      <c r="C342" s="4">
        <v>0.85238425925925931</v>
      </c>
      <c r="D342" s="11" t="s">
        <v>4</v>
      </c>
      <c r="E342" s="11" t="s">
        <v>8</v>
      </c>
      <c r="F342" s="11"/>
      <c r="H342" s="11"/>
      <c r="I342" s="11" t="s">
        <v>23036</v>
      </c>
      <c r="J342" s="11" t="s">
        <v>4923</v>
      </c>
      <c r="K342" t="s">
        <v>23037</v>
      </c>
      <c r="L342" t="s">
        <v>23038</v>
      </c>
      <c r="M342" s="2" t="str">
        <f>HYPERLINK(площадкаСнавесом[[#This Row],[RelativePath]])</f>
        <v>17 Площадка с навесом\GA3948333_10_20260430T202726Z.jpg</v>
      </c>
    </row>
    <row r="343" spans="1:13" x14ac:dyDescent="0.25">
      <c r="A343" s="1" t="s">
        <v>17</v>
      </c>
      <c r="B343" s="3">
        <v>46143</v>
      </c>
      <c r="C343" s="4">
        <v>0.83386574074074071</v>
      </c>
      <c r="D343" s="11" t="s">
        <v>803</v>
      </c>
      <c r="E343" s="11" t="s">
        <v>8</v>
      </c>
      <c r="F343" s="11"/>
      <c r="H343" s="11"/>
      <c r="I343" s="11" t="s">
        <v>23137</v>
      </c>
      <c r="J343" s="11" t="s">
        <v>4923</v>
      </c>
      <c r="K343" t="s">
        <v>23138</v>
      </c>
      <c r="L343" t="s">
        <v>23139</v>
      </c>
      <c r="M343" s="2" t="str">
        <f>HYPERLINK(площадкаСнавесом[[#This Row],[RelativePath]])</f>
        <v>17 Площадка с навесом\GA3948333_10_20260501T200046Z.jpg</v>
      </c>
    </row>
    <row r="344" spans="1:13" x14ac:dyDescent="0.25">
      <c r="A344" s="1" t="s">
        <v>18</v>
      </c>
      <c r="B344" s="3">
        <v>46144</v>
      </c>
      <c r="C344" s="4">
        <v>0.87225694444444446</v>
      </c>
      <c r="D344" s="11" t="s">
        <v>803</v>
      </c>
      <c r="E344" s="11" t="s">
        <v>8</v>
      </c>
      <c r="F344" s="11"/>
      <c r="H344" s="11"/>
      <c r="I344" s="11" t="s">
        <v>23140</v>
      </c>
      <c r="J344" s="11" t="s">
        <v>4923</v>
      </c>
      <c r="K344" t="s">
        <v>23141</v>
      </c>
      <c r="L344" t="s">
        <v>23142</v>
      </c>
      <c r="M344" s="2" t="str">
        <f>HYPERLINK(площадкаСнавесом[[#This Row],[RelativePath]])</f>
        <v>17 Площадка с навесом\GA3948333_10_20260502T205603Z.jpg</v>
      </c>
    </row>
    <row r="345" spans="1:13" x14ac:dyDescent="0.25">
      <c r="A345" s="1" t="s">
        <v>13</v>
      </c>
      <c r="B345" s="3">
        <v>46146</v>
      </c>
      <c r="C345" s="4">
        <v>0.30256944444444445</v>
      </c>
      <c r="D345" s="11" t="s">
        <v>4</v>
      </c>
      <c r="E345" s="11" t="s">
        <v>8</v>
      </c>
      <c r="F345" s="11"/>
      <c r="H345" s="11"/>
      <c r="I345" s="11" t="s">
        <v>24037</v>
      </c>
      <c r="J345" s="11" t="s">
        <v>4923</v>
      </c>
      <c r="K345" t="s">
        <v>24038</v>
      </c>
      <c r="L345" t="s">
        <v>24039</v>
      </c>
      <c r="M345" s="2" t="str">
        <f>HYPERLINK(площадкаСнавесом[[#This Row],[RelativePath]])</f>
        <v>17 Площадка с навесом\GA3948333_10_20260504T071542Z.jpg</v>
      </c>
    </row>
    <row r="346" spans="1:13" x14ac:dyDescent="0.25">
      <c r="A346" s="1" t="s">
        <v>13</v>
      </c>
      <c r="B346" s="3">
        <v>46146</v>
      </c>
      <c r="C346" s="4">
        <v>0.89057870370370373</v>
      </c>
      <c r="D346" s="11" t="s">
        <v>4</v>
      </c>
      <c r="E346" s="11" t="s">
        <v>8</v>
      </c>
      <c r="F346" s="11"/>
      <c r="H346" s="11"/>
      <c r="I346" s="11" t="s">
        <v>24040</v>
      </c>
      <c r="J346" s="11" t="s">
        <v>4923</v>
      </c>
      <c r="K346" t="s">
        <v>24041</v>
      </c>
      <c r="L346" t="s">
        <v>24042</v>
      </c>
      <c r="M346" s="2" t="str">
        <f>HYPERLINK(площадкаСнавесом[[#This Row],[RelativePath]])</f>
        <v>17 Площадка с навесом\GA3948333_10_20260504T212226Z.jpg</v>
      </c>
    </row>
    <row r="347" spans="1:13" x14ac:dyDescent="0.25">
      <c r="A347" s="1" t="s">
        <v>14</v>
      </c>
      <c r="B347" s="3">
        <v>46147</v>
      </c>
      <c r="C347" s="4">
        <v>0.30704861111111109</v>
      </c>
      <c r="D347" s="11" t="s">
        <v>4</v>
      </c>
      <c r="E347" s="11" t="s">
        <v>8</v>
      </c>
      <c r="F347" s="11"/>
      <c r="H347" s="11"/>
      <c r="I347" s="11" t="s">
        <v>24043</v>
      </c>
      <c r="J347" s="11" t="s">
        <v>4923</v>
      </c>
      <c r="K347" t="s">
        <v>24044</v>
      </c>
      <c r="L347" t="s">
        <v>24045</v>
      </c>
      <c r="M347" s="2" t="str">
        <f>HYPERLINK(площадкаСнавесом[[#This Row],[RelativePath]])</f>
        <v>17 Площадка с навесом\GA3948333_10_20260505T072209Z.jpg</v>
      </c>
    </row>
    <row r="348" spans="1:13" x14ac:dyDescent="0.25">
      <c r="A348" s="1" t="s">
        <v>14</v>
      </c>
      <c r="B348" s="3">
        <v>46147</v>
      </c>
      <c r="C348" s="4">
        <v>0.86707175925925928</v>
      </c>
      <c r="D348" s="11" t="s">
        <v>4</v>
      </c>
      <c r="E348" s="11" t="s">
        <v>8</v>
      </c>
      <c r="F348" s="11"/>
      <c r="H348" s="11"/>
      <c r="I348" s="11" t="s">
        <v>24046</v>
      </c>
      <c r="J348" s="11" t="s">
        <v>4923</v>
      </c>
      <c r="K348" t="s">
        <v>24047</v>
      </c>
      <c r="L348" t="s">
        <v>24048</v>
      </c>
      <c r="M348" s="2" t="str">
        <f>HYPERLINK(площадкаСнавесом[[#This Row],[RelativePath]])</f>
        <v>17 Площадка с навесом\GA3948333_10_20260505T204835Z.jpg</v>
      </c>
    </row>
    <row r="349" spans="1:13" x14ac:dyDescent="0.25">
      <c r="A349" s="1" t="s">
        <v>15</v>
      </c>
      <c r="B349" s="3">
        <v>46148</v>
      </c>
      <c r="C349" s="4">
        <v>0.30028935185185185</v>
      </c>
      <c r="D349" s="11" t="s">
        <v>4</v>
      </c>
      <c r="E349" s="11" t="s">
        <v>8</v>
      </c>
      <c r="F349" s="11"/>
      <c r="H349" s="11"/>
      <c r="I349" s="11" t="s">
        <v>24107</v>
      </c>
      <c r="J349" s="11" t="s">
        <v>4923</v>
      </c>
      <c r="K349" t="s">
        <v>24108</v>
      </c>
      <c r="L349" t="s">
        <v>24109</v>
      </c>
      <c r="M349" s="2" t="str">
        <f>HYPERLINK(площадкаСнавесом[[#This Row],[RelativePath]])</f>
        <v>17 Площадка с навесом\GA3948333_10_20260506T071225Z.jpg</v>
      </c>
    </row>
    <row r="350" spans="1:13" x14ac:dyDescent="0.25">
      <c r="A350" s="1" t="s">
        <v>15</v>
      </c>
      <c r="B350" s="3">
        <v>46148</v>
      </c>
      <c r="C350" s="4">
        <v>0.60017361111111112</v>
      </c>
      <c r="D350" s="11" t="s">
        <v>162</v>
      </c>
      <c r="E350" s="11" t="s">
        <v>4638</v>
      </c>
      <c r="F350" s="11" t="s">
        <v>24140</v>
      </c>
      <c r="H350" s="11"/>
      <c r="I350" s="11" t="s">
        <v>24110</v>
      </c>
      <c r="J350" s="11" t="s">
        <v>4923</v>
      </c>
      <c r="K350" t="s">
        <v>24111</v>
      </c>
      <c r="L350" t="s">
        <v>24112</v>
      </c>
      <c r="M350" s="2" t="str">
        <f>HYPERLINK(площадкаСнавесом[[#This Row],[RelativePath]])</f>
        <v>17 Площадка с навесом\GA3948333_10_20260506T142415Z.jpg</v>
      </c>
    </row>
    <row r="351" spans="1:13" x14ac:dyDescent="0.25">
      <c r="A351" s="1" t="s">
        <v>15</v>
      </c>
      <c r="B351" s="3">
        <v>46148</v>
      </c>
      <c r="C351" s="4">
        <v>0.60098379629629628</v>
      </c>
      <c r="D351" s="11" t="s">
        <v>162</v>
      </c>
      <c r="E351" s="11" t="s">
        <v>4638</v>
      </c>
      <c r="F351" s="11" t="s">
        <v>24140</v>
      </c>
      <c r="H351" s="11" t="s">
        <v>1140</v>
      </c>
      <c r="I351" s="11" t="s">
        <v>24113</v>
      </c>
      <c r="J351" s="11" t="s">
        <v>4923</v>
      </c>
      <c r="K351" t="s">
        <v>24114</v>
      </c>
      <c r="L351" t="s">
        <v>24115</v>
      </c>
      <c r="M351" s="2" t="str">
        <f>HYPERLINK(площадкаСнавесом[[#This Row],[RelativePath]])</f>
        <v>17 Площадка с навесом\GA3948333_10_20260506T142525Z.jpg</v>
      </c>
    </row>
    <row r="352" spans="1:13" x14ac:dyDescent="0.25">
      <c r="A352" s="1" t="s">
        <v>15</v>
      </c>
      <c r="B352" s="3">
        <v>46148</v>
      </c>
      <c r="C352" s="4">
        <v>0.60206018518518523</v>
      </c>
      <c r="D352" s="11" t="s">
        <v>162</v>
      </c>
      <c r="E352" s="11" t="s">
        <v>4638</v>
      </c>
      <c r="F352" s="11" t="s">
        <v>24140</v>
      </c>
      <c r="H352" s="11"/>
      <c r="I352" s="11" t="s">
        <v>24116</v>
      </c>
      <c r="J352" s="11" t="s">
        <v>4923</v>
      </c>
      <c r="K352" t="s">
        <v>24117</v>
      </c>
      <c r="L352" t="s">
        <v>24118</v>
      </c>
      <c r="M352" s="2" t="str">
        <f>HYPERLINK(площадкаСнавесом[[#This Row],[RelativePath]])</f>
        <v>17 Площадка с навесом\GA3948333_10_20260506T142658Z.jpg</v>
      </c>
    </row>
    <row r="353" spans="1:13" x14ac:dyDescent="0.25">
      <c r="A353" s="1" t="s">
        <v>15</v>
      </c>
      <c r="B353" s="3">
        <v>46148</v>
      </c>
      <c r="C353" s="4">
        <v>0.61807870370370366</v>
      </c>
      <c r="D353" s="11" t="s">
        <v>162</v>
      </c>
      <c r="E353" s="11" t="s">
        <v>9105</v>
      </c>
      <c r="F353" s="11" t="s">
        <v>4020</v>
      </c>
      <c r="H353" s="11"/>
      <c r="I353" s="11" t="s">
        <v>24119</v>
      </c>
      <c r="J353" s="11" t="s">
        <v>4923</v>
      </c>
      <c r="K353" t="s">
        <v>24120</v>
      </c>
      <c r="L353" t="s">
        <v>24121</v>
      </c>
      <c r="M353" s="2" t="str">
        <f>HYPERLINK(площадкаСнавесом[[#This Row],[RelativePath]])</f>
        <v>17 Площадка с навесом\GA3948333_10_20260506T145002Z.jpg</v>
      </c>
    </row>
    <row r="354" spans="1:13" x14ac:dyDescent="0.25">
      <c r="A354" s="1" t="s">
        <v>15</v>
      </c>
      <c r="B354" s="3">
        <v>46148</v>
      </c>
      <c r="C354" s="4">
        <v>0.61832175925925925</v>
      </c>
      <c r="D354" s="11" t="s">
        <v>162</v>
      </c>
      <c r="E354" s="11" t="s">
        <v>9105</v>
      </c>
      <c r="F354" s="11" t="s">
        <v>4020</v>
      </c>
      <c r="H354" s="11"/>
      <c r="I354" s="11" t="s">
        <v>24122</v>
      </c>
      <c r="J354" s="11" t="s">
        <v>4923</v>
      </c>
      <c r="K354" t="s">
        <v>24123</v>
      </c>
      <c r="L354" t="s">
        <v>24124</v>
      </c>
      <c r="M354" s="2" t="str">
        <f>HYPERLINK(площадкаСнавесом[[#This Row],[RelativePath]])</f>
        <v>17 Площадка с навесом\GA3948333_10_20260506T145023Z.jpg</v>
      </c>
    </row>
    <row r="355" spans="1:13" x14ac:dyDescent="0.25">
      <c r="A355" s="1" t="s">
        <v>15</v>
      </c>
      <c r="B355" s="3">
        <v>46148</v>
      </c>
      <c r="C355" s="4">
        <v>0.61848379629629635</v>
      </c>
      <c r="D355" s="11" t="s">
        <v>162</v>
      </c>
      <c r="E355" s="11" t="s">
        <v>9105</v>
      </c>
      <c r="F355" s="11" t="s">
        <v>4020</v>
      </c>
      <c r="H355" s="11"/>
      <c r="I355" s="11" t="s">
        <v>24125</v>
      </c>
      <c r="J355" s="11" t="s">
        <v>4923</v>
      </c>
      <c r="K355" t="s">
        <v>24126</v>
      </c>
      <c r="L355" t="s">
        <v>24127</v>
      </c>
      <c r="M355" s="2" t="str">
        <f>HYPERLINK(площадкаСнавесом[[#This Row],[RelativePath]])</f>
        <v>17 Площадка с навесом\GA3948333_10_20260506T145037Z.jpg</v>
      </c>
    </row>
    <row r="356" spans="1:13" x14ac:dyDescent="0.25">
      <c r="A356" s="1" t="s">
        <v>15</v>
      </c>
      <c r="B356" s="3">
        <v>46148</v>
      </c>
      <c r="C356" s="4">
        <v>0.61859953703703707</v>
      </c>
      <c r="D356" s="11" t="s">
        <v>162</v>
      </c>
      <c r="E356" s="11" t="s">
        <v>9105</v>
      </c>
      <c r="F356" s="11" t="s">
        <v>4020</v>
      </c>
      <c r="H356" s="11"/>
      <c r="I356" s="11" t="s">
        <v>24128</v>
      </c>
      <c r="J356" s="11" t="s">
        <v>4923</v>
      </c>
      <c r="K356" t="s">
        <v>24129</v>
      </c>
      <c r="L356" t="s">
        <v>24130</v>
      </c>
      <c r="M356" s="2" t="str">
        <f>HYPERLINK(площадкаСнавесом[[#This Row],[RelativePath]])</f>
        <v>17 Площадка с навесом\GA3948333_10_20260506T145047Z.jpg</v>
      </c>
    </row>
    <row r="357" spans="1:13" x14ac:dyDescent="0.25">
      <c r="A357" s="1" t="s">
        <v>15</v>
      </c>
      <c r="B357" s="3">
        <v>46148</v>
      </c>
      <c r="C357" s="4">
        <v>0.61878472222222225</v>
      </c>
      <c r="D357" s="11" t="s">
        <v>162</v>
      </c>
      <c r="E357" s="11" t="s">
        <v>9105</v>
      </c>
      <c r="F357" s="11" t="s">
        <v>4020</v>
      </c>
      <c r="H357" s="11"/>
      <c r="I357" s="11" t="s">
        <v>24131</v>
      </c>
      <c r="J357" s="11" t="s">
        <v>4923</v>
      </c>
      <c r="K357" t="s">
        <v>24132</v>
      </c>
      <c r="L357" t="s">
        <v>24133</v>
      </c>
      <c r="M357" s="2" t="str">
        <f>HYPERLINK(площадкаСнавесом[[#This Row],[RelativePath]])</f>
        <v>17 Площадка с навесом\GA3948333_10_20260506T145103Z.jpg</v>
      </c>
    </row>
    <row r="358" spans="1:13" x14ac:dyDescent="0.25">
      <c r="A358" s="1" t="s">
        <v>15</v>
      </c>
      <c r="B358" s="3">
        <v>46148</v>
      </c>
      <c r="C358" s="4">
        <v>0.61896990740740743</v>
      </c>
      <c r="D358" s="11" t="s">
        <v>162</v>
      </c>
      <c r="E358" s="11" t="s">
        <v>9105</v>
      </c>
      <c r="F358" s="11" t="s">
        <v>4020</v>
      </c>
      <c r="H358" s="11"/>
      <c r="I358" s="11" t="s">
        <v>24134</v>
      </c>
      <c r="J358" s="11" t="s">
        <v>4923</v>
      </c>
      <c r="K358" t="s">
        <v>24135</v>
      </c>
      <c r="L358" t="s">
        <v>24136</v>
      </c>
      <c r="M358" s="2" t="str">
        <f>HYPERLINK(площадкаСнавесом[[#This Row],[RelativePath]])</f>
        <v>17 Площадка с навесом\GA3948333_10_20260506T145119Z.jpg</v>
      </c>
    </row>
    <row r="359" spans="1:13" x14ac:dyDescent="0.25">
      <c r="A359" s="1" t="s">
        <v>15</v>
      </c>
      <c r="B359" s="3">
        <v>46148</v>
      </c>
      <c r="C359" s="4">
        <v>0.61929398148148151</v>
      </c>
      <c r="D359" s="11" t="s">
        <v>1587</v>
      </c>
      <c r="E359" s="11" t="s">
        <v>9105</v>
      </c>
      <c r="F359" s="11"/>
      <c r="H359" s="11"/>
      <c r="I359" s="11" t="s">
        <v>24137</v>
      </c>
      <c r="J359" s="11" t="s">
        <v>4923</v>
      </c>
      <c r="K359" t="s">
        <v>24138</v>
      </c>
      <c r="L359" t="s">
        <v>24139</v>
      </c>
      <c r="M359" s="2" t="str">
        <f>HYPERLINK(площадкаСнавесом[[#This Row],[RelativePath]])</f>
        <v>17 Площадка с навесом\GA3948333_10_20260506T145147Z.jpg</v>
      </c>
    </row>
    <row r="360" spans="1:13" x14ac:dyDescent="0.25">
      <c r="A360" s="1" t="s">
        <v>16</v>
      </c>
      <c r="B360" s="3">
        <v>46149</v>
      </c>
      <c r="C360" s="4">
        <v>0.4301388888888889</v>
      </c>
      <c r="D360" s="11" t="s">
        <v>4</v>
      </c>
      <c r="E360" s="11" t="s">
        <v>8</v>
      </c>
      <c r="F360" s="11"/>
      <c r="H360" s="11"/>
      <c r="I360" s="11" t="s">
        <v>24751</v>
      </c>
      <c r="J360" s="11" t="s">
        <v>4923</v>
      </c>
      <c r="K360" t="s">
        <v>24752</v>
      </c>
      <c r="L360" t="s">
        <v>24753</v>
      </c>
      <c r="M360" s="2" t="str">
        <f>HYPERLINK(площадкаСнавесом[[#This Row],[RelativePath]])</f>
        <v>17 Площадка с навесом\GA3948333_10_20260507T101924Z.jpg</v>
      </c>
    </row>
    <row r="361" spans="1:13" x14ac:dyDescent="0.25">
      <c r="A361" s="1" t="s">
        <v>16</v>
      </c>
      <c r="B361" s="3">
        <v>46149</v>
      </c>
      <c r="C361" s="4">
        <v>0.82846064814814813</v>
      </c>
      <c r="D361" s="11" t="s">
        <v>4</v>
      </c>
      <c r="E361" s="11" t="s">
        <v>8</v>
      </c>
      <c r="F361" s="11"/>
      <c r="H361" s="11"/>
      <c r="I361" s="11" t="s">
        <v>24754</v>
      </c>
      <c r="J361" s="11" t="s">
        <v>4923</v>
      </c>
      <c r="K361" t="s">
        <v>24755</v>
      </c>
      <c r="L361" t="s">
        <v>24756</v>
      </c>
      <c r="M361" s="2" t="str">
        <f>HYPERLINK(площадкаСнавесом[[#This Row],[RelativePath]])</f>
        <v>17 Площадка с навесом\GA3948333_10_20260507T195259Z.jpg</v>
      </c>
    </row>
    <row r="362" spans="1:13" x14ac:dyDescent="0.25">
      <c r="A362" s="1" t="s">
        <v>17</v>
      </c>
      <c r="B362" s="3">
        <v>46150</v>
      </c>
      <c r="C362" s="4">
        <v>0.33886574074074072</v>
      </c>
      <c r="D362" s="11" t="s">
        <v>4</v>
      </c>
      <c r="E362" s="11" t="s">
        <v>8</v>
      </c>
      <c r="F362" s="11"/>
      <c r="H362" s="11"/>
      <c r="I362" s="11" t="s">
        <v>24757</v>
      </c>
      <c r="J362" s="11" t="s">
        <v>4923</v>
      </c>
      <c r="K362" t="s">
        <v>24758</v>
      </c>
      <c r="L362" t="s">
        <v>24759</v>
      </c>
      <c r="M362" s="2" t="str">
        <f>HYPERLINK(площадкаСнавесом[[#This Row],[RelativePath]])</f>
        <v>17 Площадка с навесом\GA3948333_10_20260508T080758Z.jpg</v>
      </c>
    </row>
    <row r="363" spans="1:13" x14ac:dyDescent="0.25">
      <c r="A363" s="1" t="s">
        <v>17</v>
      </c>
      <c r="B363" s="3">
        <v>46150</v>
      </c>
      <c r="C363" s="4">
        <v>0.73760416666666662</v>
      </c>
      <c r="D363" s="11" t="s">
        <v>4</v>
      </c>
      <c r="E363" s="11" t="s">
        <v>646</v>
      </c>
      <c r="F363" s="11" t="s">
        <v>2648</v>
      </c>
      <c r="H363" s="11"/>
      <c r="I363" s="11" t="s">
        <v>24783</v>
      </c>
      <c r="J363" s="11" t="s">
        <v>4923</v>
      </c>
      <c r="K363" t="s">
        <v>24784</v>
      </c>
      <c r="L363" t="s">
        <v>24785</v>
      </c>
      <c r="M363" s="2" t="str">
        <f>HYPERLINK(площадкаСнавесом[[#This Row],[RelativePath]])</f>
        <v>17 Площадка с навесом\GA3948333_10_20260508T174209Z.jpg</v>
      </c>
    </row>
    <row r="364" spans="1:13" x14ac:dyDescent="0.25">
      <c r="A364" s="1" t="s">
        <v>17</v>
      </c>
      <c r="B364" s="3">
        <v>46150</v>
      </c>
      <c r="C364" s="4">
        <v>0.74011574074074071</v>
      </c>
      <c r="D364" s="11" t="s">
        <v>162</v>
      </c>
      <c r="E364" s="11" t="s">
        <v>4638</v>
      </c>
      <c r="F364" s="11" t="s">
        <v>2648</v>
      </c>
      <c r="H364" s="11"/>
      <c r="I364" s="11" t="s">
        <v>24786</v>
      </c>
      <c r="J364" s="11" t="s">
        <v>4923</v>
      </c>
      <c r="K364" t="s">
        <v>24787</v>
      </c>
      <c r="L364" t="s">
        <v>24788</v>
      </c>
      <c r="M364" s="2" t="str">
        <f>HYPERLINK(площадкаСнавесом[[#This Row],[RelativePath]])</f>
        <v>17 Площадка с навесом\GA3948333_10_20260508T174546Z.jpg</v>
      </c>
    </row>
    <row r="365" spans="1:13" x14ac:dyDescent="0.25">
      <c r="A365" s="1" t="s">
        <v>17</v>
      </c>
      <c r="B365" s="3">
        <v>46150</v>
      </c>
      <c r="C365" s="4">
        <v>0.74888888888888894</v>
      </c>
      <c r="D365" s="11" t="s">
        <v>4</v>
      </c>
      <c r="E365" s="11" t="s">
        <v>8</v>
      </c>
      <c r="F365" s="11"/>
      <c r="H365" s="11"/>
      <c r="I365" s="11" t="s">
        <v>24760</v>
      </c>
      <c r="J365" s="11" t="s">
        <v>4923</v>
      </c>
      <c r="K365" t="s">
        <v>24761</v>
      </c>
      <c r="L365" t="s">
        <v>24762</v>
      </c>
      <c r="M365" s="2" t="str">
        <f>HYPERLINK(площадкаСнавесом[[#This Row],[RelativePath]])</f>
        <v>17 Площадка с навесом\GA3948333_10_20260508T175824Z.jpg</v>
      </c>
    </row>
    <row r="366" spans="1:13" x14ac:dyDescent="0.25">
      <c r="A366" s="1" t="s">
        <v>18</v>
      </c>
      <c r="B366" s="3">
        <v>46151</v>
      </c>
      <c r="C366" s="4">
        <v>0.32636574074074076</v>
      </c>
      <c r="D366" s="11" t="s">
        <v>4</v>
      </c>
      <c r="E366" s="11" t="s">
        <v>8</v>
      </c>
      <c r="F366" s="11"/>
      <c r="H366" s="11"/>
      <c r="I366" s="11" t="s">
        <v>24763</v>
      </c>
      <c r="J366" s="11" t="s">
        <v>4923</v>
      </c>
      <c r="K366" t="s">
        <v>24764</v>
      </c>
      <c r="L366" t="s">
        <v>24765</v>
      </c>
      <c r="M366" s="2" t="str">
        <f>HYPERLINK(площадкаСнавесом[[#This Row],[RelativePath]])</f>
        <v>17 Площадка с навесом\GA3948333_10_20260509T074958Z.jpg</v>
      </c>
    </row>
    <row r="367" spans="1:13" x14ac:dyDescent="0.25">
      <c r="A367" s="1" t="s">
        <v>18</v>
      </c>
      <c r="B367" s="3">
        <v>46151</v>
      </c>
      <c r="C367" s="4">
        <v>0.78888888888888886</v>
      </c>
      <c r="D367" s="11" t="s">
        <v>4</v>
      </c>
      <c r="E367" s="11" t="s">
        <v>8</v>
      </c>
      <c r="F367" s="11"/>
      <c r="H367" s="11"/>
      <c r="I367" s="11" t="s">
        <v>24766</v>
      </c>
      <c r="J367" s="11" t="s">
        <v>4923</v>
      </c>
      <c r="K367" t="s">
        <v>24767</v>
      </c>
      <c r="L367" t="s">
        <v>24768</v>
      </c>
      <c r="M367" s="2" t="str">
        <f>HYPERLINK(площадкаСнавесом[[#This Row],[RelativePath]])</f>
        <v>17 Площадка с навесом\GA3948333_10_20260509T185600Z.jpg</v>
      </c>
    </row>
    <row r="368" spans="1:13" x14ac:dyDescent="0.25">
      <c r="A368" s="1" t="s">
        <v>22</v>
      </c>
      <c r="B368" s="3">
        <v>46152</v>
      </c>
      <c r="C368" s="4">
        <v>0.3563425925925926</v>
      </c>
      <c r="D368" s="11" t="s">
        <v>4</v>
      </c>
      <c r="E368" s="11" t="s">
        <v>8</v>
      </c>
      <c r="F368" s="11"/>
      <c r="H368" s="11"/>
      <c r="I368" s="11" t="s">
        <v>24769</v>
      </c>
      <c r="J368" s="11" t="s">
        <v>4923</v>
      </c>
      <c r="K368" t="s">
        <v>24770</v>
      </c>
      <c r="L368" t="s">
        <v>24771</v>
      </c>
      <c r="M368" s="2" t="str">
        <f>HYPERLINK(площадкаСнавесом[[#This Row],[RelativePath]])</f>
        <v>17 Площадка с навесом\GA3948333_10_20260510T083308Z.jpg</v>
      </c>
    </row>
    <row r="369" spans="1:13" x14ac:dyDescent="0.25">
      <c r="A369" s="1" t="s">
        <v>22</v>
      </c>
      <c r="B369" s="3">
        <v>46152</v>
      </c>
      <c r="C369" s="4">
        <v>0.79386574074074079</v>
      </c>
      <c r="D369" s="11" t="s">
        <v>4</v>
      </c>
      <c r="E369" s="11" t="s">
        <v>8</v>
      </c>
      <c r="F369" s="11"/>
      <c r="H369" s="11"/>
      <c r="I369" s="11" t="s">
        <v>24772</v>
      </c>
      <c r="J369" s="11" t="s">
        <v>4923</v>
      </c>
      <c r="K369" t="s">
        <v>24773</v>
      </c>
      <c r="L369" t="s">
        <v>24774</v>
      </c>
      <c r="M369" s="2" t="str">
        <f>HYPERLINK(площадкаСнавесом[[#This Row],[RelativePath]])</f>
        <v>17 Площадка с навесом\GA3948333_10_20260510T190310Z.jpg</v>
      </c>
    </row>
    <row r="370" spans="1:13" x14ac:dyDescent="0.25">
      <c r="A370" s="1" t="s">
        <v>13</v>
      </c>
      <c r="B370" s="3">
        <v>46153</v>
      </c>
      <c r="C370" s="4">
        <v>0.28072916666666664</v>
      </c>
      <c r="D370" s="11" t="s">
        <v>4</v>
      </c>
      <c r="E370" s="11" t="s">
        <v>8</v>
      </c>
      <c r="F370" s="11"/>
      <c r="H370" s="11"/>
      <c r="I370" s="11" t="s">
        <v>25122</v>
      </c>
      <c r="J370" s="11" t="s">
        <v>4923</v>
      </c>
      <c r="K370" t="s">
        <v>25123</v>
      </c>
      <c r="L370" t="s">
        <v>25124</v>
      </c>
      <c r="M370" s="2" t="str">
        <f>HYPERLINK(площадкаСнавесом[[#This Row],[RelativePath]])</f>
        <v>17 Площадка с навесом\GA3948333_10_20260511T064415Z.jpg</v>
      </c>
    </row>
    <row r="371" spans="1:13" x14ac:dyDescent="0.25">
      <c r="A371" s="1" t="s">
        <v>13</v>
      </c>
      <c r="B371" s="3">
        <v>46153</v>
      </c>
      <c r="C371" s="4">
        <v>0.45348379629629632</v>
      </c>
      <c r="D371" s="11" t="s">
        <v>115</v>
      </c>
      <c r="E371" s="11" t="s">
        <v>1550</v>
      </c>
      <c r="F371" s="11"/>
      <c r="H371" s="11"/>
      <c r="I371" s="11" t="s">
        <v>25125</v>
      </c>
      <c r="J371" s="11" t="s">
        <v>4923</v>
      </c>
      <c r="K371" t="s">
        <v>25126</v>
      </c>
      <c r="L371" t="s">
        <v>25127</v>
      </c>
      <c r="M371" s="2" t="str">
        <f>HYPERLINK(площадкаСнавесом[[#This Row],[RelativePath]])</f>
        <v>17 Площадка с навесом\GA3948333_10_20260511T105301Z.jpg</v>
      </c>
    </row>
    <row r="372" spans="1:13" x14ac:dyDescent="0.25">
      <c r="A372" s="1" t="s">
        <v>13</v>
      </c>
      <c r="B372" s="3">
        <v>46153</v>
      </c>
      <c r="C372" s="4">
        <v>0.84155092592592595</v>
      </c>
      <c r="D372" s="11" t="s">
        <v>4</v>
      </c>
      <c r="E372" s="11" t="s">
        <v>8</v>
      </c>
      <c r="F372" s="11"/>
      <c r="H372" s="11"/>
      <c r="I372" s="11" t="s">
        <v>25128</v>
      </c>
      <c r="J372" s="11" t="s">
        <v>4923</v>
      </c>
      <c r="K372" t="s">
        <v>25129</v>
      </c>
      <c r="L372" t="s">
        <v>25130</v>
      </c>
      <c r="M372" s="2" t="str">
        <f>HYPERLINK(площадкаСнавесом[[#This Row],[RelativePath]])</f>
        <v>17 Площадка с навесом\GA3948333_10_20260511T201150Z.jpg</v>
      </c>
    </row>
    <row r="373" spans="1:13" x14ac:dyDescent="0.25">
      <c r="A373" s="1" t="s">
        <v>14</v>
      </c>
      <c r="B373" s="3">
        <v>46154</v>
      </c>
      <c r="C373" s="4">
        <v>0.2507523148148148</v>
      </c>
      <c r="D373" s="11" t="s">
        <v>4</v>
      </c>
      <c r="E373" s="11" t="s">
        <v>8</v>
      </c>
      <c r="F373" s="11"/>
      <c r="H373" s="11"/>
      <c r="I373" s="11" t="s">
        <v>25131</v>
      </c>
      <c r="J373" s="11" t="s">
        <v>4923</v>
      </c>
      <c r="K373" t="s">
        <v>25132</v>
      </c>
      <c r="L373" t="s">
        <v>25133</v>
      </c>
      <c r="M373" s="2" t="str">
        <f>HYPERLINK(площадкаСнавесом[[#This Row],[RelativePath]])</f>
        <v>17 Площадка с навесом\GA3948333_10_20260512T060105Z.jpg</v>
      </c>
    </row>
    <row r="374" spans="1:13" x14ac:dyDescent="0.25">
      <c r="A374" s="1" t="s">
        <v>14</v>
      </c>
      <c r="B374" s="3">
        <v>46154</v>
      </c>
      <c r="C374" s="4">
        <v>0.40037037037037038</v>
      </c>
      <c r="D374" s="11" t="s">
        <v>4</v>
      </c>
      <c r="E374" s="11" t="s">
        <v>25146</v>
      </c>
      <c r="F374" s="11"/>
      <c r="H374" s="11"/>
      <c r="I374" s="11" t="s">
        <v>25134</v>
      </c>
      <c r="J374" s="11" t="s">
        <v>4923</v>
      </c>
      <c r="K374" t="s">
        <v>25135</v>
      </c>
      <c r="L374" t="s">
        <v>25136</v>
      </c>
      <c r="M374" s="2" t="str">
        <f>HYPERLINK(площадкаСнавесом[[#This Row],[RelativePath]])</f>
        <v>17 Площадка с навесом\GA3948333_10_20260512T093632Z.jpg</v>
      </c>
    </row>
    <row r="375" spans="1:13" x14ac:dyDescent="0.25">
      <c r="A375" s="1" t="s">
        <v>14</v>
      </c>
      <c r="B375" s="3">
        <v>46154</v>
      </c>
      <c r="C375" s="4">
        <v>0.6950925925925926</v>
      </c>
      <c r="D375" s="11" t="s">
        <v>4</v>
      </c>
      <c r="E375" s="11" t="s">
        <v>8</v>
      </c>
      <c r="F375" s="11"/>
      <c r="H375" s="11"/>
      <c r="I375" s="11" t="s">
        <v>25137</v>
      </c>
      <c r="J375" s="11" t="s">
        <v>4923</v>
      </c>
      <c r="K375" t="s">
        <v>25138</v>
      </c>
      <c r="L375" t="s">
        <v>25139</v>
      </c>
      <c r="M375" s="2" t="str">
        <f>HYPERLINK(площадкаСнавесом[[#This Row],[RelativePath]])</f>
        <v>17 Площадка с навесом\GA3948333_10_20260512T164056Z.jpg</v>
      </c>
    </row>
    <row r="376" spans="1:13" x14ac:dyDescent="0.25">
      <c r="A376" s="1" t="s">
        <v>14</v>
      </c>
      <c r="B376" s="3">
        <v>46154</v>
      </c>
      <c r="C376" s="4">
        <v>0.84752314814814811</v>
      </c>
      <c r="D376" s="11" t="s">
        <v>4</v>
      </c>
      <c r="E376" s="11" t="s">
        <v>8</v>
      </c>
      <c r="F376" s="11"/>
      <c r="H376" s="11"/>
      <c r="I376" s="11" t="s">
        <v>25140</v>
      </c>
      <c r="J376" s="11" t="s">
        <v>4923</v>
      </c>
      <c r="K376" t="s">
        <v>25141</v>
      </c>
      <c r="L376" t="s">
        <v>25142</v>
      </c>
      <c r="M376" s="2" t="str">
        <f>HYPERLINK(площадкаСнавесом[[#This Row],[RelativePath]])</f>
        <v>17 Площадка с навесом\GA3948333_10_20260512T202026Z.jpg</v>
      </c>
    </row>
    <row r="377" spans="1:13" x14ac:dyDescent="0.25">
      <c r="A377" s="1" t="s">
        <v>15</v>
      </c>
      <c r="B377" s="3">
        <v>46155</v>
      </c>
      <c r="C377" s="4">
        <v>0.30432870370370368</v>
      </c>
      <c r="D377" s="11" t="s">
        <v>4</v>
      </c>
      <c r="E377" s="11" t="s">
        <v>8</v>
      </c>
      <c r="F377" s="11"/>
      <c r="H377" s="11"/>
      <c r="I377" s="11" t="s">
        <v>25454</v>
      </c>
      <c r="J377" s="11" t="s">
        <v>4923</v>
      </c>
      <c r="K377" t="s">
        <v>25455</v>
      </c>
      <c r="L377" t="s">
        <v>25456</v>
      </c>
      <c r="M377" s="2" t="str">
        <f>HYPERLINK(площадкаСнавесом[[#This Row],[RelativePath]])</f>
        <v>17 Площадка с навесом\GA3948333_10_20260513T071814Z.jpg</v>
      </c>
    </row>
    <row r="378" spans="1:13" x14ac:dyDescent="0.25">
      <c r="A378" s="1" t="s">
        <v>15</v>
      </c>
      <c r="B378" s="3">
        <v>46155</v>
      </c>
      <c r="C378" s="4">
        <v>0.80091435185185189</v>
      </c>
      <c r="D378" s="11" t="s">
        <v>4</v>
      </c>
      <c r="E378" s="11" t="s">
        <v>12240</v>
      </c>
      <c r="F378" s="11"/>
      <c r="H378" s="11" t="s">
        <v>25889</v>
      </c>
      <c r="I378" s="11" t="s">
        <v>25457</v>
      </c>
      <c r="J378" s="11" t="s">
        <v>4923</v>
      </c>
      <c r="K378" t="s">
        <v>25458</v>
      </c>
      <c r="L378" t="s">
        <v>25459</v>
      </c>
      <c r="M378" s="2" t="str">
        <f>HYPERLINK(площадкаСнавесом[[#This Row],[RelativePath]])</f>
        <v>17 Площадка с навесом\GA3948333_10_20260513T191319Z.jpg</v>
      </c>
    </row>
    <row r="379" spans="1:13" x14ac:dyDescent="0.25">
      <c r="A379" s="1" t="s">
        <v>15</v>
      </c>
      <c r="B379" s="3">
        <v>46155</v>
      </c>
      <c r="C379" s="4">
        <v>0.83123842592592589</v>
      </c>
      <c r="D379" s="11" t="s">
        <v>115</v>
      </c>
      <c r="E379" s="11" t="s">
        <v>12240</v>
      </c>
      <c r="F379" s="11"/>
      <c r="H379" s="11" t="s">
        <v>25890</v>
      </c>
      <c r="I379" s="11" t="s">
        <v>25460</v>
      </c>
      <c r="J379" s="11" t="s">
        <v>4923</v>
      </c>
      <c r="K379" t="s">
        <v>25461</v>
      </c>
      <c r="L379" t="s">
        <v>25462</v>
      </c>
      <c r="M379" s="2" t="str">
        <f>HYPERLINK(площадкаСнавесом[[#This Row],[RelativePath]])</f>
        <v>17 Площадка с навесом\GA3948333_10_20260513T195659Z.jpg</v>
      </c>
    </row>
    <row r="380" spans="1:13" x14ac:dyDescent="0.25">
      <c r="A380" s="1" t="s">
        <v>15</v>
      </c>
      <c r="B380" s="3">
        <v>46155</v>
      </c>
      <c r="C380" s="4">
        <v>0.83142361111111107</v>
      </c>
      <c r="D380" s="11" t="s">
        <v>4</v>
      </c>
      <c r="E380" s="11" t="s">
        <v>8</v>
      </c>
      <c r="F380" s="11"/>
      <c r="H380" s="11"/>
      <c r="I380" s="11" t="s">
        <v>25463</v>
      </c>
      <c r="J380" s="11" t="s">
        <v>4923</v>
      </c>
      <c r="K380" t="s">
        <v>25464</v>
      </c>
      <c r="L380" t="s">
        <v>25465</v>
      </c>
      <c r="M380" s="2" t="str">
        <f>HYPERLINK(площадкаСнавесом[[#This Row],[RelativePath]])</f>
        <v>17 Площадка с навесом\GA3948333_10_20260513T195715Z.jpg</v>
      </c>
    </row>
    <row r="381" spans="1:13" x14ac:dyDescent="0.25">
      <c r="A381" s="1" t="s">
        <v>15</v>
      </c>
      <c r="B381" s="3">
        <v>46155</v>
      </c>
      <c r="C381" s="4">
        <v>0.90089120370370368</v>
      </c>
      <c r="D381" s="11" t="s">
        <v>4</v>
      </c>
      <c r="E381" s="11" t="s">
        <v>8</v>
      </c>
      <c r="F381" s="11"/>
      <c r="H381" s="11"/>
      <c r="I381" s="11" t="s">
        <v>25466</v>
      </c>
      <c r="J381" s="11" t="s">
        <v>4923</v>
      </c>
      <c r="K381" t="s">
        <v>25467</v>
      </c>
      <c r="L381" t="s">
        <v>25468</v>
      </c>
      <c r="M381" s="2" t="str">
        <f>HYPERLINK(площадкаСнавесом[[#This Row],[RelativePath]])</f>
        <v>17 Площадка с навесом\GA3948333_10_20260513T213717Z.jpg</v>
      </c>
    </row>
    <row r="382" spans="1:13" x14ac:dyDescent="0.25">
      <c r="A382" s="1" t="s">
        <v>16</v>
      </c>
      <c r="B382" s="3">
        <v>46156</v>
      </c>
      <c r="C382" s="4">
        <v>0.33421296296296299</v>
      </c>
      <c r="D382" s="11" t="s">
        <v>4</v>
      </c>
      <c r="E382" s="11" t="s">
        <v>8</v>
      </c>
      <c r="F382" s="11"/>
      <c r="H382" s="11"/>
      <c r="I382" s="11" t="s">
        <v>25844</v>
      </c>
      <c r="J382" s="11" t="s">
        <v>4923</v>
      </c>
      <c r="K382" t="s">
        <v>25845</v>
      </c>
      <c r="L382" t="s">
        <v>25846</v>
      </c>
      <c r="M382" s="2" t="str">
        <f>HYPERLINK(площадкаСнавесом[[#This Row],[RelativePath]])</f>
        <v>17 Площадка с навесом\GA3948333_10_20260514T080116Z.jpg</v>
      </c>
    </row>
    <row r="383" spans="1:13" x14ac:dyDescent="0.25">
      <c r="A383" s="1" t="s">
        <v>16</v>
      </c>
      <c r="B383" s="3">
        <v>46156</v>
      </c>
      <c r="C383" s="4">
        <v>0.41706018518518517</v>
      </c>
      <c r="D383" s="11" t="s">
        <v>4</v>
      </c>
      <c r="E383" s="11" t="s">
        <v>8</v>
      </c>
      <c r="F383" s="11"/>
      <c r="H383" s="11"/>
      <c r="I383" s="11" t="s">
        <v>25847</v>
      </c>
      <c r="J383" s="11" t="s">
        <v>4923</v>
      </c>
      <c r="K383" t="s">
        <v>25848</v>
      </c>
      <c r="L383" t="s">
        <v>25849</v>
      </c>
      <c r="M383" s="2" t="str">
        <f>HYPERLINK(площадкаСнавесом[[#This Row],[RelativePath]])</f>
        <v>17 Площадка с навесом\GA3948333_10_20260514T100034Z.jpg</v>
      </c>
    </row>
    <row r="384" spans="1:13" x14ac:dyDescent="0.25">
      <c r="A384" s="1" t="s">
        <v>16</v>
      </c>
      <c r="B384" s="3">
        <v>46156</v>
      </c>
      <c r="C384" s="4">
        <v>0.63859953703703709</v>
      </c>
      <c r="D384" s="11" t="s">
        <v>305</v>
      </c>
      <c r="E384" s="11" t="s">
        <v>86</v>
      </c>
      <c r="F384" s="11"/>
      <c r="H384" s="11"/>
      <c r="I384" s="11" t="s">
        <v>25850</v>
      </c>
      <c r="J384" s="11" t="s">
        <v>4923</v>
      </c>
      <c r="K384" t="s">
        <v>25851</v>
      </c>
      <c r="L384" t="s">
        <v>25852</v>
      </c>
      <c r="M384" s="2" t="str">
        <f>HYPERLINK(площадкаСнавесом[[#This Row],[RelativePath]])</f>
        <v>17 Площадка с навесом\GA3948333_10_20260514T151935Z.jpg</v>
      </c>
    </row>
    <row r="385" spans="1:13" x14ac:dyDescent="0.25">
      <c r="A385" s="1" t="s">
        <v>16</v>
      </c>
      <c r="B385" s="3">
        <v>46156</v>
      </c>
      <c r="C385" s="4">
        <v>0.80435185185185187</v>
      </c>
      <c r="D385" s="11" t="s">
        <v>162</v>
      </c>
      <c r="E385" s="11" t="s">
        <v>25870</v>
      </c>
      <c r="F385" s="11" t="s">
        <v>25871</v>
      </c>
      <c r="H385" s="11"/>
      <c r="I385" s="11" t="s">
        <v>25853</v>
      </c>
      <c r="J385" s="11" t="s">
        <v>4923</v>
      </c>
      <c r="K385" t="s">
        <v>25854</v>
      </c>
      <c r="L385" t="s">
        <v>25855</v>
      </c>
      <c r="M385" s="2" t="str">
        <f>HYPERLINK(площадкаСнавесом[[#This Row],[RelativePath]])</f>
        <v>17 Площадка с навесом\GA3948333_10_20260514T191816Z.jpg</v>
      </c>
    </row>
    <row r="386" spans="1:13" x14ac:dyDescent="0.25">
      <c r="A386" s="1" t="s">
        <v>16</v>
      </c>
      <c r="B386" s="3">
        <v>46156</v>
      </c>
      <c r="C386" s="4">
        <v>0.80677083333333333</v>
      </c>
      <c r="D386" s="11" t="s">
        <v>1587</v>
      </c>
      <c r="E386" s="11" t="s">
        <v>25870</v>
      </c>
      <c r="F386" s="11" t="s">
        <v>25871</v>
      </c>
      <c r="H386" s="11"/>
      <c r="I386" s="11" t="s">
        <v>25856</v>
      </c>
      <c r="J386" s="11" t="s">
        <v>4923</v>
      </c>
      <c r="K386" t="s">
        <v>25857</v>
      </c>
      <c r="L386" t="s">
        <v>25858</v>
      </c>
      <c r="M386" s="2" t="str">
        <f>HYPERLINK(площадкаСнавесом[[#This Row],[RelativePath]])</f>
        <v>17 Площадка с навесом\GA3948333_10_20260514T192145Z.jpg</v>
      </c>
    </row>
    <row r="387" spans="1:13" x14ac:dyDescent="0.25">
      <c r="A387" s="1" t="s">
        <v>17</v>
      </c>
      <c r="B387" s="3">
        <v>46157</v>
      </c>
      <c r="C387" s="4">
        <v>0.30827546296296299</v>
      </c>
      <c r="D387" s="11" t="s">
        <v>4</v>
      </c>
      <c r="E387" s="11" t="s">
        <v>8</v>
      </c>
      <c r="F387" s="11"/>
      <c r="H387" s="11"/>
      <c r="I387" s="11" t="s">
        <v>25859</v>
      </c>
      <c r="J387" s="11" t="s">
        <v>4923</v>
      </c>
      <c r="K387" t="s">
        <v>25860</v>
      </c>
      <c r="L387" t="s">
        <v>25861</v>
      </c>
      <c r="M387" s="2" t="str">
        <f>HYPERLINK(площадкаСнавесом[[#This Row],[RelativePath]])</f>
        <v>17 Площадка с навесом\GA3948333_10_20260515T072355Z.jpg</v>
      </c>
    </row>
    <row r="388" spans="1:13" x14ac:dyDescent="0.25">
      <c r="A388" s="1" t="s">
        <v>17</v>
      </c>
      <c r="B388" s="3">
        <v>46157</v>
      </c>
      <c r="C388" s="4">
        <v>0.63769675925925928</v>
      </c>
      <c r="D388" s="11" t="s">
        <v>4</v>
      </c>
      <c r="E388" s="11" t="s">
        <v>8</v>
      </c>
      <c r="F388" s="11"/>
      <c r="H388" s="11"/>
      <c r="I388" s="11" t="s">
        <v>25862</v>
      </c>
      <c r="J388" s="11" t="s">
        <v>4923</v>
      </c>
      <c r="K388" t="s">
        <v>25863</v>
      </c>
      <c r="L388" t="s">
        <v>25864</v>
      </c>
      <c r="M388" s="2" t="str">
        <f>HYPERLINK(площадкаСнавесом[[#This Row],[RelativePath]])</f>
        <v>17 Площадка с навесом\GA3948333_10_20260515T151817Z.jpg</v>
      </c>
    </row>
    <row r="389" spans="1:13" x14ac:dyDescent="0.25">
      <c r="A389" s="1" t="s">
        <v>17</v>
      </c>
      <c r="B389" s="3">
        <v>46157</v>
      </c>
      <c r="C389" s="4">
        <v>0.89273148148148151</v>
      </c>
      <c r="D389" s="11" t="s">
        <v>4</v>
      </c>
      <c r="E389" s="11" t="s">
        <v>8</v>
      </c>
      <c r="F389" s="11"/>
      <c r="H389" s="11"/>
      <c r="I389" s="11" t="s">
        <v>25865</v>
      </c>
      <c r="J389" s="11" t="s">
        <v>4923</v>
      </c>
      <c r="K389" t="s">
        <v>25866</v>
      </c>
      <c r="L389" t="s">
        <v>25867</v>
      </c>
      <c r="M389" s="2" t="str">
        <f>HYPERLINK(площадкаСнавесом[[#This Row],[RelativePath]])</f>
        <v>17 Площадка с навесом\GA3948333_10_20260515T212532Z.jpg</v>
      </c>
    </row>
    <row r="390" spans="1:13" x14ac:dyDescent="0.25">
      <c r="A390" s="1" t="s">
        <v>18</v>
      </c>
      <c r="B390" s="3">
        <v>46158</v>
      </c>
      <c r="C390" s="4">
        <v>0.86679398148148146</v>
      </c>
      <c r="D390" s="11" t="s">
        <v>803</v>
      </c>
      <c r="E390" s="11" t="s">
        <v>8</v>
      </c>
      <c r="F390" s="11"/>
      <c r="H390" s="11"/>
      <c r="I390" s="11" t="s">
        <v>26005</v>
      </c>
      <c r="J390" s="11" t="s">
        <v>4923</v>
      </c>
      <c r="K390" t="s">
        <v>26006</v>
      </c>
      <c r="L390" t="s">
        <v>26007</v>
      </c>
      <c r="M390" s="2" t="str">
        <f>HYPERLINK(площадкаСнавесом[[#This Row],[RelativePath]])</f>
        <v>17 Площадка с навесом\GA3948333_10_20260516T204811Z.jpg</v>
      </c>
    </row>
    <row r="391" spans="1:13" x14ac:dyDescent="0.25">
      <c r="A391" s="1" t="s">
        <v>22</v>
      </c>
      <c r="B391" s="3">
        <v>46159</v>
      </c>
      <c r="C391" s="4">
        <v>0.88243055555555561</v>
      </c>
      <c r="D391" s="11" t="s">
        <v>803</v>
      </c>
      <c r="E391" s="11" t="s">
        <v>8</v>
      </c>
      <c r="F391" s="11"/>
      <c r="H391" s="11"/>
      <c r="I391" s="11" t="s">
        <v>26008</v>
      </c>
      <c r="J391" s="11" t="s">
        <v>4923</v>
      </c>
      <c r="K391" t="s">
        <v>26009</v>
      </c>
      <c r="L391" t="s">
        <v>26010</v>
      </c>
      <c r="M391" s="2" t="str">
        <f>HYPERLINK(площадкаСнавесом[[#This Row],[RelativePath]])</f>
        <v>17 Площадка с навесом\GA3948333_10_20260517T211042Z.jpg</v>
      </c>
    </row>
    <row r="392" spans="1:13" x14ac:dyDescent="0.25">
      <c r="A392" s="1" t="s">
        <v>13</v>
      </c>
      <c r="B392" s="3">
        <v>46160</v>
      </c>
      <c r="C392" s="4">
        <v>0.42260416666666667</v>
      </c>
      <c r="D392" s="11" t="s">
        <v>4</v>
      </c>
      <c r="E392" s="11" t="s">
        <v>8</v>
      </c>
      <c r="F392" s="11"/>
      <c r="H392" s="11"/>
      <c r="I392" s="11" t="s">
        <v>26546</v>
      </c>
      <c r="J392" s="11" t="s">
        <v>4923</v>
      </c>
      <c r="K392" t="s">
        <v>26547</v>
      </c>
      <c r="L392" t="s">
        <v>26548</v>
      </c>
      <c r="M392" s="2" t="str">
        <f>HYPERLINK(площадкаСнавесом[[#This Row],[RelativePath]])</f>
        <v>17 Площадка с навесом\GA3948333_10_20260518T100833Z.jpg</v>
      </c>
    </row>
    <row r="393" spans="1:13" x14ac:dyDescent="0.25">
      <c r="A393" s="1" t="s">
        <v>13</v>
      </c>
      <c r="B393" s="3">
        <v>46160</v>
      </c>
      <c r="C393" s="4">
        <v>0.79723379629629632</v>
      </c>
      <c r="D393" s="11" t="s">
        <v>4</v>
      </c>
      <c r="E393" s="11" t="s">
        <v>8</v>
      </c>
      <c r="F393" s="11"/>
      <c r="H393" s="11"/>
      <c r="I393" s="11" t="s">
        <v>26549</v>
      </c>
      <c r="J393" s="11" t="s">
        <v>4923</v>
      </c>
      <c r="K393" t="s">
        <v>26550</v>
      </c>
      <c r="L393" t="s">
        <v>26551</v>
      </c>
      <c r="M393" s="2" t="str">
        <f>HYPERLINK(площадкаСнавесом[[#This Row],[RelativePath]])</f>
        <v>17 Площадка с навесом\GA3948333_10_20260518T190801Z.jpg</v>
      </c>
    </row>
    <row r="394" spans="1:13" x14ac:dyDescent="0.25">
      <c r="A394" s="1" t="s">
        <v>13</v>
      </c>
      <c r="B394" s="3">
        <v>46160</v>
      </c>
      <c r="C394" s="4">
        <v>0.8996643518518519</v>
      </c>
      <c r="D394" s="11" t="s">
        <v>4</v>
      </c>
      <c r="E394" s="11" t="s">
        <v>8</v>
      </c>
      <c r="F394" s="11"/>
      <c r="H394" s="11"/>
      <c r="I394" s="11" t="s">
        <v>26552</v>
      </c>
      <c r="J394" s="11" t="s">
        <v>4923</v>
      </c>
      <c r="K394" t="s">
        <v>26553</v>
      </c>
      <c r="L394" t="s">
        <v>26554</v>
      </c>
      <c r="M394" s="2" t="str">
        <f>HYPERLINK(площадкаСнавесом[[#This Row],[RelativePath]])</f>
        <v>17 Площадка с навесом\GA3948333_10_20260518T213531Z.jpg</v>
      </c>
    </row>
    <row r="395" spans="1:13" x14ac:dyDescent="0.25">
      <c r="A395" s="1" t="s">
        <v>14</v>
      </c>
      <c r="B395" s="3">
        <v>46161</v>
      </c>
      <c r="C395" s="4">
        <v>0.53284722222222225</v>
      </c>
      <c r="D395" s="11" t="s">
        <v>4</v>
      </c>
      <c r="E395" s="11" t="s">
        <v>8</v>
      </c>
      <c r="F395" s="11"/>
      <c r="H395" s="11"/>
      <c r="I395" s="11" t="s">
        <v>26555</v>
      </c>
      <c r="J395" s="11" t="s">
        <v>4923</v>
      </c>
      <c r="K395" t="s">
        <v>26556</v>
      </c>
      <c r="L395" t="s">
        <v>26557</v>
      </c>
      <c r="M395" s="2" t="str">
        <f>HYPERLINK(площадкаСнавесом[[#This Row],[RelativePath]])</f>
        <v>17 Площадка с навесом\GA3948333_10_20260519T124718Z.jpg</v>
      </c>
    </row>
    <row r="396" spans="1:13" x14ac:dyDescent="0.25">
      <c r="A396" s="1" t="s">
        <v>14</v>
      </c>
      <c r="B396" s="3">
        <v>46161</v>
      </c>
      <c r="C396" s="4">
        <v>0.87627314814814816</v>
      </c>
      <c r="D396" s="11" t="s">
        <v>4</v>
      </c>
      <c r="E396" s="11" t="s">
        <v>8</v>
      </c>
      <c r="F396" s="11"/>
      <c r="H396" s="11"/>
      <c r="I396" s="11" t="s">
        <v>26558</v>
      </c>
      <c r="J396" s="11" t="s">
        <v>4923</v>
      </c>
      <c r="K396" t="s">
        <v>26559</v>
      </c>
      <c r="L396" t="s">
        <v>26560</v>
      </c>
      <c r="M396" s="2" t="str">
        <f>HYPERLINK(площадкаСнавесом[[#This Row],[RelativePath]])</f>
        <v>17 Площадка с навесом\GA3948333_10_20260519T210150Z.jpg</v>
      </c>
    </row>
    <row r="397" spans="1:13" x14ac:dyDescent="0.25">
      <c r="A397" s="1" t="s">
        <v>15</v>
      </c>
      <c r="B397" s="3">
        <v>46162</v>
      </c>
      <c r="C397" s="4">
        <v>0.3495138888888889</v>
      </c>
      <c r="D397" s="11" t="s">
        <v>4</v>
      </c>
      <c r="E397" s="11" t="s">
        <v>8</v>
      </c>
      <c r="F397" s="11"/>
      <c r="H397" s="11"/>
      <c r="I397" s="11" t="s">
        <v>26561</v>
      </c>
      <c r="J397" s="11" t="s">
        <v>4923</v>
      </c>
      <c r="K397" t="s">
        <v>26562</v>
      </c>
      <c r="L397" t="s">
        <v>26563</v>
      </c>
      <c r="M397" s="2" t="str">
        <f>HYPERLINK(площадкаСнавесом[[#This Row],[RelativePath]])</f>
        <v>17 Площадка с навесом\GA3948333_10_20260520T082318Z.jpg</v>
      </c>
    </row>
    <row r="398" spans="1:13" x14ac:dyDescent="0.25">
      <c r="A398" s="1" t="s">
        <v>15</v>
      </c>
      <c r="B398" s="3">
        <v>46162</v>
      </c>
      <c r="C398" s="4">
        <v>0.90402777777777776</v>
      </c>
      <c r="D398" s="11" t="s">
        <v>4</v>
      </c>
      <c r="E398" s="11" t="s">
        <v>8</v>
      </c>
      <c r="F398" s="11"/>
      <c r="H398" s="11"/>
      <c r="I398" s="11" t="s">
        <v>26564</v>
      </c>
      <c r="J398" s="11" t="s">
        <v>4923</v>
      </c>
      <c r="K398" t="s">
        <v>26565</v>
      </c>
      <c r="L398" t="s">
        <v>26566</v>
      </c>
      <c r="M398" s="2" t="str">
        <f>HYPERLINK(площадкаСнавесом[[#This Row],[RelativePath]])</f>
        <v>17 Площадка с навесом\GA3948333_10_20260520T214148Z.jpg</v>
      </c>
    </row>
  </sheetData>
  <conditionalFormatting sqref="D399:D409 E399:E412 D2:E398 G2:H398">
    <cfRule type="containsText" dxfId="846" priority="14" operator="containsText" text="Выезд с территории">
      <formula>NOT(ISERROR(SEARCH("Выезд с территории",D2)))</formula>
    </cfRule>
  </conditionalFormatting>
  <conditionalFormatting sqref="F2:F398">
    <cfRule type="notContainsText" dxfId="845" priority="13" operator="notContains" text="порожний">
      <formula>ISERROR(SEARCH("порожний",F2))</formula>
    </cfRule>
  </conditionalFormatting>
  <conditionalFormatting sqref="E2:E412">
    <cfRule type="containsText" dxfId="844" priority="11" operator="containsText" text="Газель базы">
      <formula>NOT(ISERROR(SEARCH("Газель базы",E2)))</formula>
    </cfRule>
    <cfRule type="containsText" dxfId="843" priority="12" operator="containsText" text="Погрузчик базы">
      <formula>NOT(ISERROR(SEARCH("Погрузчик базы",E2)))</formula>
    </cfRule>
  </conditionalFormatting>
  <conditionalFormatting sqref="E2:E412">
    <cfRule type="containsText" dxfId="842" priority="10" operator="containsText" text="Трактор базы">
      <formula>NOT(ISERROR(SEARCH("Трактор базы",E2)))</formula>
    </cfRule>
  </conditionalFormatting>
  <conditionalFormatting sqref="A2:C398">
    <cfRule type="expression" dxfId="841" priority="9">
      <formula>$A2="пн"</formula>
    </cfRule>
  </conditionalFormatting>
  <conditionalFormatting sqref="A2:C400">
    <cfRule type="expression" dxfId="840" priority="3">
      <formula>$A2="вс"</formula>
    </cfRule>
    <cfRule type="expression" dxfId="839" priority="4">
      <formula>$A2="сб"</formula>
    </cfRule>
    <cfRule type="expression" dxfId="838" priority="5">
      <formula>$A2="пт"</formula>
    </cfRule>
    <cfRule type="expression" dxfId="837" priority="6">
      <formula>$A2="чт"</formula>
    </cfRule>
    <cfRule type="expression" dxfId="836" priority="7">
      <formula>$A2="ср"</formula>
    </cfRule>
    <cfRule type="expression" dxfId="835" priority="8">
      <formula>$A2="вт"</formula>
    </cfRule>
  </conditionalFormatting>
  <conditionalFormatting sqref="D2:D409">
    <cfRule type="containsText" dxfId="8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9">
    <cfRule type="containsText" dxfId="8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1035"/>
  <sheetViews>
    <sheetView zoomScale="90" zoomScaleNormal="90" workbookViewId="0">
      <pane ySplit="1" topLeftCell="A10786" activePane="bottomLeft" state="frozen"/>
      <selection pane="bottomLeft" activeCell="B11038" sqref="B11038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4952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4952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4952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4952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4952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4952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4952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4952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4952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4952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4952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4952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4952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4952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4952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4952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4952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4952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4952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4952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4952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4952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4952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4952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4952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4952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4952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4952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4952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4952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4952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4952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4952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4952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4952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4934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4934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4934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4934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4934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4934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4934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4934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4934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4934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4934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4934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4934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4934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4934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4934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4934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4934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4934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4934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4934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4934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4934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4934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4934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4934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4934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4934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4953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4953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4953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4953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4953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4953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4953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4953</v>
      </c>
    </row>
    <row r="220" spans="1:7" hidden="1" x14ac:dyDescent="0.25">
      <c r="A220" t="s">
        <v>356</v>
      </c>
      <c r="F220" t="s">
        <v>316</v>
      </c>
      <c r="G220" t="s">
        <v>4953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4953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4953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4953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4953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4953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4953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4953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4953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4953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4953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4953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4953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4953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4953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4953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4953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4953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4953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4953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4953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4953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4953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4953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4953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4953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4953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4953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4953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4953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4953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4953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4953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4953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4953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4953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4953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4953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4954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4954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4954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4954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4954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4954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4954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4954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4954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4954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4954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4954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4954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4954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4954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4954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4954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4954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4954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4954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4954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4954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4954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4954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4954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4954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4954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4954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4954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4954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4954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4954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4954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4954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4954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4954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4954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4954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4954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4954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4954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4954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4954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4954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4954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4954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4954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4954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4954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4954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4954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4954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4954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4954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4954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4954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4954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4954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4954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4954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4954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4954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4954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4954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4954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4954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4954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4954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4954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4954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4954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4954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4954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4954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4954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4954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4954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4954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4954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4954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4954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4954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4954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4954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4954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4954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4954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4954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4954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4954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4954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4954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4954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4954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4954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4954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4954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4954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4954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4954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4954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4954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4954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4954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4954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4955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4955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4955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4955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4955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4955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4955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4955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4955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4955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4955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4955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4955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4955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4955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4955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4955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4955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4955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4955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4955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4955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4955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4955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4955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4955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4955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4955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4955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4955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4955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4955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4955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4955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4955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4955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4955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4955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4955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4955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4955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4955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4955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4955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4955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4955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4955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4955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4955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4955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4955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4955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4955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4955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4955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4955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4955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4955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4955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4955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4955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4955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4955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4955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4955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4955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4955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4955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4955</v>
      </c>
    </row>
    <row r="432" spans="1:7" hidden="1" x14ac:dyDescent="0.25">
      <c r="A432" t="s">
        <v>662</v>
      </c>
      <c r="F432" t="s">
        <v>613</v>
      </c>
      <c r="G432" t="s">
        <v>4955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4955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4955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4955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4955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4955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4955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4955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4955</v>
      </c>
    </row>
    <row r="441" spans="1:7" hidden="1" x14ac:dyDescent="0.25">
      <c r="A441" t="s">
        <v>662</v>
      </c>
      <c r="F441" t="s">
        <v>622</v>
      </c>
      <c r="G441" t="s">
        <v>4955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4955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4955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4955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4955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4955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4955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4955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4955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4955</v>
      </c>
    </row>
    <row r="451" spans="1:7" hidden="1" x14ac:dyDescent="0.25">
      <c r="A451" t="s">
        <v>662</v>
      </c>
      <c r="F451" t="s">
        <v>632</v>
      </c>
      <c r="G451" t="s">
        <v>4955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4955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4955</v>
      </c>
    </row>
    <row r="454" spans="1:7" hidden="1" x14ac:dyDescent="0.25">
      <c r="A454" t="s">
        <v>662</v>
      </c>
      <c r="F454" t="s">
        <v>635</v>
      </c>
      <c r="G454" t="s">
        <v>4955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4955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4955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4955</v>
      </c>
    </row>
    <row r="458" spans="1:7" hidden="1" x14ac:dyDescent="0.25">
      <c r="A458" t="s">
        <v>662</v>
      </c>
      <c r="F458" t="s">
        <v>639</v>
      </c>
      <c r="G458" t="s">
        <v>4955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4955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4955</v>
      </c>
    </row>
    <row r="461" spans="1:7" hidden="1" x14ac:dyDescent="0.25">
      <c r="A461" t="s">
        <v>662</v>
      </c>
      <c r="F461" t="s">
        <v>642</v>
      </c>
      <c r="G461" t="s">
        <v>4955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4956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4956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4956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4956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4956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4956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4956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4956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4956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4956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4956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4956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4956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4956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4956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4956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4956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4956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4956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4956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4956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4956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4956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4956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4956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4956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4956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4956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4956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4956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4956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4956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4956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4956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4956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4956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4956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4956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4956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4956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4956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4956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4956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4956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4956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4956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4956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4956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4956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4956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4956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4956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4956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4956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4956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4956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4956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4956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4956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4956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4956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4956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4956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4952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4952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4952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4952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4934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4934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4934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4934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4934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4934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4934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4934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4934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4953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4953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4953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4953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4953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4953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4953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4953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4953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4953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4953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4953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4953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4953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4953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4953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4952</v>
      </c>
    </row>
    <row r="664" spans="1:7" hidden="1" x14ac:dyDescent="0.25">
      <c r="A664" t="s">
        <v>803</v>
      </c>
      <c r="F664" t="s">
        <v>819</v>
      </c>
      <c r="G664" t="s">
        <v>4952</v>
      </c>
    </row>
    <row r="665" spans="1:7" hidden="1" x14ac:dyDescent="0.25">
      <c r="A665" t="s">
        <v>803</v>
      </c>
      <c r="F665" t="s">
        <v>820</v>
      </c>
      <c r="G665" t="s">
        <v>4952</v>
      </c>
    </row>
    <row r="666" spans="1:7" hidden="1" x14ac:dyDescent="0.25">
      <c r="A666" t="s">
        <v>1133</v>
      </c>
      <c r="F666" t="s">
        <v>821</v>
      </c>
      <c r="G666" t="s">
        <v>4952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4952</v>
      </c>
    </row>
    <row r="668" spans="1:7" hidden="1" x14ac:dyDescent="0.25">
      <c r="A668" t="s">
        <v>803</v>
      </c>
      <c r="F668" t="s">
        <v>823</v>
      </c>
      <c r="G668" t="s">
        <v>4952</v>
      </c>
    </row>
    <row r="669" spans="1:7" hidden="1" x14ac:dyDescent="0.25">
      <c r="A669" t="s">
        <v>803</v>
      </c>
      <c r="F669" t="s">
        <v>824</v>
      </c>
      <c r="G669" t="s">
        <v>4952</v>
      </c>
    </row>
    <row r="670" spans="1:7" hidden="1" x14ac:dyDescent="0.25">
      <c r="A670" t="s">
        <v>803</v>
      </c>
      <c r="F670" t="s">
        <v>825</v>
      </c>
      <c r="G670" t="s">
        <v>4952</v>
      </c>
    </row>
    <row r="671" spans="1:7" hidden="1" x14ac:dyDescent="0.25">
      <c r="A671" t="s">
        <v>803</v>
      </c>
      <c r="F671" t="s">
        <v>841</v>
      </c>
      <c r="G671" t="s">
        <v>4934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4934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4934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4934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4934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4934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4934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4934</v>
      </c>
    </row>
    <row r="679" spans="1:7" hidden="1" x14ac:dyDescent="0.25">
      <c r="A679" t="s">
        <v>803</v>
      </c>
      <c r="F679" t="s">
        <v>849</v>
      </c>
      <c r="G679" t="s">
        <v>4934</v>
      </c>
    </row>
    <row r="680" spans="1:7" hidden="1" x14ac:dyDescent="0.25">
      <c r="A680" t="s">
        <v>803</v>
      </c>
      <c r="F680" t="s">
        <v>850</v>
      </c>
      <c r="G680" t="s">
        <v>4934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4953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4953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4953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4953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4953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4953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4953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4953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4953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4953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4953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4953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4953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4953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4953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4953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4953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4953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4953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4953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4953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4953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4953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4953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4953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4953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4953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4953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4953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4953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4953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4953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4953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4953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4953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4953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4954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4954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4954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4954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4954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4954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4954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4954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4954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4954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4954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4954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4954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4954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4954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4954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4954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4954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4954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4954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4954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4954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4954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4954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4954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4954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4954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4954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4954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4954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4954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4954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4954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4954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4954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4954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4954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4954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4954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4954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4954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4954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4954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4954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4954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4954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4954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4954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4954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4954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4954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4954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4954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4954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4954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4954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4954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4954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4954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4954</v>
      </c>
    </row>
    <row r="824" spans="1:7" hidden="1" x14ac:dyDescent="0.25">
      <c r="A824" t="s">
        <v>803</v>
      </c>
      <c r="F824" t="s">
        <v>993</v>
      </c>
      <c r="G824" t="s">
        <v>4954</v>
      </c>
    </row>
    <row r="825" spans="1:7" hidden="1" x14ac:dyDescent="0.25">
      <c r="A825" t="s">
        <v>803</v>
      </c>
      <c r="F825" t="s">
        <v>994</v>
      </c>
      <c r="G825" t="s">
        <v>4954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4955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4955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4955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4955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4955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4955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4955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4955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4955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4955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4955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4955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4955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4955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4955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4955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4955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4955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4955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4955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4955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4955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4955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4955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4955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4955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4955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4955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4955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4955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4955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4955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4955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4955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4955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4955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4955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4955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4955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4955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4955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4955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4955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4955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4955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4955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4955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4955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4955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4955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4955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4955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4955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4955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4955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4955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4955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4955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4955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4955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4955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4955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4955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4955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4955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4955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4955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4955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4955</v>
      </c>
    </row>
    <row r="895" spans="1:7" hidden="1" x14ac:dyDescent="0.25">
      <c r="A895" t="s">
        <v>1167</v>
      </c>
      <c r="F895" t="s">
        <v>1098</v>
      </c>
      <c r="G895" t="s">
        <v>4955</v>
      </c>
    </row>
    <row r="896" spans="1:7" hidden="1" x14ac:dyDescent="0.25">
      <c r="A896" t="s">
        <v>1167</v>
      </c>
      <c r="F896" t="s">
        <v>1099</v>
      </c>
      <c r="G896" t="s">
        <v>4955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4955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4955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4955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4955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4955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4955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4955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4955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4955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4955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4955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4955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4955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4955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4955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4955</v>
      </c>
    </row>
    <row r="913" spans="1:7" hidden="1" x14ac:dyDescent="0.25">
      <c r="A913" t="s">
        <v>803</v>
      </c>
      <c r="F913" t="s">
        <v>1116</v>
      </c>
      <c r="G913" t="s">
        <v>4955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4955</v>
      </c>
    </row>
    <row r="915" spans="1:7" hidden="1" x14ac:dyDescent="0.25">
      <c r="A915" t="s">
        <v>803</v>
      </c>
      <c r="F915" t="s">
        <v>1118</v>
      </c>
      <c r="G915" t="s">
        <v>4955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4956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4956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4956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4956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4956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4956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4956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4956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4956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4956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4956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4956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4956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4956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4956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4956</v>
      </c>
    </row>
    <row r="932" spans="1:7" hidden="1" x14ac:dyDescent="0.25">
      <c r="A932" t="s">
        <v>803</v>
      </c>
      <c r="F932" t="s">
        <v>1011</v>
      </c>
      <c r="G932" t="s">
        <v>4956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4956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4956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4956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4956</v>
      </c>
    </row>
    <row r="937" spans="1:7" hidden="1" x14ac:dyDescent="0.25">
      <c r="A937" t="s">
        <v>803</v>
      </c>
      <c r="F937" t="s">
        <v>1014</v>
      </c>
      <c r="G937" t="s">
        <v>4956</v>
      </c>
    </row>
    <row r="938" spans="1:7" hidden="1" x14ac:dyDescent="0.25">
      <c r="A938" t="s">
        <v>803</v>
      </c>
      <c r="F938" t="s">
        <v>1015</v>
      </c>
      <c r="G938" t="s">
        <v>4956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4952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4952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4952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4952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4952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4952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4952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4952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4952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4952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4952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4952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4952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4952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4952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4952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4952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4952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4952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4952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4952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4952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4952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4952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4952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4952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4952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4952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4952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4952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4952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4952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4952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4952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4952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4952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4952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4952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4952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4952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4952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4952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4934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4934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4934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4934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4934</v>
      </c>
    </row>
    <row r="1029" spans="1:7" hidden="1" x14ac:dyDescent="0.25">
      <c r="A1029" t="s">
        <v>803</v>
      </c>
      <c r="F1029" t="s">
        <v>1268</v>
      </c>
      <c r="G1029" t="s">
        <v>4934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4934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4934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4934</v>
      </c>
    </row>
    <row r="1033" spans="1:7" hidden="1" x14ac:dyDescent="0.25">
      <c r="A1033" t="s">
        <v>803</v>
      </c>
      <c r="F1033" t="s">
        <v>1272</v>
      </c>
      <c r="G1033" t="s">
        <v>4934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4934</v>
      </c>
    </row>
    <row r="1035" spans="1:7" hidden="1" x14ac:dyDescent="0.25">
      <c r="A1035" t="s">
        <v>803</v>
      </c>
      <c r="F1035" t="s">
        <v>1274</v>
      </c>
      <c r="G1035" t="s">
        <v>4934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4934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4934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4934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4953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4953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4953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4953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4953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4953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4954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4954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4954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4954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4954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4954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4954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4954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4954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4954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4954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4954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4954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4954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4954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4954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4954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4954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4954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4954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4954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4954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4954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4954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4954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4954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4954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4954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4954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4954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4954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4954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4954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4954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4954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4954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4954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4954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4954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4954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4954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4954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4954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4954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4955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4955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4955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4955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4955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4955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4955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4955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4955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4955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4955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4955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4955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4955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4955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4955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4955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4955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4955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4955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4955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4955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4955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4955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4955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4955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4955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4955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4955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4955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4955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4955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4955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4955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4955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4955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4955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4955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4955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4955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4955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4955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4955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4955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4955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4955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4955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4955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4955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4955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4955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4955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4955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4955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4955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4955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4955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4955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4955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4955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4955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4955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4955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4955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4955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4955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4955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4955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4956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4956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4956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4956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4956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4956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4956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4956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4956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4956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4956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4956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4956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4956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4956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4956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4956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4956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4956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4952</v>
      </c>
    </row>
    <row r="1323" spans="1:7" hidden="1" x14ac:dyDescent="0.25">
      <c r="A1323" t="s">
        <v>803</v>
      </c>
      <c r="F1323" t="s">
        <v>1610</v>
      </c>
      <c r="G1323" t="s">
        <v>4934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4953</v>
      </c>
    </row>
    <row r="1330" spans="1:7" hidden="1" x14ac:dyDescent="0.25">
      <c r="A1330" t="s">
        <v>803</v>
      </c>
      <c r="F1330" t="s">
        <v>1617</v>
      </c>
      <c r="G1330" t="s">
        <v>4954</v>
      </c>
    </row>
    <row r="1331" spans="1:7" hidden="1" x14ac:dyDescent="0.25">
      <c r="A1331" t="s">
        <v>803</v>
      </c>
      <c r="F1331" t="s">
        <v>1618</v>
      </c>
      <c r="G1331" t="s">
        <v>4955</v>
      </c>
    </row>
    <row r="1332" spans="1:7" hidden="1" x14ac:dyDescent="0.25">
      <c r="A1332" t="s">
        <v>803</v>
      </c>
      <c r="F1332" t="s">
        <v>1619</v>
      </c>
      <c r="G1332" t="s">
        <v>4956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4952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4952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4952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4952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4952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4952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4952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4952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4952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4952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4952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4952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4952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4952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4952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4952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4952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4952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4952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4952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4952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4952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4952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4952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4952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4952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4952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4952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4952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4952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4952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4952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4952</v>
      </c>
    </row>
    <row r="1384" spans="1:7" hidden="1" x14ac:dyDescent="0.25">
      <c r="A1384" t="s">
        <v>803</v>
      </c>
      <c r="F1384" t="s">
        <v>1657</v>
      </c>
      <c r="G1384" t="s">
        <v>4952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4934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4934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4934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4934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4934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4934</v>
      </c>
    </row>
    <row r="1391" spans="1:7" hidden="1" x14ac:dyDescent="0.25">
      <c r="A1391" t="s">
        <v>803</v>
      </c>
      <c r="F1391" t="s">
        <v>1715</v>
      </c>
      <c r="G1391" t="s">
        <v>4934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4953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4953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4953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4953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4953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4953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4953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4953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4953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4954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4954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4954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4954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4954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4954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4954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4954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4954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4954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4954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4954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4954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4954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4954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4954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4954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4954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4954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4954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4954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4954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4954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4954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4954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4954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4954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4954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4954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4954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4954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4954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4954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4954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4954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4954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4954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4954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4954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4954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4954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4954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4954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4954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4954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4954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4954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4954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4954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4954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4954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4954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4954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4954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4954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4954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4954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4954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4954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4954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4954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4954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4954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4954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4954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4954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4954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4954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4955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4955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4955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4955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4955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4955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4955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4955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4955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4955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4955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4955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4955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4955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4955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4955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4955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4955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4955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4955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4955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4955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4955</v>
      </c>
    </row>
    <row r="1573" spans="1:7" hidden="1" x14ac:dyDescent="0.25">
      <c r="A1573" t="s">
        <v>803</v>
      </c>
      <c r="F1573" t="s">
        <v>1824</v>
      </c>
      <c r="G1573" t="s">
        <v>4956</v>
      </c>
    </row>
    <row r="1574" spans="1:7" hidden="1" x14ac:dyDescent="0.25">
      <c r="A1574" t="s">
        <v>803</v>
      </c>
      <c r="F1574" t="s">
        <v>1825</v>
      </c>
      <c r="G1574" t="s">
        <v>4956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4956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4956</v>
      </c>
    </row>
    <row r="1577" spans="1:7" hidden="1" x14ac:dyDescent="0.25">
      <c r="A1577" t="s">
        <v>803</v>
      </c>
      <c r="F1577" t="s">
        <v>1828</v>
      </c>
      <c r="G1577" t="s">
        <v>4956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4956</v>
      </c>
    </row>
    <row r="1579" spans="1:7" hidden="1" x14ac:dyDescent="0.25">
      <c r="A1579" t="s">
        <v>803</v>
      </c>
      <c r="F1579" t="s">
        <v>1830</v>
      </c>
      <c r="G1579" t="s">
        <v>4956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4952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4934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4953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4954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4954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4954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4954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4954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4954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4954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4954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4954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4955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4955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4955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4955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4955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4956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4956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4956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4956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4956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4956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4955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4955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4955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4955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4955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4955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4955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4955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4955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4955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4955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4955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4955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4955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4955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4955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4955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4955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4955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4955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4955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4955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4955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4952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4952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4952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4952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4952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4952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4934</v>
      </c>
    </row>
    <row r="1678" spans="1:7" hidden="1" x14ac:dyDescent="0.25">
      <c r="A1678" t="s">
        <v>803</v>
      </c>
      <c r="F1678" t="s">
        <v>1977</v>
      </c>
      <c r="G1678" t="s">
        <v>4934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4953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4954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4954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4954</v>
      </c>
    </row>
    <row r="1691" spans="1:7" hidden="1" x14ac:dyDescent="0.25">
      <c r="A1691" t="s">
        <v>1919</v>
      </c>
      <c r="F1691" t="s">
        <v>1995</v>
      </c>
      <c r="G1691" t="s">
        <v>4954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4954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4954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4954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4954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4954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4954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4954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4954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4954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4954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4954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4954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4954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4954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4954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4956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4956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4952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4952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4952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4952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4952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4952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4952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4952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4952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4952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4952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4952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4952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4952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4952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4952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4952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4952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4952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4952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4952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4934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4934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4934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4934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4934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4934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4934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4934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4934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4934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4953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4953</v>
      </c>
    </row>
    <row r="1798" spans="1:7" hidden="1" x14ac:dyDescent="0.25">
      <c r="A1798" t="s">
        <v>356</v>
      </c>
      <c r="F1798" t="s">
        <v>2129</v>
      </c>
      <c r="G1798" t="s">
        <v>4953</v>
      </c>
    </row>
    <row r="1799" spans="1:7" hidden="1" x14ac:dyDescent="0.25">
      <c r="A1799" t="s">
        <v>356</v>
      </c>
      <c r="F1799" t="s">
        <v>2130</v>
      </c>
      <c r="G1799" t="s">
        <v>4953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4953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4953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4953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4953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4953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4953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4953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4954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4954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4954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4954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4954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4954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4954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4954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4954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4954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4954</v>
      </c>
    </row>
    <row r="1818" spans="1:7" hidden="1" x14ac:dyDescent="0.25">
      <c r="A1818" t="s">
        <v>2290</v>
      </c>
      <c r="F1818" t="s">
        <v>2085</v>
      </c>
      <c r="G1818" t="s">
        <v>4954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4954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4954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4954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4954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4954</v>
      </c>
    </row>
    <row r="1824" spans="1:7" hidden="1" x14ac:dyDescent="0.25">
      <c r="A1824" t="s">
        <v>2290</v>
      </c>
      <c r="F1824" t="s">
        <v>2091</v>
      </c>
      <c r="G1824" t="s">
        <v>4954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4954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4954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4954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4954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4954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4954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4954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4954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4954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4954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4954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4954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4954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4954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4954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4954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4954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4954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4954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4954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4954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4954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4954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4954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4954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4954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4954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4954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4954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4954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4955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4955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4955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4955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4955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4955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4955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4955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4955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4955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4955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4955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4955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4955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4955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4955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4955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4955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4955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4955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4955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4955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4955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4955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4955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4955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4955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4955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4955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4955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4955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4955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4955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4955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4955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4955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4955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4955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4956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4956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4956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4956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4956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4956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4956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4956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4956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4956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4956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4956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4956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4956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4956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4956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4956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4956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4956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4956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4956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4956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4956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4956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4956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4956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4956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4956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4956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4952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4934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4953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4954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4954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4954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4954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4954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4954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4954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4954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4954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4954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4954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4954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4955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4956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4952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4952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4952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4952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4952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4952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4952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4952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4952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4952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4934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4953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4954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4954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4954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4954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4954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4954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4954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4954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4954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4954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4954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4954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4954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4955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4955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4955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4955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4955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4955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4955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4955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4955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4955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4955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4955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4955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4955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4955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4955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4955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4955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4955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4955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4955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4955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4955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4955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4955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4955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4955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4955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4955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4955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4955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4955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4955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4955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4955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4955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4956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4956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4956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4952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4952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4934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4953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4953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4953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4953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4953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4954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4954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4954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4954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4954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4954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4954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4954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4955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4955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4955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4955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4955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4955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4955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4955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4955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4955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4956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4952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4952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4952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4952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4952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4952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4952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4934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4934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4953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4953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4954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4954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4954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4954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4954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4954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4954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4954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4954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4954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4954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4954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4954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4954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4954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4954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4954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4954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4954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4955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4955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4955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4955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4955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4955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4955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4955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4955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4955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4955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4955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4955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4956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4952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4952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4952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4952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4952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4952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4952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4934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4934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4953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4953</v>
      </c>
    </row>
    <row r="2188" spans="1:7" hidden="1" x14ac:dyDescent="0.25">
      <c r="A2188" t="s">
        <v>2647</v>
      </c>
      <c r="F2188" t="s">
        <v>2571</v>
      </c>
      <c r="G2188" t="s">
        <v>4953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4953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4953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4954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4954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4954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4954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4954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4954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4954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4954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4954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4954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4954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4954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4954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4954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4954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4954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4954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4954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4954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4954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4954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4954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4954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4954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4954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4954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4955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4955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4955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4955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4955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4955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4955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4955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4955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4955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4955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4955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4955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4955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4955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4955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4955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4955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4955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4955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4955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4955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4955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4955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4955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4955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4955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4956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4956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4956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4956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4956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4956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4956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4952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4934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4953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4954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4954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4954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4955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4956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4952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4952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4952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4934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4934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4934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4953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4953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4954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4954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4954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4954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4954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4954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4954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4954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4954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4954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4955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4955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4956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4956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4952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4952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4934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4934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4934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4934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4953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4953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4954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4954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4954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4954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4954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4954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4954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4954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4954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4955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4955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4955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4955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4955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4955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4955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4955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4955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4955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4955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4955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4955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4955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4955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4955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4956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4956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4956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4956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4956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4956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4956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4956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4956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4956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4952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4934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4934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4934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4953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4954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4954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4954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4954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4954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4955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4956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4956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4956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4956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4956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4956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4956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4956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4956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4956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4952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4952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4952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4952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4952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4952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4934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4934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4934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4934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4953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4953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4954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4954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4955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4955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4955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4955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4956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4956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4956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4952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4952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4952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4952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4934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4934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4934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4934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4953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4953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4953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4953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4953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4953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4954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4954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4954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4954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4954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4954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4954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4954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4955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4955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4955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4955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4955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4955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4955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4955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4955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4955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4955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4955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4955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4955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4955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4955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4955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4955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4955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4955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4955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4955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4955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4955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4955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4956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4956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4956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4956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4956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4956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4956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4956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4956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4956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4956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4956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4956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4952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4952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4952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4934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4934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4934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4953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4953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4953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4954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4954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4954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4955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4955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4955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4956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4956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4956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4952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4952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4952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4952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4952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4952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4952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4934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4934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4934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4934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4934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4934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4934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4953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4953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4953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4953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4953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4953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4953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4954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4954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4954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4954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4954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4954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4954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4955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4955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4955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4955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4955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4955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4955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4956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4956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4956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4956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4956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4956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4956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4956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4956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4956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4956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4952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4952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4952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4952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4952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4952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4952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4952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4934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4934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4934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4934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4953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4953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4953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4953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4953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4953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4953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4953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4953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4954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4954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4954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4954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4954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4954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4954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4954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4954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4954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4954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4954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4954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4954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4954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4954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4954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4954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4954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4954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4954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4954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4954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4954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4954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4954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4955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4955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4955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4955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4955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4955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4955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4955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4955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4955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4955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4955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4955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4955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4955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4955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4955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4955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4955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4955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4955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4955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4955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4955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4955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4955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4955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4955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4955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4956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4956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4956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4956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4956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4956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4956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4956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4956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4956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4956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4952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4952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4952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4952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4952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4952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4952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4952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4952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4934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4934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4934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4934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4953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4953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4953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4953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4953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4953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4953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4953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4953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4953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4953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4953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4953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4953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4953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4953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4953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4953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4953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4953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4953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4954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4954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4954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4954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4954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4954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4954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4954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4954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4954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4954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4954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4954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4955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4955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4955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4955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4955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4955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4955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4955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4955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4955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4955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4955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4955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4955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4955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4956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4956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4956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4956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4956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4956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4956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4956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4952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4952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4952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4952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4952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4934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4934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4953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4953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4953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4953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4953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4955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4955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4955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4956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4956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4954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4954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4954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4952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4952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4934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4934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4953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4953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4953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4953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4953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4953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4953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4953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4953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4953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4953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4953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4953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4953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4953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4953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4953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4953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4954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4954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4954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4954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4954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4954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4954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4954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4954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4954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4955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4955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4955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4955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4955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4956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4956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4956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4956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4952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4952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4952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4952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4934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4934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4934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4953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4953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4953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4953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4953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4953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4953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4953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4953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4953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4953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4953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4953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4954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4954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4954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4954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4954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4954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4954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4954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4954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4955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4955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4955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4955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4955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4955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4955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4955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4955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4955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4955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4955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4955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4955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4956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4956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4956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4956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4956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4956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4952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4952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4952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4934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4953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4953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4953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4953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4953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4953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4954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4954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4954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4954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4954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4955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4955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4955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4956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4956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4956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4956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4956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4956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4956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4956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4952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4952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4953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4953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4953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4954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4954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4955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4955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4956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4956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4934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4934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4952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4952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4934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4934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4953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4953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4953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4953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4953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4953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4953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4954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4954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4954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4954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4954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4955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4955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4955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4955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4956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4956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4952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4952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4952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4952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4952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4952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4952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4952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4952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4952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4952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4952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4952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4952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4952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4952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4952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4952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4952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4952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4952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4952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4952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4934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4934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4953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4953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4953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4953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4953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4953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4953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4953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4953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4953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4953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4953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4953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4954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4954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4954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4954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4954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4954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4954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4954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4954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4954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4954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4954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4955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4955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4955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4955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4955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4955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4955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4955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4955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4955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4956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4956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4952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4952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4934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4934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4953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4953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4953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4953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4953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4953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4953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4953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4954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4954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4954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4955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4955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4955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4955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4955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4955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4955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4955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4955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4955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4955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4956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4956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4952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4952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4934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4934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4953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4953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4954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4954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4955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4955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4955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4955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4955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4955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4955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4955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4955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4955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4955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4955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4955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4955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4956</v>
      </c>
    </row>
    <row r="3535" spans="1:7" hidden="1" x14ac:dyDescent="0.25">
      <c r="A3535" t="s">
        <v>4069</v>
      </c>
      <c r="F3535" t="s">
        <v>4068</v>
      </c>
      <c r="G3535" t="s">
        <v>4956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4952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4952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4934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4934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4934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4953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4953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4953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4953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4953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4953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4953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4953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4953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4954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4954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4954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4954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4954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4954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4954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4954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4954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4955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4955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4955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4955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4955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4955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4955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4955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4955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4955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4956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4956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4956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4956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4956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4956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4956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4956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4956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4956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4956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4956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4956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4956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4956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4956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4956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4956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4956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4956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4956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4956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4956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4956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4956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4956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4956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4956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4956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4956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4956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4956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4952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4952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4952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4952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4952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4952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4952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4934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4934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4934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4934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4934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4934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4934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4934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4934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4934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4953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4953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4953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4953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4953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4953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4954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4954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4954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4954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4954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4954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4954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4954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4954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4954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4954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4954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4956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4956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4956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4956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4956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4956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4956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4956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4956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4956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4952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4952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4934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4934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4953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4953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4953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4953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4954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4954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4954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4954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4954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4954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4954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4954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4954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4954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4955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4955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4955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4956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4956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4392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4393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4396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4397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4394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4395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4403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4398</v>
      </c>
      <c r="G3830" t="s">
        <v>773</v>
      </c>
    </row>
    <row r="3831" spans="1:7" hidden="1" x14ac:dyDescent="0.25">
      <c r="A3831" t="s">
        <v>4</v>
      </c>
      <c r="B3831" t="s">
        <v>4404</v>
      </c>
      <c r="E3831" t="s">
        <v>1140</v>
      </c>
      <c r="F3831" t="s">
        <v>4399</v>
      </c>
      <c r="G3831" t="s">
        <v>773</v>
      </c>
    </row>
    <row r="3832" spans="1:7" hidden="1" x14ac:dyDescent="0.25">
      <c r="A3832" t="s">
        <v>12</v>
      </c>
      <c r="F3832" t="s">
        <v>4400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4401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4402</v>
      </c>
      <c r="G3834" t="s">
        <v>796</v>
      </c>
    </row>
    <row r="3835" spans="1:7" hidden="1" x14ac:dyDescent="0.25">
      <c r="A3835" t="s">
        <v>4517</v>
      </c>
      <c r="B3835" t="s">
        <v>4518</v>
      </c>
      <c r="D3835" s="7"/>
      <c r="F3835" t="s">
        <v>4436</v>
      </c>
      <c r="G3835" t="s">
        <v>4516</v>
      </c>
    </row>
    <row r="3836" spans="1:7" hidden="1" x14ac:dyDescent="0.25">
      <c r="A3836" t="s">
        <v>4517</v>
      </c>
      <c r="B3836" t="s">
        <v>4519</v>
      </c>
      <c r="D3836" s="7"/>
      <c r="F3836" t="s">
        <v>4438</v>
      </c>
      <c r="G3836" t="s">
        <v>4516</v>
      </c>
    </row>
    <row r="3837" spans="1:7" hidden="1" x14ac:dyDescent="0.25">
      <c r="A3837" t="s">
        <v>4520</v>
      </c>
      <c r="B3837" t="s">
        <v>4521</v>
      </c>
      <c r="D3837" s="7"/>
      <c r="F3837" t="s">
        <v>4440</v>
      </c>
      <c r="G3837" t="s">
        <v>4516</v>
      </c>
    </row>
    <row r="3838" spans="1:7" hidden="1" x14ac:dyDescent="0.25">
      <c r="A3838" t="s">
        <v>4520</v>
      </c>
      <c r="B3838" t="s">
        <v>4521</v>
      </c>
      <c r="D3838" s="7"/>
      <c r="F3838" t="s">
        <v>4442</v>
      </c>
      <c r="G3838" t="s">
        <v>4516</v>
      </c>
    </row>
    <row r="3839" spans="1:7" hidden="1" x14ac:dyDescent="0.25">
      <c r="A3839" t="s">
        <v>4522</v>
      </c>
      <c r="B3839" t="s">
        <v>4518</v>
      </c>
      <c r="D3839" s="7"/>
      <c r="F3839" t="s">
        <v>4444</v>
      </c>
      <c r="G3839" t="s">
        <v>4516</v>
      </c>
    </row>
    <row r="3840" spans="1:7" hidden="1" x14ac:dyDescent="0.25">
      <c r="A3840" t="s">
        <v>4522</v>
      </c>
      <c r="B3840" t="s">
        <v>4519</v>
      </c>
      <c r="D3840" s="7"/>
      <c r="F3840" t="s">
        <v>4444</v>
      </c>
      <c r="G3840" t="s">
        <v>4516</v>
      </c>
    </row>
    <row r="3841" spans="1:7" hidden="1" x14ac:dyDescent="0.25">
      <c r="A3841" t="s">
        <v>4517</v>
      </c>
      <c r="B3841" t="s">
        <v>4518</v>
      </c>
      <c r="D3841" s="7"/>
      <c r="F3841" t="s">
        <v>4446</v>
      </c>
      <c r="G3841" t="s">
        <v>4516</v>
      </c>
    </row>
    <row r="3842" spans="1:7" hidden="1" x14ac:dyDescent="0.25">
      <c r="A3842" t="s">
        <v>4520</v>
      </c>
      <c r="B3842" t="s">
        <v>4518</v>
      </c>
      <c r="D3842" s="7"/>
      <c r="F3842" t="s">
        <v>4448</v>
      </c>
      <c r="G3842" t="s">
        <v>4516</v>
      </c>
    </row>
    <row r="3843" spans="1:7" hidden="1" x14ac:dyDescent="0.25">
      <c r="A3843" t="s">
        <v>4517</v>
      </c>
      <c r="B3843" t="s">
        <v>4519</v>
      </c>
      <c r="D3843" s="7"/>
      <c r="F3843" t="s">
        <v>4450</v>
      </c>
      <c r="G3843" t="s">
        <v>4516</v>
      </c>
    </row>
    <row r="3844" spans="1:7" hidden="1" x14ac:dyDescent="0.25">
      <c r="A3844" t="s">
        <v>4520</v>
      </c>
      <c r="B3844" t="s">
        <v>4521</v>
      </c>
      <c r="D3844" s="7"/>
      <c r="F3844" t="s">
        <v>4452</v>
      </c>
      <c r="G3844" t="s">
        <v>4516</v>
      </c>
    </row>
    <row r="3845" spans="1:7" hidden="1" x14ac:dyDescent="0.25">
      <c r="A3845" t="s">
        <v>4522</v>
      </c>
      <c r="B3845" t="s">
        <v>4519</v>
      </c>
      <c r="D3845" s="7"/>
      <c r="F3845" t="s">
        <v>4454</v>
      </c>
      <c r="G3845" t="s">
        <v>4516</v>
      </c>
    </row>
    <row r="3846" spans="1:7" hidden="1" x14ac:dyDescent="0.25">
      <c r="A3846" t="s">
        <v>4517</v>
      </c>
      <c r="B3846" t="s">
        <v>4519</v>
      </c>
      <c r="D3846" s="7"/>
      <c r="F3846" t="s">
        <v>4456</v>
      </c>
      <c r="G3846" t="s">
        <v>4516</v>
      </c>
    </row>
    <row r="3847" spans="1:7" hidden="1" x14ac:dyDescent="0.25">
      <c r="A3847" t="s">
        <v>4520</v>
      </c>
      <c r="B3847" t="s">
        <v>4521</v>
      </c>
      <c r="D3847" s="7"/>
      <c r="F3847" t="s">
        <v>4458</v>
      </c>
      <c r="G3847" t="s">
        <v>4516</v>
      </c>
    </row>
    <row r="3848" spans="1:7" hidden="1" x14ac:dyDescent="0.25">
      <c r="A3848" t="s">
        <v>4522</v>
      </c>
      <c r="B3848" t="s">
        <v>4519</v>
      </c>
      <c r="D3848" s="7"/>
      <c r="F3848" t="s">
        <v>4460</v>
      </c>
      <c r="G3848" t="s">
        <v>4516</v>
      </c>
    </row>
    <row r="3849" spans="1:7" hidden="1" x14ac:dyDescent="0.25">
      <c r="A3849" t="s">
        <v>4517</v>
      </c>
      <c r="B3849" t="s">
        <v>4519</v>
      </c>
      <c r="D3849" s="7"/>
      <c r="F3849" t="s">
        <v>4462</v>
      </c>
      <c r="G3849" t="s">
        <v>4516</v>
      </c>
    </row>
    <row r="3850" spans="1:7" hidden="1" x14ac:dyDescent="0.25">
      <c r="A3850" t="s">
        <v>4520</v>
      </c>
      <c r="B3850" t="s">
        <v>4521</v>
      </c>
      <c r="D3850" s="7"/>
      <c r="F3850" t="s">
        <v>4464</v>
      </c>
      <c r="G3850" t="s">
        <v>4516</v>
      </c>
    </row>
    <row r="3851" spans="1:7" hidden="1" x14ac:dyDescent="0.25">
      <c r="A3851" t="s">
        <v>4522</v>
      </c>
      <c r="B3851" t="s">
        <v>4519</v>
      </c>
      <c r="D3851" s="7"/>
      <c r="F3851" t="s">
        <v>4466</v>
      </c>
      <c r="G3851" t="s">
        <v>4516</v>
      </c>
    </row>
    <row r="3852" spans="1:7" hidden="1" x14ac:dyDescent="0.25">
      <c r="A3852" t="s">
        <v>4522</v>
      </c>
      <c r="B3852" t="s">
        <v>4518</v>
      </c>
      <c r="D3852" s="7"/>
      <c r="E3852" t="s">
        <v>4524</v>
      </c>
      <c r="F3852" t="s">
        <v>4415</v>
      </c>
      <c r="G3852" t="s">
        <v>4516</v>
      </c>
    </row>
    <row r="3853" spans="1:7" hidden="1" x14ac:dyDescent="0.25">
      <c r="A3853" t="s">
        <v>4517</v>
      </c>
      <c r="B3853" t="s">
        <v>4521</v>
      </c>
      <c r="D3853" s="7"/>
      <c r="F3853" t="s">
        <v>4468</v>
      </c>
      <c r="G3853" t="s">
        <v>4516</v>
      </c>
    </row>
    <row r="3854" spans="1:7" hidden="1" x14ac:dyDescent="0.25">
      <c r="A3854" t="s">
        <v>4520</v>
      </c>
      <c r="B3854" t="s">
        <v>4521</v>
      </c>
      <c r="D3854" s="7"/>
      <c r="F3854" t="s">
        <v>4470</v>
      </c>
      <c r="G3854" t="s">
        <v>4516</v>
      </c>
    </row>
    <row r="3855" spans="1:7" hidden="1" x14ac:dyDescent="0.25">
      <c r="A3855" t="s">
        <v>4522</v>
      </c>
      <c r="B3855" t="s">
        <v>4519</v>
      </c>
      <c r="D3855" s="7"/>
      <c r="F3855" t="s">
        <v>4472</v>
      </c>
      <c r="G3855" t="s">
        <v>4516</v>
      </c>
    </row>
    <row r="3856" spans="1:7" hidden="1" x14ac:dyDescent="0.25">
      <c r="A3856" t="s">
        <v>4517</v>
      </c>
      <c r="B3856" t="s">
        <v>4519</v>
      </c>
      <c r="D3856" s="7"/>
      <c r="E3856" t="s">
        <v>4523</v>
      </c>
      <c r="F3856" t="s">
        <v>4474</v>
      </c>
      <c r="G3856" t="s">
        <v>4516</v>
      </c>
    </row>
    <row r="3857" spans="1:7" hidden="1" x14ac:dyDescent="0.25">
      <c r="A3857" t="s">
        <v>4520</v>
      </c>
      <c r="B3857" t="s">
        <v>4521</v>
      </c>
      <c r="D3857" s="7"/>
      <c r="F3857" t="s">
        <v>4476</v>
      </c>
      <c r="G3857" t="s">
        <v>4516</v>
      </c>
    </row>
    <row r="3858" spans="1:7" hidden="1" x14ac:dyDescent="0.25">
      <c r="A3858" t="s">
        <v>4522</v>
      </c>
      <c r="B3858" t="s">
        <v>4519</v>
      </c>
      <c r="D3858" s="7"/>
      <c r="F3858" t="s">
        <v>4478</v>
      </c>
      <c r="G3858" t="s">
        <v>4516</v>
      </c>
    </row>
    <row r="3859" spans="1:7" hidden="1" x14ac:dyDescent="0.25">
      <c r="A3859" t="s">
        <v>4520</v>
      </c>
      <c r="B3859" t="s">
        <v>4518</v>
      </c>
      <c r="D3859" s="7"/>
      <c r="F3859" t="s">
        <v>4480</v>
      </c>
      <c r="G3859" t="s">
        <v>4516</v>
      </c>
    </row>
    <row r="3860" spans="1:7" hidden="1" x14ac:dyDescent="0.25">
      <c r="A3860" t="s">
        <v>4522</v>
      </c>
      <c r="B3860" t="s">
        <v>4518</v>
      </c>
      <c r="D3860" s="7"/>
      <c r="F3860" t="s">
        <v>4482</v>
      </c>
      <c r="G3860" t="s">
        <v>4516</v>
      </c>
    </row>
    <row r="3861" spans="1:7" hidden="1" x14ac:dyDescent="0.25">
      <c r="A3861" t="s">
        <v>4517</v>
      </c>
      <c r="B3861" t="s">
        <v>4518</v>
      </c>
      <c r="D3861" s="7"/>
      <c r="F3861" t="s">
        <v>4484</v>
      </c>
      <c r="G3861" t="s">
        <v>4516</v>
      </c>
    </row>
    <row r="3862" spans="1:7" hidden="1" x14ac:dyDescent="0.25">
      <c r="A3862" t="s">
        <v>4520</v>
      </c>
      <c r="B3862" t="s">
        <v>4518</v>
      </c>
      <c r="D3862" s="7"/>
      <c r="F3862" t="s">
        <v>4486</v>
      </c>
      <c r="G3862" t="s">
        <v>4516</v>
      </c>
    </row>
    <row r="3863" spans="1:7" hidden="1" x14ac:dyDescent="0.25">
      <c r="A3863" t="s">
        <v>4522</v>
      </c>
      <c r="B3863" t="s">
        <v>4518</v>
      </c>
      <c r="D3863" s="7"/>
      <c r="F3863" t="s">
        <v>4489</v>
      </c>
      <c r="G3863" t="s">
        <v>4516</v>
      </c>
    </row>
    <row r="3864" spans="1:7" hidden="1" x14ac:dyDescent="0.25">
      <c r="A3864" t="s">
        <v>4517</v>
      </c>
      <c r="B3864" t="s">
        <v>4518</v>
      </c>
      <c r="D3864" s="7"/>
      <c r="F3864" t="s">
        <v>4492</v>
      </c>
      <c r="G3864" t="s">
        <v>4516</v>
      </c>
    </row>
    <row r="3865" spans="1:7" hidden="1" x14ac:dyDescent="0.25">
      <c r="A3865" t="s">
        <v>4520</v>
      </c>
      <c r="B3865" t="s">
        <v>4518</v>
      </c>
      <c r="D3865" s="7"/>
      <c r="F3865" t="s">
        <v>4495</v>
      </c>
      <c r="G3865" t="s">
        <v>4516</v>
      </c>
    </row>
    <row r="3866" spans="1:7" hidden="1" x14ac:dyDescent="0.25">
      <c r="A3866" t="s">
        <v>4525</v>
      </c>
      <c r="B3866" t="s">
        <v>4518</v>
      </c>
      <c r="D3866" s="7"/>
      <c r="F3866" t="s">
        <v>4498</v>
      </c>
      <c r="G3866" t="s">
        <v>4516</v>
      </c>
    </row>
    <row r="3867" spans="1:7" hidden="1" x14ac:dyDescent="0.25">
      <c r="A3867" t="s">
        <v>12</v>
      </c>
      <c r="B3867" t="s">
        <v>4518</v>
      </c>
      <c r="D3867" s="7"/>
      <c r="F3867" t="s">
        <v>4501</v>
      </c>
      <c r="G3867" t="s">
        <v>4516</v>
      </c>
    </row>
    <row r="3868" spans="1:7" hidden="1" x14ac:dyDescent="0.25">
      <c r="A3868" t="s">
        <v>4526</v>
      </c>
      <c r="B3868" t="s">
        <v>4518</v>
      </c>
      <c r="D3868" s="7"/>
      <c r="F3868" t="s">
        <v>4504</v>
      </c>
      <c r="G3868" t="s">
        <v>4516</v>
      </c>
    </row>
    <row r="3869" spans="1:7" hidden="1" x14ac:dyDescent="0.25">
      <c r="A3869" t="s">
        <v>4522</v>
      </c>
      <c r="B3869" t="s">
        <v>4518</v>
      </c>
      <c r="D3869" s="7"/>
      <c r="F3869" t="s">
        <v>4507</v>
      </c>
      <c r="G3869" t="s">
        <v>4516</v>
      </c>
    </row>
    <row r="3870" spans="1:7" hidden="1" x14ac:dyDescent="0.25">
      <c r="A3870" t="s">
        <v>4517</v>
      </c>
      <c r="B3870" t="s">
        <v>4518</v>
      </c>
      <c r="D3870" s="7"/>
      <c r="F3870" t="s">
        <v>4509</v>
      </c>
      <c r="G3870" t="s">
        <v>4516</v>
      </c>
    </row>
    <row r="3871" spans="1:7" hidden="1" x14ac:dyDescent="0.25">
      <c r="A3871" t="s">
        <v>4526</v>
      </c>
      <c r="B3871" t="s">
        <v>4518</v>
      </c>
      <c r="D3871" s="7"/>
      <c r="F3871" t="s">
        <v>4512</v>
      </c>
      <c r="G3871" t="s">
        <v>4516</v>
      </c>
    </row>
    <row r="3872" spans="1:7" hidden="1" x14ac:dyDescent="0.25">
      <c r="A3872" t="s">
        <v>4522</v>
      </c>
      <c r="B3872" t="s">
        <v>4518</v>
      </c>
      <c r="D3872" s="7"/>
      <c r="F3872" t="s">
        <v>4514</v>
      </c>
      <c r="G3872" t="s">
        <v>4516</v>
      </c>
    </row>
    <row r="3873" spans="1:7" hidden="1" x14ac:dyDescent="0.25">
      <c r="A3873" t="s">
        <v>803</v>
      </c>
      <c r="B3873" t="s">
        <v>8</v>
      </c>
      <c r="F3873" t="s">
        <v>4555</v>
      </c>
      <c r="G3873" t="s">
        <v>467</v>
      </c>
    </row>
    <row r="3874" spans="1:7" hidden="1" x14ac:dyDescent="0.25">
      <c r="A3874" t="s">
        <v>4589</v>
      </c>
      <c r="B3874" t="s">
        <v>86</v>
      </c>
      <c r="F3874" t="s">
        <v>4556</v>
      </c>
      <c r="G3874" t="s">
        <v>467</v>
      </c>
    </row>
    <row r="3875" spans="1:7" hidden="1" x14ac:dyDescent="0.25">
      <c r="A3875" t="s">
        <v>4589</v>
      </c>
      <c r="B3875" t="s">
        <v>86</v>
      </c>
      <c r="F3875" t="s">
        <v>4557</v>
      </c>
      <c r="G3875" t="s">
        <v>467</v>
      </c>
    </row>
    <row r="3876" spans="1:7" hidden="1" x14ac:dyDescent="0.25">
      <c r="A3876" t="s">
        <v>4589</v>
      </c>
      <c r="B3876" t="s">
        <v>86</v>
      </c>
      <c r="F3876" t="s">
        <v>4558</v>
      </c>
      <c r="G3876" t="s">
        <v>467</v>
      </c>
    </row>
    <row r="3877" spans="1:7" hidden="1" x14ac:dyDescent="0.25">
      <c r="A3877" t="s">
        <v>4</v>
      </c>
      <c r="B3877" t="s">
        <v>4590</v>
      </c>
      <c r="F3877" t="s">
        <v>4559</v>
      </c>
      <c r="G3877" t="s">
        <v>467</v>
      </c>
    </row>
    <row r="3878" spans="1:7" hidden="1" x14ac:dyDescent="0.25">
      <c r="A3878" t="s">
        <v>4589</v>
      </c>
      <c r="B3878" t="s">
        <v>260</v>
      </c>
      <c r="F3878" t="s">
        <v>4560</v>
      </c>
      <c r="G3878" t="s">
        <v>467</v>
      </c>
    </row>
    <row r="3879" spans="1:7" hidden="1" x14ac:dyDescent="0.25">
      <c r="A3879" t="s">
        <v>4</v>
      </c>
      <c r="B3879" t="s">
        <v>4590</v>
      </c>
      <c r="F3879" t="s">
        <v>4561</v>
      </c>
      <c r="G3879" t="s">
        <v>467</v>
      </c>
    </row>
    <row r="3880" spans="1:7" hidden="1" x14ac:dyDescent="0.25">
      <c r="A3880" t="s">
        <v>4363</v>
      </c>
      <c r="F3880" t="s">
        <v>4562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4592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4563</v>
      </c>
      <c r="G3882" t="s">
        <v>467</v>
      </c>
    </row>
    <row r="3883" spans="1:7" hidden="1" x14ac:dyDescent="0.25">
      <c r="A3883" t="s">
        <v>645</v>
      </c>
      <c r="B3883" t="s">
        <v>4591</v>
      </c>
      <c r="F3883" t="s">
        <v>4564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4565</v>
      </c>
      <c r="G3884" t="s">
        <v>467</v>
      </c>
    </row>
    <row r="3885" spans="1:7" hidden="1" x14ac:dyDescent="0.25">
      <c r="A3885" t="s">
        <v>4387</v>
      </c>
      <c r="B3885" t="s">
        <v>4591</v>
      </c>
      <c r="F3885" t="s">
        <v>4566</v>
      </c>
      <c r="G3885" t="s">
        <v>467</v>
      </c>
    </row>
    <row r="3886" spans="1:7" hidden="1" x14ac:dyDescent="0.25">
      <c r="A3886" t="s">
        <v>62</v>
      </c>
      <c r="B3886" t="s">
        <v>4591</v>
      </c>
      <c r="F3886" t="s">
        <v>4567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4568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4529</v>
      </c>
      <c r="G3888" t="s">
        <v>468</v>
      </c>
    </row>
    <row r="3889" spans="1:7" hidden="1" x14ac:dyDescent="0.25">
      <c r="A3889" t="s">
        <v>4593</v>
      </c>
      <c r="B3889" t="s">
        <v>86</v>
      </c>
      <c r="F3889" t="s">
        <v>4530</v>
      </c>
      <c r="G3889" t="s">
        <v>468</v>
      </c>
    </row>
    <row r="3890" spans="1:7" hidden="1" x14ac:dyDescent="0.25">
      <c r="A3890" t="s">
        <v>4363</v>
      </c>
      <c r="F3890" t="s">
        <v>4531</v>
      </c>
      <c r="G3890" t="s">
        <v>468</v>
      </c>
    </row>
    <row r="3891" spans="1:7" hidden="1" x14ac:dyDescent="0.25">
      <c r="A3891" t="s">
        <v>4359</v>
      </c>
      <c r="B3891" t="s">
        <v>4594</v>
      </c>
      <c r="F3891" t="s">
        <v>4532</v>
      </c>
      <c r="G3891" t="s">
        <v>468</v>
      </c>
    </row>
    <row r="3892" spans="1:7" hidden="1" x14ac:dyDescent="0.25">
      <c r="A3892" t="s">
        <v>62</v>
      </c>
      <c r="B3892" t="s">
        <v>4594</v>
      </c>
      <c r="C3892" t="s">
        <v>4595</v>
      </c>
      <c r="E3892" t="s">
        <v>4596</v>
      </c>
      <c r="F3892" t="s">
        <v>4533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4534</v>
      </c>
      <c r="G3893" t="s">
        <v>468</v>
      </c>
    </row>
    <row r="3894" spans="1:7" hidden="1" x14ac:dyDescent="0.25">
      <c r="A3894" t="s">
        <v>4597</v>
      </c>
      <c r="B3894" t="s">
        <v>86</v>
      </c>
      <c r="F3894" t="s">
        <v>4535</v>
      </c>
      <c r="G3894" t="s">
        <v>468</v>
      </c>
    </row>
    <row r="3895" spans="1:7" hidden="1" x14ac:dyDescent="0.25">
      <c r="A3895" t="s">
        <v>4598</v>
      </c>
      <c r="F3895" t="s">
        <v>4580</v>
      </c>
      <c r="G3895" t="s">
        <v>469</v>
      </c>
    </row>
    <row r="3896" spans="1:7" hidden="1" x14ac:dyDescent="0.25">
      <c r="A3896" t="s">
        <v>4598</v>
      </c>
      <c r="F3896" t="s">
        <v>4581</v>
      </c>
      <c r="G3896" t="s">
        <v>469</v>
      </c>
    </row>
    <row r="3897" spans="1:7" hidden="1" x14ac:dyDescent="0.25">
      <c r="A3897" t="s">
        <v>4598</v>
      </c>
      <c r="F3897" t="s">
        <v>4582</v>
      </c>
      <c r="G3897" t="s">
        <v>469</v>
      </c>
    </row>
    <row r="3898" spans="1:7" hidden="1" x14ac:dyDescent="0.25">
      <c r="A3898" t="s">
        <v>4598</v>
      </c>
      <c r="F3898" t="s">
        <v>4583</v>
      </c>
      <c r="G3898" t="s">
        <v>469</v>
      </c>
    </row>
    <row r="3899" spans="1:7" hidden="1" x14ac:dyDescent="0.25">
      <c r="A3899" t="s">
        <v>4598</v>
      </c>
      <c r="F3899" t="s">
        <v>4584</v>
      </c>
      <c r="G3899" t="s">
        <v>469</v>
      </c>
    </row>
    <row r="3900" spans="1:7" hidden="1" x14ac:dyDescent="0.25">
      <c r="A3900" t="s">
        <v>4598</v>
      </c>
      <c r="F3900" t="s">
        <v>4585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4586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4587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4588</v>
      </c>
      <c r="G3903" t="s">
        <v>469</v>
      </c>
    </row>
    <row r="3904" spans="1:7" hidden="1" x14ac:dyDescent="0.25">
      <c r="A3904" t="s">
        <v>4</v>
      </c>
      <c r="B3904" t="s">
        <v>4599</v>
      </c>
      <c r="F3904" t="s">
        <v>4536</v>
      </c>
      <c r="G3904" t="s">
        <v>470</v>
      </c>
    </row>
    <row r="3905" spans="1:7" hidden="1" x14ac:dyDescent="0.25">
      <c r="A3905" t="s">
        <v>3621</v>
      </c>
      <c r="F3905" t="s">
        <v>4537</v>
      </c>
      <c r="G3905" t="s">
        <v>470</v>
      </c>
    </row>
    <row r="3906" spans="1:7" hidden="1" x14ac:dyDescent="0.25">
      <c r="A3906" t="s">
        <v>3621</v>
      </c>
      <c r="F3906" t="s">
        <v>4538</v>
      </c>
      <c r="G3906" t="s">
        <v>470</v>
      </c>
    </row>
    <row r="3907" spans="1:7" hidden="1" x14ac:dyDescent="0.25">
      <c r="A3907" t="s">
        <v>3621</v>
      </c>
      <c r="F3907" t="s">
        <v>4539</v>
      </c>
      <c r="G3907" t="s">
        <v>470</v>
      </c>
    </row>
    <row r="3908" spans="1:7" hidden="1" x14ac:dyDescent="0.25">
      <c r="A3908" t="s">
        <v>3621</v>
      </c>
      <c r="F3908" t="s">
        <v>4540</v>
      </c>
      <c r="G3908" t="s">
        <v>470</v>
      </c>
    </row>
    <row r="3909" spans="1:7" hidden="1" x14ac:dyDescent="0.25">
      <c r="A3909" t="s">
        <v>3621</v>
      </c>
      <c r="F3909" t="s">
        <v>4541</v>
      </c>
      <c r="G3909" t="s">
        <v>470</v>
      </c>
    </row>
    <row r="3910" spans="1:7" hidden="1" x14ac:dyDescent="0.25">
      <c r="A3910" t="s">
        <v>3621</v>
      </c>
      <c r="F3910" t="s">
        <v>4542</v>
      </c>
      <c r="G3910" t="s">
        <v>470</v>
      </c>
    </row>
    <row r="3911" spans="1:7" hidden="1" x14ac:dyDescent="0.25">
      <c r="A3911" t="s">
        <v>3621</v>
      </c>
      <c r="F3911" t="s">
        <v>4543</v>
      </c>
      <c r="G3911" t="s">
        <v>470</v>
      </c>
    </row>
    <row r="3912" spans="1:7" hidden="1" x14ac:dyDescent="0.25">
      <c r="A3912" t="s">
        <v>3621</v>
      </c>
      <c r="F3912" t="s">
        <v>4544</v>
      </c>
      <c r="G3912" t="s">
        <v>470</v>
      </c>
    </row>
    <row r="3913" spans="1:7" hidden="1" x14ac:dyDescent="0.25">
      <c r="A3913" t="s">
        <v>115</v>
      </c>
      <c r="B3913" t="s">
        <v>4591</v>
      </c>
      <c r="F3913" t="s">
        <v>4545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4546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4547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4548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4549</v>
      </c>
      <c r="G3917" t="s">
        <v>773</v>
      </c>
    </row>
    <row r="3918" spans="1:7" hidden="1" x14ac:dyDescent="0.25">
      <c r="A3918" t="s">
        <v>7</v>
      </c>
      <c r="F3918" t="s">
        <v>4550</v>
      </c>
      <c r="G3918" t="s">
        <v>773</v>
      </c>
    </row>
    <row r="3919" spans="1:7" hidden="1" x14ac:dyDescent="0.25">
      <c r="A3919" t="s">
        <v>4598</v>
      </c>
      <c r="B3919" t="s">
        <v>646</v>
      </c>
      <c r="F3919" t="s">
        <v>4551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4552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4553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4554</v>
      </c>
      <c r="G3922" t="s">
        <v>773</v>
      </c>
    </row>
    <row r="3923" spans="1:7" hidden="1" x14ac:dyDescent="0.25">
      <c r="A3923" t="s">
        <v>4</v>
      </c>
      <c r="B3923" t="s">
        <v>4599</v>
      </c>
      <c r="F3923" t="s">
        <v>4569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4570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4571</v>
      </c>
      <c r="G3925" t="s">
        <v>796</v>
      </c>
    </row>
    <row r="3926" spans="1:7" hidden="1" x14ac:dyDescent="0.25">
      <c r="A3926" t="s">
        <v>4363</v>
      </c>
      <c r="F3926" t="s">
        <v>4572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4573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4574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4575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4576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4577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4578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4579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4527</v>
      </c>
      <c r="G3934" t="s">
        <v>4600</v>
      </c>
    </row>
    <row r="3935" spans="1:7" hidden="1" x14ac:dyDescent="0.25">
      <c r="A3935" t="s">
        <v>4601</v>
      </c>
      <c r="B3935" t="s">
        <v>4591</v>
      </c>
      <c r="F3935" t="s">
        <v>4528</v>
      </c>
      <c r="G3935" t="s">
        <v>4600</v>
      </c>
    </row>
    <row r="3936" spans="1:7" hidden="1" x14ac:dyDescent="0.25">
      <c r="A3936" t="s">
        <v>305</v>
      </c>
      <c r="B3936" t="s">
        <v>86</v>
      </c>
      <c r="F3936" t="s">
        <v>4622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4623</v>
      </c>
      <c r="G3937" t="s">
        <v>467</v>
      </c>
    </row>
    <row r="3938" spans="1:7" hidden="1" x14ac:dyDescent="0.25">
      <c r="A3938" t="s">
        <v>4387</v>
      </c>
      <c r="B3938" t="s">
        <v>4638</v>
      </c>
      <c r="E3938" t="s">
        <v>4639</v>
      </c>
      <c r="F3938" t="s">
        <v>4624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4625</v>
      </c>
      <c r="G3939" t="s">
        <v>467</v>
      </c>
    </row>
    <row r="3940" spans="1:7" hidden="1" x14ac:dyDescent="0.25">
      <c r="A3940" t="s">
        <v>4387</v>
      </c>
      <c r="B3940" t="s">
        <v>4640</v>
      </c>
      <c r="F3940" t="s">
        <v>4626</v>
      </c>
      <c r="G3940" t="s">
        <v>467</v>
      </c>
    </row>
    <row r="3941" spans="1:7" hidden="1" x14ac:dyDescent="0.25">
      <c r="A3941" t="s">
        <v>62</v>
      </c>
      <c r="B3941" t="s">
        <v>4640</v>
      </c>
      <c r="C3941" t="s">
        <v>4678</v>
      </c>
      <c r="F3941" t="s">
        <v>4627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4617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4618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4619</v>
      </c>
      <c r="G3944" t="s">
        <v>468</v>
      </c>
    </row>
    <row r="3945" spans="1:7" hidden="1" x14ac:dyDescent="0.25">
      <c r="A3945" t="s">
        <v>115</v>
      </c>
      <c r="B3945" t="s">
        <v>4640</v>
      </c>
      <c r="F3945" t="s">
        <v>4620</v>
      </c>
      <c r="G3945" t="s">
        <v>468</v>
      </c>
    </row>
    <row r="3946" spans="1:7" hidden="1" x14ac:dyDescent="0.25">
      <c r="A3946" t="s">
        <v>62</v>
      </c>
      <c r="B3946" t="s">
        <v>4638</v>
      </c>
      <c r="E3946" t="s">
        <v>4639</v>
      </c>
      <c r="F3946" t="s">
        <v>4621</v>
      </c>
      <c r="G3946" t="s">
        <v>468</v>
      </c>
    </row>
    <row r="3947" spans="1:7" hidden="1" x14ac:dyDescent="0.25">
      <c r="A3947" t="s">
        <v>7</v>
      </c>
      <c r="F3947" t="s">
        <v>4628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4641</v>
      </c>
      <c r="F3948" t="s">
        <v>4629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4630</v>
      </c>
      <c r="G3949" t="s">
        <v>469</v>
      </c>
    </row>
    <row r="3950" spans="1:7" hidden="1" x14ac:dyDescent="0.25">
      <c r="A3950" t="s">
        <v>4363</v>
      </c>
      <c r="F3950" t="s">
        <v>4631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4632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4633</v>
      </c>
      <c r="G3952" t="s">
        <v>469</v>
      </c>
    </row>
    <row r="3953" spans="1:7" hidden="1" x14ac:dyDescent="0.25">
      <c r="A3953" t="s">
        <v>11</v>
      </c>
      <c r="F3953" t="s">
        <v>4634</v>
      </c>
      <c r="G3953" t="s">
        <v>469</v>
      </c>
    </row>
    <row r="3954" spans="1:7" hidden="1" x14ac:dyDescent="0.25">
      <c r="A3954" t="s">
        <v>4363</v>
      </c>
      <c r="F3954" t="s">
        <v>4635</v>
      </c>
      <c r="G3954" t="s">
        <v>469</v>
      </c>
    </row>
    <row r="3955" spans="1:7" hidden="1" x14ac:dyDescent="0.25">
      <c r="A3955" t="s">
        <v>4598</v>
      </c>
      <c r="F3955" t="s">
        <v>4636</v>
      </c>
      <c r="G3955" t="s">
        <v>469</v>
      </c>
    </row>
    <row r="3956" spans="1:7" hidden="1" x14ac:dyDescent="0.25">
      <c r="A3956" t="s">
        <v>4598</v>
      </c>
      <c r="F3956" t="s">
        <v>4637</v>
      </c>
      <c r="G3956" t="s">
        <v>469</v>
      </c>
    </row>
    <row r="3957" spans="1:7" hidden="1" x14ac:dyDescent="0.25">
      <c r="A3957" t="s">
        <v>4598</v>
      </c>
      <c r="F3957" t="s">
        <v>4602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4603</v>
      </c>
      <c r="G3958" t="s">
        <v>773</v>
      </c>
    </row>
    <row r="3959" spans="1:7" hidden="1" x14ac:dyDescent="0.25">
      <c r="A3959" t="s">
        <v>4598</v>
      </c>
      <c r="F3959" t="s">
        <v>4604</v>
      </c>
      <c r="G3959" t="s">
        <v>773</v>
      </c>
    </row>
    <row r="3960" spans="1:7" hidden="1" x14ac:dyDescent="0.25">
      <c r="A3960" t="s">
        <v>4598</v>
      </c>
      <c r="F3960" t="s">
        <v>4605</v>
      </c>
      <c r="G3960" t="s">
        <v>773</v>
      </c>
    </row>
    <row r="3961" spans="1:7" hidden="1" x14ac:dyDescent="0.25">
      <c r="A3961" t="s">
        <v>4598</v>
      </c>
      <c r="F3961" t="s">
        <v>4606</v>
      </c>
      <c r="G3961" t="s">
        <v>773</v>
      </c>
    </row>
    <row r="3962" spans="1:7" hidden="1" x14ac:dyDescent="0.25">
      <c r="A3962" t="s">
        <v>4598</v>
      </c>
      <c r="F3962" t="s">
        <v>4607</v>
      </c>
      <c r="G3962" t="s">
        <v>773</v>
      </c>
    </row>
    <row r="3963" spans="1:7" hidden="1" x14ac:dyDescent="0.25">
      <c r="A3963" t="s">
        <v>4598</v>
      </c>
      <c r="F3963" t="s">
        <v>4608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4609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4610</v>
      </c>
      <c r="G3965" t="s">
        <v>796</v>
      </c>
    </row>
    <row r="3966" spans="1:7" hidden="1" x14ac:dyDescent="0.25">
      <c r="A3966" t="s">
        <v>4642</v>
      </c>
      <c r="B3966" t="s">
        <v>1552</v>
      </c>
      <c r="F3966" t="s">
        <v>4611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4612</v>
      </c>
      <c r="G3967" t="s">
        <v>796</v>
      </c>
    </row>
    <row r="3968" spans="1:7" hidden="1" x14ac:dyDescent="0.25">
      <c r="A3968" t="s">
        <v>162</v>
      </c>
      <c r="B3968" t="s">
        <v>4640</v>
      </c>
      <c r="C3968" t="s">
        <v>4684</v>
      </c>
      <c r="E3968" t="s">
        <v>4643</v>
      </c>
      <c r="F3968" t="s">
        <v>4613</v>
      </c>
      <c r="G3968" t="s">
        <v>796</v>
      </c>
    </row>
    <row r="3969" spans="1:7" hidden="1" x14ac:dyDescent="0.25">
      <c r="A3969" t="s">
        <v>162</v>
      </c>
      <c r="B3969" t="s">
        <v>4640</v>
      </c>
      <c r="C3969" t="s">
        <v>4684</v>
      </c>
      <c r="E3969" t="s">
        <v>1140</v>
      </c>
      <c r="F3969" t="s">
        <v>4614</v>
      </c>
      <c r="G3969" t="s">
        <v>796</v>
      </c>
    </row>
    <row r="3970" spans="1:7" hidden="1" x14ac:dyDescent="0.25">
      <c r="A3970" t="s">
        <v>162</v>
      </c>
      <c r="B3970" t="s">
        <v>4640</v>
      </c>
      <c r="C3970" t="s">
        <v>4685</v>
      </c>
      <c r="E3970" t="s">
        <v>4644</v>
      </c>
      <c r="F3970" t="s">
        <v>4615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4645</v>
      </c>
      <c r="G3971" t="s">
        <v>4600</v>
      </c>
    </row>
    <row r="3972" spans="1:7" hidden="1" x14ac:dyDescent="0.25">
      <c r="A3972" t="s">
        <v>4363</v>
      </c>
      <c r="F3972" t="s">
        <v>4646</v>
      </c>
      <c r="G3972" t="s">
        <v>4600</v>
      </c>
    </row>
    <row r="3973" spans="1:7" hidden="1" x14ac:dyDescent="0.25">
      <c r="A3973" t="s">
        <v>4387</v>
      </c>
      <c r="B3973" t="s">
        <v>4640</v>
      </c>
      <c r="F3973" t="s">
        <v>4647</v>
      </c>
      <c r="G3973" t="s">
        <v>467</v>
      </c>
    </row>
    <row r="3974" spans="1:7" hidden="1" x14ac:dyDescent="0.25">
      <c r="A3974" t="s">
        <v>4679</v>
      </c>
      <c r="B3974" t="s">
        <v>4640</v>
      </c>
      <c r="F3974" t="s">
        <v>4648</v>
      </c>
      <c r="G3974" t="s">
        <v>467</v>
      </c>
    </row>
    <row r="3975" spans="1:7" hidden="1" x14ac:dyDescent="0.25">
      <c r="A3975" t="s">
        <v>2283</v>
      </c>
      <c r="B3975" t="s">
        <v>4640</v>
      </c>
      <c r="F3975" t="s">
        <v>4649</v>
      </c>
      <c r="G3975" t="s">
        <v>467</v>
      </c>
    </row>
    <row r="3976" spans="1:7" hidden="1" x14ac:dyDescent="0.25">
      <c r="A3976" t="s">
        <v>4680</v>
      </c>
      <c r="B3976" t="s">
        <v>4640</v>
      </c>
      <c r="F3976" t="s">
        <v>4654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4655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4656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4657</v>
      </c>
      <c r="G3979" t="s">
        <v>469</v>
      </c>
    </row>
    <row r="3980" spans="1:7" hidden="1" x14ac:dyDescent="0.25">
      <c r="A3980" t="s">
        <v>7</v>
      </c>
      <c r="F3980" t="s">
        <v>4658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4659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4650</v>
      </c>
      <c r="G3982" t="s">
        <v>470</v>
      </c>
    </row>
    <row r="3983" spans="1:7" hidden="1" x14ac:dyDescent="0.25">
      <c r="A3983" t="s">
        <v>3621</v>
      </c>
      <c r="F3983" t="s">
        <v>4651</v>
      </c>
      <c r="G3983" t="s">
        <v>470</v>
      </c>
    </row>
    <row r="3984" spans="1:7" hidden="1" x14ac:dyDescent="0.25">
      <c r="A3984" t="s">
        <v>4681</v>
      </c>
      <c r="B3984" t="s">
        <v>4640</v>
      </c>
      <c r="E3984" t="s">
        <v>4682</v>
      </c>
      <c r="F3984" t="s">
        <v>4652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4653</v>
      </c>
      <c r="G3985" t="s">
        <v>470</v>
      </c>
    </row>
    <row r="3986" spans="1:7" hidden="1" x14ac:dyDescent="0.25">
      <c r="A3986" t="s">
        <v>4598</v>
      </c>
      <c r="F3986" t="s">
        <v>4660</v>
      </c>
      <c r="G3986" t="s">
        <v>773</v>
      </c>
    </row>
    <row r="3987" spans="1:7" hidden="1" x14ac:dyDescent="0.25">
      <c r="A3987" t="s">
        <v>4598</v>
      </c>
      <c r="F3987" t="s">
        <v>4661</v>
      </c>
      <c r="G3987" t="s">
        <v>773</v>
      </c>
    </row>
    <row r="3988" spans="1:7" hidden="1" x14ac:dyDescent="0.25">
      <c r="A3988" t="s">
        <v>4598</v>
      </c>
      <c r="F3988" t="s">
        <v>4662</v>
      </c>
      <c r="G3988" t="s">
        <v>773</v>
      </c>
    </row>
    <row r="3989" spans="1:7" hidden="1" x14ac:dyDescent="0.25">
      <c r="A3989" t="s">
        <v>4598</v>
      </c>
      <c r="F3989" t="s">
        <v>4663</v>
      </c>
      <c r="G3989" t="s">
        <v>773</v>
      </c>
    </row>
    <row r="3990" spans="1:7" hidden="1" x14ac:dyDescent="0.25">
      <c r="A3990" t="s">
        <v>4598</v>
      </c>
      <c r="F3990" t="s">
        <v>4664</v>
      </c>
      <c r="G3990" t="s">
        <v>773</v>
      </c>
    </row>
    <row r="3991" spans="1:7" hidden="1" x14ac:dyDescent="0.25">
      <c r="A3991" t="s">
        <v>4598</v>
      </c>
      <c r="F3991" t="s">
        <v>4665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4666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4667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4668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4669</v>
      </c>
      <c r="G3995" t="s">
        <v>796</v>
      </c>
    </row>
    <row r="3996" spans="1:7" hidden="1" x14ac:dyDescent="0.25">
      <c r="A3996" t="s">
        <v>4683</v>
      </c>
      <c r="B3996" t="s">
        <v>86</v>
      </c>
      <c r="F3996" t="s">
        <v>4670</v>
      </c>
      <c r="G3996" t="s">
        <v>4600</v>
      </c>
    </row>
    <row r="3997" spans="1:7" hidden="1" x14ac:dyDescent="0.25">
      <c r="A3997" t="s">
        <v>7</v>
      </c>
      <c r="F3997" t="s">
        <v>4671</v>
      </c>
      <c r="G3997" t="s">
        <v>4600</v>
      </c>
    </row>
    <row r="3998" spans="1:7" hidden="1" x14ac:dyDescent="0.25">
      <c r="A3998" t="s">
        <v>4</v>
      </c>
      <c r="B3998" t="s">
        <v>8</v>
      </c>
      <c r="F3998" t="s">
        <v>4672</v>
      </c>
      <c r="G3998" t="s">
        <v>4600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4673</v>
      </c>
      <c r="G3999" t="s">
        <v>4600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4674</v>
      </c>
      <c r="G4000" t="s">
        <v>4600</v>
      </c>
    </row>
    <row r="4001" spans="1:7" hidden="1" x14ac:dyDescent="0.25">
      <c r="A4001" t="s">
        <v>4598</v>
      </c>
      <c r="F4001" t="s">
        <v>4675</v>
      </c>
      <c r="G4001" t="s">
        <v>4600</v>
      </c>
    </row>
    <row r="4002" spans="1:7" hidden="1" x14ac:dyDescent="0.25">
      <c r="A4002" t="s">
        <v>4598</v>
      </c>
      <c r="F4002" t="s">
        <v>4676</v>
      </c>
      <c r="G4002" t="s">
        <v>4600</v>
      </c>
    </row>
    <row r="4003" spans="1:7" hidden="1" x14ac:dyDescent="0.25">
      <c r="A4003" t="s">
        <v>4</v>
      </c>
      <c r="B4003" t="s">
        <v>8</v>
      </c>
      <c r="F4003" t="s">
        <v>4677</v>
      </c>
      <c r="G4003" t="s">
        <v>4600</v>
      </c>
    </row>
    <row r="4004" spans="1:7" hidden="1" x14ac:dyDescent="0.25">
      <c r="A4004" t="s">
        <v>645</v>
      </c>
      <c r="B4004" t="s">
        <v>4743</v>
      </c>
      <c r="F4004" t="s">
        <v>4686</v>
      </c>
      <c r="G4004" t="s">
        <v>467</v>
      </c>
    </row>
    <row r="4005" spans="1:7" hidden="1" x14ac:dyDescent="0.25">
      <c r="A4005" t="s">
        <v>2283</v>
      </c>
      <c r="B4005" t="s">
        <v>4743</v>
      </c>
      <c r="F4005" t="s">
        <v>4687</v>
      </c>
      <c r="G4005" t="s">
        <v>467</v>
      </c>
    </row>
    <row r="4006" spans="1:7" hidden="1" x14ac:dyDescent="0.25">
      <c r="A4006" t="s">
        <v>62</v>
      </c>
      <c r="B4006" t="s">
        <v>4743</v>
      </c>
      <c r="F4006" t="s">
        <v>4688</v>
      </c>
      <c r="G4006" t="s">
        <v>467</v>
      </c>
    </row>
    <row r="4007" spans="1:7" hidden="1" x14ac:dyDescent="0.25">
      <c r="A4007" t="s">
        <v>645</v>
      </c>
      <c r="B4007" t="s">
        <v>4638</v>
      </c>
      <c r="F4007" t="s">
        <v>4689</v>
      </c>
      <c r="G4007" t="s">
        <v>467</v>
      </c>
    </row>
    <row r="4008" spans="1:7" hidden="1" x14ac:dyDescent="0.25">
      <c r="A4008" t="s">
        <v>62</v>
      </c>
      <c r="B4008" t="s">
        <v>4638</v>
      </c>
      <c r="F4008" t="s">
        <v>4690</v>
      </c>
      <c r="G4008" t="s">
        <v>467</v>
      </c>
    </row>
    <row r="4009" spans="1:7" hidden="1" x14ac:dyDescent="0.25">
      <c r="A4009" t="s">
        <v>4359</v>
      </c>
      <c r="B4009" t="s">
        <v>4744</v>
      </c>
      <c r="F4009" t="s">
        <v>4691</v>
      </c>
      <c r="G4009" t="s">
        <v>467</v>
      </c>
    </row>
    <row r="4010" spans="1:7" hidden="1" x14ac:dyDescent="0.25">
      <c r="A4010" t="s">
        <v>62</v>
      </c>
      <c r="B4010" t="s">
        <v>4744</v>
      </c>
      <c r="F4010" t="s">
        <v>4692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4693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4694</v>
      </c>
      <c r="G4012" t="s">
        <v>467</v>
      </c>
    </row>
    <row r="4013" spans="1:7" hidden="1" x14ac:dyDescent="0.25">
      <c r="A4013" t="s">
        <v>2283</v>
      </c>
      <c r="B4013" t="s">
        <v>4744</v>
      </c>
      <c r="F4013" t="s">
        <v>4723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4724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4725</v>
      </c>
      <c r="G4015" t="s">
        <v>468</v>
      </c>
    </row>
    <row r="4016" spans="1:7" hidden="1" x14ac:dyDescent="0.25">
      <c r="A4016" t="s">
        <v>4598</v>
      </c>
      <c r="F4016" t="s">
        <v>4726</v>
      </c>
      <c r="G4016" t="s">
        <v>469</v>
      </c>
    </row>
    <row r="4017" spans="1:7" hidden="1" x14ac:dyDescent="0.25">
      <c r="A4017" t="s">
        <v>4598</v>
      </c>
      <c r="F4017" t="s">
        <v>4727</v>
      </c>
      <c r="G4017" t="s">
        <v>469</v>
      </c>
    </row>
    <row r="4018" spans="1:7" hidden="1" x14ac:dyDescent="0.25">
      <c r="A4018" t="s">
        <v>4598</v>
      </c>
      <c r="F4018" t="s">
        <v>4728</v>
      </c>
      <c r="G4018" t="s">
        <v>469</v>
      </c>
    </row>
    <row r="4019" spans="1:7" hidden="1" x14ac:dyDescent="0.25">
      <c r="A4019" t="s">
        <v>4598</v>
      </c>
      <c r="F4019" t="s">
        <v>4729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4730</v>
      </c>
      <c r="G4020" t="s">
        <v>469</v>
      </c>
    </row>
    <row r="4021" spans="1:7" hidden="1" x14ac:dyDescent="0.25">
      <c r="A4021" t="s">
        <v>4598</v>
      </c>
      <c r="F4021" t="s">
        <v>4731</v>
      </c>
      <c r="G4021" t="s">
        <v>469</v>
      </c>
    </row>
    <row r="4022" spans="1:7" hidden="1" x14ac:dyDescent="0.25">
      <c r="A4022" t="s">
        <v>4598</v>
      </c>
      <c r="F4022" t="s">
        <v>4732</v>
      </c>
      <c r="G4022" t="s">
        <v>469</v>
      </c>
    </row>
    <row r="4023" spans="1:7" hidden="1" x14ac:dyDescent="0.25">
      <c r="A4023" t="s">
        <v>4598</v>
      </c>
      <c r="F4023" t="s">
        <v>4733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4734</v>
      </c>
      <c r="G4024" t="s">
        <v>469</v>
      </c>
    </row>
    <row r="4025" spans="1:7" hidden="1" x14ac:dyDescent="0.25">
      <c r="A4025" t="s">
        <v>4598</v>
      </c>
      <c r="F4025" t="s">
        <v>4735</v>
      </c>
      <c r="G4025" t="s">
        <v>470</v>
      </c>
    </row>
    <row r="4026" spans="1:7" hidden="1" x14ac:dyDescent="0.25">
      <c r="A4026" t="s">
        <v>4598</v>
      </c>
      <c r="F4026" t="s">
        <v>4736</v>
      </c>
      <c r="G4026" t="s">
        <v>470</v>
      </c>
    </row>
    <row r="4027" spans="1:7" hidden="1" x14ac:dyDescent="0.25">
      <c r="A4027" t="s">
        <v>4598</v>
      </c>
      <c r="F4027" t="s">
        <v>4737</v>
      </c>
      <c r="G4027" t="s">
        <v>470</v>
      </c>
    </row>
    <row r="4028" spans="1:7" hidden="1" x14ac:dyDescent="0.25">
      <c r="A4028" t="s">
        <v>4598</v>
      </c>
      <c r="F4028" t="s">
        <v>4738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4739</v>
      </c>
      <c r="G4029" t="s">
        <v>470</v>
      </c>
    </row>
    <row r="4030" spans="1:7" hidden="1" x14ac:dyDescent="0.25">
      <c r="A4030" t="s">
        <v>4598</v>
      </c>
      <c r="F4030" t="s">
        <v>4740</v>
      </c>
      <c r="G4030" t="s">
        <v>470</v>
      </c>
    </row>
    <row r="4031" spans="1:7" hidden="1" x14ac:dyDescent="0.25">
      <c r="A4031" t="s">
        <v>4598</v>
      </c>
      <c r="F4031" t="s">
        <v>4741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4742</v>
      </c>
      <c r="G4032" t="s">
        <v>470</v>
      </c>
    </row>
    <row r="4033" spans="1:7" hidden="1" x14ac:dyDescent="0.25">
      <c r="A4033" t="s">
        <v>4598</v>
      </c>
      <c r="F4033" t="s">
        <v>4695</v>
      </c>
      <c r="G4033" t="s">
        <v>773</v>
      </c>
    </row>
    <row r="4034" spans="1:7" hidden="1" x14ac:dyDescent="0.25">
      <c r="A4034" t="s">
        <v>4598</v>
      </c>
      <c r="F4034" t="s">
        <v>4696</v>
      </c>
      <c r="G4034" t="s">
        <v>773</v>
      </c>
    </row>
    <row r="4035" spans="1:7" hidden="1" x14ac:dyDescent="0.25">
      <c r="A4035" t="s">
        <v>4598</v>
      </c>
      <c r="F4035" t="s">
        <v>4697</v>
      </c>
      <c r="G4035" t="s">
        <v>773</v>
      </c>
    </row>
    <row r="4036" spans="1:7" hidden="1" x14ac:dyDescent="0.25">
      <c r="A4036" t="s">
        <v>4598</v>
      </c>
      <c r="F4036" t="s">
        <v>4698</v>
      </c>
      <c r="G4036" t="s">
        <v>773</v>
      </c>
    </row>
    <row r="4037" spans="1:7" hidden="1" x14ac:dyDescent="0.25">
      <c r="A4037" t="s">
        <v>4598</v>
      </c>
      <c r="F4037" t="s">
        <v>4699</v>
      </c>
      <c r="G4037" t="s">
        <v>773</v>
      </c>
    </row>
    <row r="4038" spans="1:7" hidden="1" x14ac:dyDescent="0.25">
      <c r="A4038" t="s">
        <v>4598</v>
      </c>
      <c r="F4038" t="s">
        <v>4700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4701</v>
      </c>
      <c r="G4039" t="s">
        <v>773</v>
      </c>
    </row>
    <row r="4040" spans="1:7" hidden="1" x14ac:dyDescent="0.25">
      <c r="A4040" t="s">
        <v>4598</v>
      </c>
      <c r="F4040" t="s">
        <v>4702</v>
      </c>
      <c r="G4040" t="s">
        <v>773</v>
      </c>
    </row>
    <row r="4041" spans="1:7" hidden="1" x14ac:dyDescent="0.25">
      <c r="A4041" t="s">
        <v>4598</v>
      </c>
      <c r="F4041" t="s">
        <v>4703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4704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4705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4706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4707</v>
      </c>
      <c r="G4045" t="s">
        <v>796</v>
      </c>
    </row>
    <row r="4046" spans="1:7" hidden="1" x14ac:dyDescent="0.25">
      <c r="A4046" t="s">
        <v>4598</v>
      </c>
      <c r="F4046" t="s">
        <v>4708</v>
      </c>
      <c r="G4046" t="s">
        <v>4600</v>
      </c>
    </row>
    <row r="4047" spans="1:7" hidden="1" x14ac:dyDescent="0.25">
      <c r="A4047" t="s">
        <v>4598</v>
      </c>
      <c r="F4047" t="s">
        <v>4709</v>
      </c>
      <c r="G4047" t="s">
        <v>4600</v>
      </c>
    </row>
    <row r="4048" spans="1:7" hidden="1" x14ac:dyDescent="0.25">
      <c r="A4048" t="s">
        <v>4598</v>
      </c>
      <c r="F4048" t="s">
        <v>4710</v>
      </c>
      <c r="G4048" t="s">
        <v>4600</v>
      </c>
    </row>
    <row r="4049" spans="1:7" hidden="1" x14ac:dyDescent="0.25">
      <c r="A4049" t="s">
        <v>4598</v>
      </c>
      <c r="F4049" t="s">
        <v>4711</v>
      </c>
      <c r="G4049" t="s">
        <v>4600</v>
      </c>
    </row>
    <row r="4050" spans="1:7" hidden="1" x14ac:dyDescent="0.25">
      <c r="A4050" t="s">
        <v>4598</v>
      </c>
      <c r="F4050" t="s">
        <v>4712</v>
      </c>
      <c r="G4050" t="s">
        <v>4600</v>
      </c>
    </row>
    <row r="4051" spans="1:7" hidden="1" x14ac:dyDescent="0.25">
      <c r="A4051" t="s">
        <v>4598</v>
      </c>
      <c r="F4051" t="s">
        <v>4713</v>
      </c>
      <c r="G4051" t="s">
        <v>4600</v>
      </c>
    </row>
    <row r="4052" spans="1:7" hidden="1" x14ac:dyDescent="0.25">
      <c r="A4052" t="s">
        <v>4598</v>
      </c>
      <c r="F4052" t="s">
        <v>4714</v>
      </c>
      <c r="G4052" t="s">
        <v>4600</v>
      </c>
    </row>
    <row r="4053" spans="1:7" hidden="1" x14ac:dyDescent="0.25">
      <c r="A4053" t="s">
        <v>4598</v>
      </c>
      <c r="F4053" t="s">
        <v>4715</v>
      </c>
      <c r="G4053" t="s">
        <v>4600</v>
      </c>
    </row>
    <row r="4054" spans="1:7" hidden="1" x14ac:dyDescent="0.25">
      <c r="A4054" t="s">
        <v>4</v>
      </c>
      <c r="B4054" t="s">
        <v>8</v>
      </c>
      <c r="F4054" t="s">
        <v>4716</v>
      </c>
      <c r="G4054" t="s">
        <v>4600</v>
      </c>
    </row>
    <row r="4055" spans="1:7" hidden="1" x14ac:dyDescent="0.25">
      <c r="A4055" t="s">
        <v>4598</v>
      </c>
      <c r="F4055" t="s">
        <v>4717</v>
      </c>
      <c r="G4055" t="s">
        <v>4600</v>
      </c>
    </row>
    <row r="4056" spans="1:7" hidden="1" x14ac:dyDescent="0.25">
      <c r="A4056" t="s">
        <v>4598</v>
      </c>
      <c r="F4056" t="s">
        <v>4718</v>
      </c>
      <c r="G4056" t="s">
        <v>4600</v>
      </c>
    </row>
    <row r="4057" spans="1:7" hidden="1" x14ac:dyDescent="0.25">
      <c r="A4057" t="s">
        <v>4598</v>
      </c>
      <c r="F4057" t="s">
        <v>4719</v>
      </c>
      <c r="G4057" t="s">
        <v>4600</v>
      </c>
    </row>
    <row r="4058" spans="1:7" hidden="1" x14ac:dyDescent="0.25">
      <c r="A4058" t="s">
        <v>4598</v>
      </c>
      <c r="F4058" t="s">
        <v>4720</v>
      </c>
      <c r="G4058" t="s">
        <v>4600</v>
      </c>
    </row>
    <row r="4059" spans="1:7" hidden="1" x14ac:dyDescent="0.25">
      <c r="A4059" t="s">
        <v>4598</v>
      </c>
      <c r="F4059" t="s">
        <v>4721</v>
      </c>
      <c r="G4059" t="s">
        <v>4600</v>
      </c>
    </row>
    <row r="4060" spans="1:7" hidden="1" x14ac:dyDescent="0.25">
      <c r="A4060" t="s">
        <v>4</v>
      </c>
      <c r="B4060" t="s">
        <v>8</v>
      </c>
      <c r="F4060" t="s">
        <v>4722</v>
      </c>
      <c r="G4060" t="s">
        <v>4600</v>
      </c>
    </row>
    <row r="4061" spans="1:7" hidden="1" x14ac:dyDescent="0.25">
      <c r="A4061" t="s">
        <v>645</v>
      </c>
      <c r="B4061" t="s">
        <v>1550</v>
      </c>
      <c r="F4061" t="s">
        <v>4745</v>
      </c>
      <c r="G4061" t="s">
        <v>467</v>
      </c>
    </row>
    <row r="4062" spans="1:7" hidden="1" x14ac:dyDescent="0.25">
      <c r="A4062" t="s">
        <v>4359</v>
      </c>
      <c r="B4062" t="s">
        <v>4794</v>
      </c>
      <c r="C4062" t="s">
        <v>51</v>
      </c>
      <c r="F4062" t="s">
        <v>4746</v>
      </c>
      <c r="G4062" t="s">
        <v>467</v>
      </c>
    </row>
    <row r="4063" spans="1:7" hidden="1" x14ac:dyDescent="0.25">
      <c r="A4063" t="s">
        <v>4359</v>
      </c>
      <c r="B4063" t="s">
        <v>4795</v>
      </c>
      <c r="C4063" t="s">
        <v>51</v>
      </c>
      <c r="F4063" t="s">
        <v>4747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4748</v>
      </c>
      <c r="G4064" t="s">
        <v>467</v>
      </c>
    </row>
    <row r="4065" spans="1:7" hidden="1" x14ac:dyDescent="0.25">
      <c r="A4065" t="s">
        <v>62</v>
      </c>
      <c r="B4065" t="s">
        <v>4795</v>
      </c>
      <c r="C4065" t="s">
        <v>303</v>
      </c>
      <c r="F4065" t="s">
        <v>4749</v>
      </c>
      <c r="G4065" t="s">
        <v>467</v>
      </c>
    </row>
    <row r="4066" spans="1:7" hidden="1" x14ac:dyDescent="0.25">
      <c r="A4066" t="s">
        <v>62</v>
      </c>
      <c r="B4066" t="s">
        <v>4794</v>
      </c>
      <c r="C4066" t="s">
        <v>303</v>
      </c>
      <c r="F4066" t="s">
        <v>4750</v>
      </c>
      <c r="G4066" t="s">
        <v>467</v>
      </c>
    </row>
    <row r="4067" spans="1:7" hidden="1" x14ac:dyDescent="0.25">
      <c r="A4067" t="s">
        <v>162</v>
      </c>
      <c r="B4067" t="s">
        <v>4794</v>
      </c>
      <c r="C4067" t="s">
        <v>303</v>
      </c>
      <c r="F4067" t="s">
        <v>4751</v>
      </c>
      <c r="G4067" t="s">
        <v>468</v>
      </c>
    </row>
    <row r="4068" spans="1:7" hidden="1" x14ac:dyDescent="0.25">
      <c r="A4068" t="s">
        <v>162</v>
      </c>
      <c r="B4068" t="s">
        <v>4794</v>
      </c>
      <c r="C4068" t="s">
        <v>303</v>
      </c>
      <c r="E4068" t="s">
        <v>1140</v>
      </c>
      <c r="F4068" t="s">
        <v>4752</v>
      </c>
      <c r="G4068" t="s">
        <v>468</v>
      </c>
    </row>
    <row r="4069" spans="1:7" hidden="1" x14ac:dyDescent="0.25">
      <c r="A4069" t="s">
        <v>162</v>
      </c>
      <c r="B4069" t="s">
        <v>4794</v>
      </c>
      <c r="C4069" t="s">
        <v>303</v>
      </c>
      <c r="E4069" t="s">
        <v>1140</v>
      </c>
      <c r="F4069" t="s">
        <v>4753</v>
      </c>
      <c r="G4069" t="s">
        <v>468</v>
      </c>
    </row>
    <row r="4070" spans="1:7" hidden="1" x14ac:dyDescent="0.25">
      <c r="A4070" t="s">
        <v>4796</v>
      </c>
      <c r="B4070" t="s">
        <v>4794</v>
      </c>
      <c r="C4070" t="s">
        <v>303</v>
      </c>
      <c r="F4070" t="s">
        <v>4754</v>
      </c>
      <c r="G4070" t="s">
        <v>468</v>
      </c>
    </row>
    <row r="4071" spans="1:7" hidden="1" x14ac:dyDescent="0.25">
      <c r="A4071" t="s">
        <v>4797</v>
      </c>
      <c r="B4071" t="s">
        <v>4795</v>
      </c>
      <c r="C4071" t="s">
        <v>51</v>
      </c>
      <c r="F4071" t="s">
        <v>4755</v>
      </c>
      <c r="G4071" t="s">
        <v>468</v>
      </c>
    </row>
    <row r="4072" spans="1:7" hidden="1" x14ac:dyDescent="0.25">
      <c r="A4072" t="s">
        <v>4</v>
      </c>
      <c r="B4072" t="s">
        <v>4798</v>
      </c>
      <c r="F4072" t="s">
        <v>4756</v>
      </c>
      <c r="G4072" t="s">
        <v>468</v>
      </c>
    </row>
    <row r="4073" spans="1:7" hidden="1" x14ac:dyDescent="0.25">
      <c r="A4073" t="s">
        <v>4799</v>
      </c>
      <c r="B4073" t="s">
        <v>4795</v>
      </c>
      <c r="C4073" t="s">
        <v>303</v>
      </c>
      <c r="F4073" t="s">
        <v>4757</v>
      </c>
      <c r="G4073" t="s">
        <v>468</v>
      </c>
    </row>
    <row r="4074" spans="1:7" hidden="1" x14ac:dyDescent="0.25">
      <c r="A4074" t="s">
        <v>4799</v>
      </c>
      <c r="B4074" t="s">
        <v>4794</v>
      </c>
      <c r="C4074" t="s">
        <v>303</v>
      </c>
      <c r="F4074" t="s">
        <v>4758</v>
      </c>
      <c r="G4074" t="s">
        <v>468</v>
      </c>
    </row>
    <row r="4075" spans="1:7" hidden="1" x14ac:dyDescent="0.25">
      <c r="A4075" t="s">
        <v>4800</v>
      </c>
      <c r="F4075" t="s">
        <v>4759</v>
      </c>
      <c r="G4075" t="s">
        <v>469</v>
      </c>
    </row>
    <row r="4076" spans="1:7" hidden="1" x14ac:dyDescent="0.25">
      <c r="A4076" t="s">
        <v>645</v>
      </c>
      <c r="B4076" t="s">
        <v>4794</v>
      </c>
      <c r="C4076" t="s">
        <v>303</v>
      </c>
      <c r="F4076" t="s">
        <v>4760</v>
      </c>
      <c r="G4076" t="s">
        <v>469</v>
      </c>
    </row>
    <row r="4077" spans="1:7" hidden="1" x14ac:dyDescent="0.25">
      <c r="A4077" t="s">
        <v>162</v>
      </c>
      <c r="B4077" t="s">
        <v>4794</v>
      </c>
      <c r="C4077" t="s">
        <v>303</v>
      </c>
      <c r="F4077" t="s">
        <v>4761</v>
      </c>
      <c r="G4077" t="s">
        <v>469</v>
      </c>
    </row>
    <row r="4078" spans="1:7" hidden="1" x14ac:dyDescent="0.25">
      <c r="A4078" t="s">
        <v>162</v>
      </c>
      <c r="B4078" t="s">
        <v>4794</v>
      </c>
      <c r="C4078" t="s">
        <v>303</v>
      </c>
      <c r="E4078" t="s">
        <v>1140</v>
      </c>
      <c r="F4078" t="s">
        <v>4762</v>
      </c>
      <c r="G4078" t="s">
        <v>469</v>
      </c>
    </row>
    <row r="4079" spans="1:7" hidden="1" x14ac:dyDescent="0.25">
      <c r="A4079" t="s">
        <v>4801</v>
      </c>
      <c r="B4079" t="s">
        <v>4794</v>
      </c>
      <c r="F4079" t="s">
        <v>4763</v>
      </c>
      <c r="G4079" t="s">
        <v>469</v>
      </c>
    </row>
    <row r="4080" spans="1:7" hidden="1" x14ac:dyDescent="0.25">
      <c r="A4080" t="s">
        <v>162</v>
      </c>
      <c r="B4080" t="s">
        <v>4795</v>
      </c>
      <c r="C4080" t="s">
        <v>303</v>
      </c>
      <c r="F4080" t="s">
        <v>4764</v>
      </c>
      <c r="G4080" t="s">
        <v>469</v>
      </c>
    </row>
    <row r="4081" spans="1:7" hidden="1" x14ac:dyDescent="0.25">
      <c r="A4081" t="s">
        <v>162</v>
      </c>
      <c r="B4081" t="s">
        <v>4795</v>
      </c>
      <c r="C4081" t="s">
        <v>303</v>
      </c>
      <c r="E4081" t="s">
        <v>1140</v>
      </c>
      <c r="F4081" t="s">
        <v>4765</v>
      </c>
      <c r="G4081" t="s">
        <v>469</v>
      </c>
    </row>
    <row r="4082" spans="1:7" hidden="1" x14ac:dyDescent="0.25">
      <c r="A4082" t="s">
        <v>162</v>
      </c>
      <c r="B4082" t="s">
        <v>4795</v>
      </c>
      <c r="C4082" t="s">
        <v>303</v>
      </c>
      <c r="E4082" t="s">
        <v>1140</v>
      </c>
      <c r="F4082" t="s">
        <v>4766</v>
      </c>
      <c r="G4082" t="s">
        <v>469</v>
      </c>
    </row>
    <row r="4083" spans="1:7" hidden="1" x14ac:dyDescent="0.25">
      <c r="A4083" t="s">
        <v>162</v>
      </c>
      <c r="B4083" t="s">
        <v>4794</v>
      </c>
      <c r="C4083" t="s">
        <v>303</v>
      </c>
      <c r="E4083" t="s">
        <v>1140</v>
      </c>
      <c r="F4083" t="s">
        <v>4767</v>
      </c>
      <c r="G4083" t="s">
        <v>469</v>
      </c>
    </row>
    <row r="4084" spans="1:7" hidden="1" x14ac:dyDescent="0.25">
      <c r="A4084" t="s">
        <v>162</v>
      </c>
      <c r="B4084" t="s">
        <v>4794</v>
      </c>
      <c r="C4084" t="s">
        <v>303</v>
      </c>
      <c r="E4084" t="s">
        <v>1140</v>
      </c>
      <c r="F4084" t="s">
        <v>4768</v>
      </c>
      <c r="G4084" t="s">
        <v>469</v>
      </c>
    </row>
    <row r="4085" spans="1:7" hidden="1" x14ac:dyDescent="0.25">
      <c r="A4085" t="s">
        <v>162</v>
      </c>
      <c r="B4085" t="s">
        <v>4794</v>
      </c>
      <c r="C4085" t="s">
        <v>303</v>
      </c>
      <c r="E4085" t="s">
        <v>1140</v>
      </c>
      <c r="F4085" t="s">
        <v>4769</v>
      </c>
      <c r="G4085" t="s">
        <v>469</v>
      </c>
    </row>
    <row r="4086" spans="1:7" hidden="1" x14ac:dyDescent="0.25">
      <c r="A4086" t="s">
        <v>162</v>
      </c>
      <c r="B4086" t="s">
        <v>4794</v>
      </c>
      <c r="C4086" t="s">
        <v>303</v>
      </c>
      <c r="E4086" t="s">
        <v>1140</v>
      </c>
      <c r="F4086" t="s">
        <v>4770</v>
      </c>
      <c r="G4086" t="s">
        <v>469</v>
      </c>
    </row>
    <row r="4087" spans="1:7" hidden="1" x14ac:dyDescent="0.25">
      <c r="A4087" t="s">
        <v>162</v>
      </c>
      <c r="B4087" t="s">
        <v>4794</v>
      </c>
      <c r="C4087" t="s">
        <v>303</v>
      </c>
      <c r="E4087" t="s">
        <v>1140</v>
      </c>
      <c r="F4087" t="s">
        <v>4771</v>
      </c>
      <c r="G4087" t="s">
        <v>469</v>
      </c>
    </row>
    <row r="4088" spans="1:7" hidden="1" x14ac:dyDescent="0.25">
      <c r="A4088" t="s">
        <v>162</v>
      </c>
      <c r="B4088" t="s">
        <v>4795</v>
      </c>
      <c r="C4088" t="s">
        <v>303</v>
      </c>
      <c r="E4088" t="s">
        <v>1140</v>
      </c>
      <c r="F4088" t="s">
        <v>4772</v>
      </c>
      <c r="G4088" t="s">
        <v>469</v>
      </c>
    </row>
    <row r="4089" spans="1:7" hidden="1" x14ac:dyDescent="0.25">
      <c r="A4089" t="s">
        <v>162</v>
      </c>
      <c r="B4089" t="s">
        <v>4795</v>
      </c>
      <c r="C4089" t="s">
        <v>303</v>
      </c>
      <c r="E4089" t="s">
        <v>1140</v>
      </c>
      <c r="F4089" t="s">
        <v>4773</v>
      </c>
      <c r="G4089" t="s">
        <v>469</v>
      </c>
    </row>
    <row r="4090" spans="1:7" hidden="1" x14ac:dyDescent="0.25">
      <c r="A4090" t="s">
        <v>162</v>
      </c>
      <c r="B4090" t="s">
        <v>4795</v>
      </c>
      <c r="C4090" t="s">
        <v>303</v>
      </c>
      <c r="E4090" t="s">
        <v>1140</v>
      </c>
      <c r="F4090" t="s">
        <v>4774</v>
      </c>
      <c r="G4090" t="s">
        <v>469</v>
      </c>
    </row>
    <row r="4091" spans="1:7" hidden="1" x14ac:dyDescent="0.25">
      <c r="A4091" t="s">
        <v>162</v>
      </c>
      <c r="B4091" t="s">
        <v>4795</v>
      </c>
      <c r="C4091" t="s">
        <v>303</v>
      </c>
      <c r="E4091" t="s">
        <v>1140</v>
      </c>
      <c r="F4091" t="s">
        <v>4775</v>
      </c>
      <c r="G4091" t="s">
        <v>469</v>
      </c>
    </row>
    <row r="4092" spans="1:7" hidden="1" x14ac:dyDescent="0.25">
      <c r="A4092" t="s">
        <v>162</v>
      </c>
      <c r="B4092" t="s">
        <v>4795</v>
      </c>
      <c r="C4092" t="s">
        <v>303</v>
      </c>
      <c r="E4092" t="s">
        <v>1140</v>
      </c>
      <c r="F4092" t="s">
        <v>4776</v>
      </c>
      <c r="G4092" t="s">
        <v>469</v>
      </c>
    </row>
    <row r="4093" spans="1:7" hidden="1" x14ac:dyDescent="0.25">
      <c r="A4093" t="s">
        <v>162</v>
      </c>
      <c r="B4093" t="s">
        <v>4795</v>
      </c>
      <c r="C4093" t="s">
        <v>303</v>
      </c>
      <c r="E4093" t="s">
        <v>1140</v>
      </c>
      <c r="F4093" t="s">
        <v>4777</v>
      </c>
      <c r="G4093" t="s">
        <v>469</v>
      </c>
    </row>
    <row r="4094" spans="1:7" hidden="1" x14ac:dyDescent="0.25">
      <c r="A4094" t="s">
        <v>162</v>
      </c>
      <c r="B4094" t="s">
        <v>4795</v>
      </c>
      <c r="C4094" t="s">
        <v>303</v>
      </c>
      <c r="E4094" t="s">
        <v>1140</v>
      </c>
      <c r="F4094" t="s">
        <v>4778</v>
      </c>
      <c r="G4094" t="s">
        <v>469</v>
      </c>
    </row>
    <row r="4095" spans="1:7" hidden="1" x14ac:dyDescent="0.25">
      <c r="A4095" t="s">
        <v>1587</v>
      </c>
      <c r="F4095" t="s">
        <v>4779</v>
      </c>
      <c r="G4095" t="s">
        <v>469</v>
      </c>
    </row>
    <row r="4096" spans="1:7" hidden="1" x14ac:dyDescent="0.25">
      <c r="A4096" t="s">
        <v>304</v>
      </c>
      <c r="B4096" t="s">
        <v>4795</v>
      </c>
      <c r="C4096" t="s">
        <v>303</v>
      </c>
      <c r="F4096" t="s">
        <v>4780</v>
      </c>
      <c r="G4096" t="s">
        <v>469</v>
      </c>
    </row>
    <row r="4097" spans="1:7" hidden="1" x14ac:dyDescent="0.25">
      <c r="A4097" t="s">
        <v>304</v>
      </c>
      <c r="B4097" t="s">
        <v>4794</v>
      </c>
      <c r="C4097" t="s">
        <v>303</v>
      </c>
      <c r="F4097" t="s">
        <v>4781</v>
      </c>
      <c r="G4097" t="s">
        <v>469</v>
      </c>
    </row>
    <row r="4098" spans="1:7" hidden="1" x14ac:dyDescent="0.25">
      <c r="A4098" t="s">
        <v>7</v>
      </c>
      <c r="F4098" t="s">
        <v>4782</v>
      </c>
      <c r="G4098" t="s">
        <v>469</v>
      </c>
    </row>
    <row r="4099" spans="1:7" hidden="1" x14ac:dyDescent="0.25">
      <c r="A4099" t="s">
        <v>775</v>
      </c>
      <c r="F4099" t="s">
        <v>4783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4784</v>
      </c>
      <c r="G4100" t="s">
        <v>469</v>
      </c>
    </row>
    <row r="4101" spans="1:7" hidden="1" x14ac:dyDescent="0.25">
      <c r="A4101" t="s">
        <v>4598</v>
      </c>
      <c r="F4101" t="s">
        <v>4785</v>
      </c>
      <c r="G4101" t="s">
        <v>470</v>
      </c>
    </row>
    <row r="4102" spans="1:7" hidden="1" x14ac:dyDescent="0.25">
      <c r="A4102" t="s">
        <v>7</v>
      </c>
      <c r="F4102" t="s">
        <v>4786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4787</v>
      </c>
      <c r="G4103" t="s">
        <v>470</v>
      </c>
    </row>
    <row r="4104" spans="1:7" hidden="1" x14ac:dyDescent="0.25">
      <c r="A4104" t="s">
        <v>12</v>
      </c>
      <c r="F4104" t="s">
        <v>4788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4789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4790</v>
      </c>
      <c r="G4106" t="s">
        <v>796</v>
      </c>
    </row>
    <row r="4107" spans="1:7" hidden="1" x14ac:dyDescent="0.25">
      <c r="A4107" t="s">
        <v>4598</v>
      </c>
      <c r="F4107" t="s">
        <v>4791</v>
      </c>
      <c r="G4107" t="s">
        <v>4600</v>
      </c>
    </row>
    <row r="4108" spans="1:7" hidden="1" x14ac:dyDescent="0.25">
      <c r="A4108" t="s">
        <v>4598</v>
      </c>
      <c r="F4108" t="s">
        <v>4792</v>
      </c>
      <c r="G4108" t="s">
        <v>4600</v>
      </c>
    </row>
    <row r="4109" spans="1:7" hidden="1" x14ac:dyDescent="0.25">
      <c r="A4109" t="s">
        <v>4</v>
      </c>
      <c r="B4109" t="s">
        <v>8</v>
      </c>
      <c r="F4109" t="s">
        <v>4793</v>
      </c>
      <c r="G4109" t="s">
        <v>4600</v>
      </c>
    </row>
    <row r="4110" spans="1:7" hidden="1" x14ac:dyDescent="0.25">
      <c r="A4110" t="s">
        <v>91</v>
      </c>
      <c r="B4110" t="s">
        <v>4930</v>
      </c>
      <c r="F4110" t="s">
        <v>4807</v>
      </c>
      <c r="G4110" t="s">
        <v>91</v>
      </c>
    </row>
    <row r="4111" spans="1:7" hidden="1" x14ac:dyDescent="0.25">
      <c r="A4111" t="s">
        <v>91</v>
      </c>
      <c r="B4111" t="s">
        <v>4929</v>
      </c>
      <c r="C4111" t="s">
        <v>1884</v>
      </c>
      <c r="E4111" t="s">
        <v>4932</v>
      </c>
      <c r="F4111" t="s">
        <v>4808</v>
      </c>
      <c r="G4111" t="s">
        <v>91</v>
      </c>
    </row>
    <row r="4112" spans="1:7" hidden="1" x14ac:dyDescent="0.25">
      <c r="A4112" t="s">
        <v>62</v>
      </c>
      <c r="B4112" t="s">
        <v>4930</v>
      </c>
      <c r="C4112" t="s">
        <v>130</v>
      </c>
      <c r="F4112" t="s">
        <v>4809</v>
      </c>
      <c r="G4112" t="s">
        <v>91</v>
      </c>
    </row>
    <row r="4113" spans="1:7" hidden="1" x14ac:dyDescent="0.25">
      <c r="A4113" t="s">
        <v>91</v>
      </c>
      <c r="B4113" t="s">
        <v>4931</v>
      </c>
      <c r="C4113" t="s">
        <v>60</v>
      </c>
      <c r="F4113" t="s">
        <v>4810</v>
      </c>
      <c r="G4113" t="s">
        <v>91</v>
      </c>
    </row>
    <row r="4114" spans="1:7" hidden="1" x14ac:dyDescent="0.25">
      <c r="A4114" t="s">
        <v>91</v>
      </c>
      <c r="B4114" t="s">
        <v>4929</v>
      </c>
      <c r="C4114" t="s">
        <v>1884</v>
      </c>
      <c r="F4114" t="s">
        <v>4811</v>
      </c>
      <c r="G4114" t="s">
        <v>91</v>
      </c>
    </row>
    <row r="4115" spans="1:7" hidden="1" x14ac:dyDescent="0.25">
      <c r="A4115" t="s">
        <v>62</v>
      </c>
      <c r="B4115" t="s">
        <v>4931</v>
      </c>
      <c r="C4115" t="s">
        <v>51</v>
      </c>
      <c r="F4115" t="s">
        <v>4812</v>
      </c>
      <c r="G4115" t="s">
        <v>91</v>
      </c>
    </row>
    <row r="4116" spans="1:7" hidden="1" x14ac:dyDescent="0.25">
      <c r="A4116" t="s">
        <v>62</v>
      </c>
      <c r="B4116" t="s">
        <v>4929</v>
      </c>
      <c r="C4116" t="s">
        <v>1884</v>
      </c>
      <c r="F4116" t="s">
        <v>4813</v>
      </c>
      <c r="G4116" t="s">
        <v>91</v>
      </c>
    </row>
    <row r="4117" spans="1:7" hidden="1" x14ac:dyDescent="0.25">
      <c r="A4117" t="s">
        <v>62</v>
      </c>
      <c r="B4117" t="s">
        <v>4933</v>
      </c>
      <c r="C4117" t="s">
        <v>58</v>
      </c>
      <c r="D4117">
        <v>3</v>
      </c>
      <c r="E4117" t="s">
        <v>3425</v>
      </c>
      <c r="F4117" t="s">
        <v>4814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4817</v>
      </c>
      <c r="G4118" t="s">
        <v>4952</v>
      </c>
    </row>
    <row r="4119" spans="1:7" hidden="1" x14ac:dyDescent="0.25">
      <c r="A4119" t="s">
        <v>803</v>
      </c>
      <c r="B4119" t="s">
        <v>8</v>
      </c>
      <c r="F4119" t="s">
        <v>4818</v>
      </c>
      <c r="G4119" t="s">
        <v>4952</v>
      </c>
    </row>
    <row r="4120" spans="1:7" hidden="1" x14ac:dyDescent="0.25">
      <c r="A4120" t="s">
        <v>4</v>
      </c>
      <c r="B4120" t="s">
        <v>3229</v>
      </c>
      <c r="F4120" t="s">
        <v>4815</v>
      </c>
      <c r="G4120" t="s">
        <v>4934</v>
      </c>
    </row>
    <row r="4121" spans="1:7" hidden="1" x14ac:dyDescent="0.25">
      <c r="A4121" t="s">
        <v>4</v>
      </c>
      <c r="B4121" t="s">
        <v>3229</v>
      </c>
      <c r="F4121" t="s">
        <v>4816</v>
      </c>
      <c r="G4121" t="s">
        <v>4934</v>
      </c>
    </row>
    <row r="4122" spans="1:7" hidden="1" x14ac:dyDescent="0.25">
      <c r="A4122" t="s">
        <v>2283</v>
      </c>
      <c r="B4122" t="s">
        <v>4930</v>
      </c>
      <c r="F4122" t="s">
        <v>4819</v>
      </c>
      <c r="G4122" t="s">
        <v>467</v>
      </c>
    </row>
    <row r="4123" spans="1:7" hidden="1" x14ac:dyDescent="0.25">
      <c r="A4123" t="s">
        <v>4359</v>
      </c>
      <c r="B4123" t="s">
        <v>4930</v>
      </c>
      <c r="F4123" t="s">
        <v>4820</v>
      </c>
      <c r="G4123" t="s">
        <v>467</v>
      </c>
    </row>
    <row r="4124" spans="1:7" hidden="1" x14ac:dyDescent="0.25">
      <c r="A4124" t="s">
        <v>2283</v>
      </c>
      <c r="B4124" t="s">
        <v>4931</v>
      </c>
      <c r="C4124" t="s">
        <v>60</v>
      </c>
      <c r="F4124" t="s">
        <v>4821</v>
      </c>
      <c r="G4124" t="s">
        <v>467</v>
      </c>
    </row>
    <row r="4125" spans="1:7" hidden="1" x14ac:dyDescent="0.25">
      <c r="A4125" t="s">
        <v>2283</v>
      </c>
      <c r="B4125" t="s">
        <v>4931</v>
      </c>
      <c r="C4125" t="s">
        <v>60</v>
      </c>
      <c r="E4125" t="s">
        <v>1140</v>
      </c>
      <c r="F4125" t="s">
        <v>4822</v>
      </c>
      <c r="G4125" t="s">
        <v>467</v>
      </c>
    </row>
    <row r="4126" spans="1:7" hidden="1" x14ac:dyDescent="0.25">
      <c r="A4126" t="s">
        <v>163</v>
      </c>
      <c r="B4126" t="s">
        <v>4931</v>
      </c>
      <c r="C4126" t="s">
        <v>60</v>
      </c>
      <c r="E4126" t="s">
        <v>1140</v>
      </c>
      <c r="F4126" t="s">
        <v>4823</v>
      </c>
      <c r="G4126" t="s">
        <v>467</v>
      </c>
    </row>
    <row r="4127" spans="1:7" hidden="1" x14ac:dyDescent="0.25">
      <c r="A4127" t="s">
        <v>163</v>
      </c>
      <c r="B4127" t="s">
        <v>4931</v>
      </c>
      <c r="C4127" t="s">
        <v>60</v>
      </c>
      <c r="E4127" t="s">
        <v>1140</v>
      </c>
      <c r="F4127" t="s">
        <v>4824</v>
      </c>
      <c r="G4127" t="s">
        <v>467</v>
      </c>
    </row>
    <row r="4128" spans="1:7" hidden="1" x14ac:dyDescent="0.25">
      <c r="A4128" t="s">
        <v>163</v>
      </c>
      <c r="B4128" t="s">
        <v>4931</v>
      </c>
      <c r="C4128" t="s">
        <v>60</v>
      </c>
      <c r="E4128" t="s">
        <v>1140</v>
      </c>
      <c r="F4128" t="s">
        <v>4825</v>
      </c>
      <c r="G4128" t="s">
        <v>467</v>
      </c>
    </row>
    <row r="4129" spans="1:7" hidden="1" x14ac:dyDescent="0.25">
      <c r="A4129" t="s">
        <v>163</v>
      </c>
      <c r="B4129" t="s">
        <v>4931</v>
      </c>
      <c r="C4129" t="s">
        <v>60</v>
      </c>
      <c r="E4129" t="s">
        <v>1140</v>
      </c>
      <c r="F4129" t="s">
        <v>4826</v>
      </c>
      <c r="G4129" t="s">
        <v>467</v>
      </c>
    </row>
    <row r="4130" spans="1:7" hidden="1" x14ac:dyDescent="0.25">
      <c r="A4130" t="s">
        <v>163</v>
      </c>
      <c r="B4130" t="s">
        <v>4931</v>
      </c>
      <c r="C4130" t="s">
        <v>60</v>
      </c>
      <c r="E4130" t="s">
        <v>1140</v>
      </c>
      <c r="F4130" t="s">
        <v>4827</v>
      </c>
      <c r="G4130" t="s">
        <v>467</v>
      </c>
    </row>
    <row r="4131" spans="1:7" hidden="1" x14ac:dyDescent="0.25">
      <c r="A4131" t="s">
        <v>163</v>
      </c>
      <c r="B4131" t="s">
        <v>4931</v>
      </c>
      <c r="C4131" t="s">
        <v>60</v>
      </c>
      <c r="E4131" t="s">
        <v>1140</v>
      </c>
      <c r="F4131" t="s">
        <v>4828</v>
      </c>
      <c r="G4131" t="s">
        <v>467</v>
      </c>
    </row>
    <row r="4132" spans="1:7" hidden="1" x14ac:dyDescent="0.25">
      <c r="A4132" t="s">
        <v>163</v>
      </c>
      <c r="B4132" t="s">
        <v>4931</v>
      </c>
      <c r="C4132" t="s">
        <v>60</v>
      </c>
      <c r="E4132" t="s">
        <v>1140</v>
      </c>
      <c r="F4132" t="s">
        <v>4829</v>
      </c>
      <c r="G4132" t="s">
        <v>467</v>
      </c>
    </row>
    <row r="4133" spans="1:7" hidden="1" x14ac:dyDescent="0.25">
      <c r="A4133" t="s">
        <v>163</v>
      </c>
      <c r="B4133" t="s">
        <v>4931</v>
      </c>
      <c r="C4133" t="s">
        <v>60</v>
      </c>
      <c r="E4133" t="s">
        <v>1140</v>
      </c>
      <c r="F4133" t="s">
        <v>4830</v>
      </c>
      <c r="G4133" t="s">
        <v>467</v>
      </c>
    </row>
    <row r="4134" spans="1:7" hidden="1" x14ac:dyDescent="0.25">
      <c r="A4134" t="s">
        <v>163</v>
      </c>
      <c r="B4134" t="s">
        <v>4931</v>
      </c>
      <c r="C4134" t="s">
        <v>60</v>
      </c>
      <c r="E4134" t="s">
        <v>1140</v>
      </c>
      <c r="F4134" t="s">
        <v>4831</v>
      </c>
      <c r="G4134" t="s">
        <v>467</v>
      </c>
    </row>
    <row r="4135" spans="1:7" hidden="1" x14ac:dyDescent="0.25">
      <c r="A4135" t="s">
        <v>163</v>
      </c>
      <c r="B4135" t="s">
        <v>4931</v>
      </c>
      <c r="C4135" t="s">
        <v>60</v>
      </c>
      <c r="E4135" t="s">
        <v>1140</v>
      </c>
      <c r="F4135" t="s">
        <v>4832</v>
      </c>
      <c r="G4135" t="s">
        <v>467</v>
      </c>
    </row>
    <row r="4136" spans="1:7" hidden="1" x14ac:dyDescent="0.25">
      <c r="A4136" t="s">
        <v>163</v>
      </c>
      <c r="B4136" t="s">
        <v>4931</v>
      </c>
      <c r="C4136" t="s">
        <v>60</v>
      </c>
      <c r="E4136" t="s">
        <v>1140</v>
      </c>
      <c r="F4136" t="s">
        <v>4833</v>
      </c>
      <c r="G4136" t="s">
        <v>467</v>
      </c>
    </row>
    <row r="4137" spans="1:7" hidden="1" x14ac:dyDescent="0.25">
      <c r="A4137" t="s">
        <v>163</v>
      </c>
      <c r="B4137" t="s">
        <v>4931</v>
      </c>
      <c r="C4137" t="s">
        <v>60</v>
      </c>
      <c r="E4137" t="s">
        <v>1140</v>
      </c>
      <c r="F4137" t="s">
        <v>4834</v>
      </c>
      <c r="G4137" t="s">
        <v>467</v>
      </c>
    </row>
    <row r="4138" spans="1:7" hidden="1" x14ac:dyDescent="0.25">
      <c r="A4138" t="s">
        <v>163</v>
      </c>
      <c r="B4138" t="s">
        <v>4931</v>
      </c>
      <c r="C4138" t="s">
        <v>60</v>
      </c>
      <c r="E4138" t="s">
        <v>1140</v>
      </c>
      <c r="F4138" t="s">
        <v>4835</v>
      </c>
      <c r="G4138" t="s">
        <v>467</v>
      </c>
    </row>
    <row r="4139" spans="1:7" hidden="1" x14ac:dyDescent="0.25">
      <c r="A4139" t="s">
        <v>163</v>
      </c>
      <c r="B4139" t="s">
        <v>4931</v>
      </c>
      <c r="C4139" t="s">
        <v>60</v>
      </c>
      <c r="E4139" t="s">
        <v>1140</v>
      </c>
      <c r="F4139" t="s">
        <v>4836</v>
      </c>
      <c r="G4139" t="s">
        <v>467</v>
      </c>
    </row>
    <row r="4140" spans="1:7" hidden="1" x14ac:dyDescent="0.25">
      <c r="A4140" t="s">
        <v>163</v>
      </c>
      <c r="B4140" t="s">
        <v>4931</v>
      </c>
      <c r="C4140" t="s">
        <v>60</v>
      </c>
      <c r="E4140" t="s">
        <v>1140</v>
      </c>
      <c r="F4140" t="s">
        <v>4837</v>
      </c>
      <c r="G4140" t="s">
        <v>467</v>
      </c>
    </row>
    <row r="4141" spans="1:7" hidden="1" x14ac:dyDescent="0.25">
      <c r="A4141" t="s">
        <v>163</v>
      </c>
      <c r="B4141" t="s">
        <v>4931</v>
      </c>
      <c r="C4141" t="s">
        <v>60</v>
      </c>
      <c r="E4141" t="s">
        <v>1140</v>
      </c>
      <c r="F4141" t="s">
        <v>4838</v>
      </c>
      <c r="G4141" t="s">
        <v>467</v>
      </c>
    </row>
    <row r="4142" spans="1:7" hidden="1" x14ac:dyDescent="0.25">
      <c r="A4142" t="s">
        <v>163</v>
      </c>
      <c r="B4142" t="s">
        <v>4931</v>
      </c>
      <c r="C4142" t="s">
        <v>60</v>
      </c>
      <c r="E4142" t="s">
        <v>1140</v>
      </c>
      <c r="F4142" t="s">
        <v>4839</v>
      </c>
      <c r="G4142" t="s">
        <v>467</v>
      </c>
    </row>
    <row r="4143" spans="1:7" hidden="1" x14ac:dyDescent="0.25">
      <c r="A4143" t="s">
        <v>163</v>
      </c>
      <c r="B4143" t="s">
        <v>4931</v>
      </c>
      <c r="C4143" t="s">
        <v>60</v>
      </c>
      <c r="E4143" t="s">
        <v>1140</v>
      </c>
      <c r="F4143" t="s">
        <v>4840</v>
      </c>
      <c r="G4143" t="s">
        <v>467</v>
      </c>
    </row>
    <row r="4144" spans="1:7" hidden="1" x14ac:dyDescent="0.25">
      <c r="A4144" t="s">
        <v>163</v>
      </c>
      <c r="B4144" t="s">
        <v>4931</v>
      </c>
      <c r="C4144" t="s">
        <v>60</v>
      </c>
      <c r="E4144" t="s">
        <v>1140</v>
      </c>
      <c r="F4144" t="s">
        <v>4841</v>
      </c>
      <c r="G4144" t="s">
        <v>467</v>
      </c>
    </row>
    <row r="4145" spans="1:7" hidden="1" x14ac:dyDescent="0.25">
      <c r="A4145" t="s">
        <v>163</v>
      </c>
      <c r="B4145" t="s">
        <v>4931</v>
      </c>
      <c r="C4145" t="s">
        <v>60</v>
      </c>
      <c r="E4145" t="s">
        <v>1140</v>
      </c>
      <c r="F4145" t="s">
        <v>4842</v>
      </c>
      <c r="G4145" t="s">
        <v>467</v>
      </c>
    </row>
    <row r="4146" spans="1:7" hidden="1" x14ac:dyDescent="0.25">
      <c r="A4146" t="s">
        <v>163</v>
      </c>
      <c r="B4146" t="s">
        <v>4931</v>
      </c>
      <c r="C4146" t="s">
        <v>60</v>
      </c>
      <c r="E4146" t="s">
        <v>1140</v>
      </c>
      <c r="F4146" t="s">
        <v>4843</v>
      </c>
      <c r="G4146" t="s">
        <v>467</v>
      </c>
    </row>
    <row r="4147" spans="1:7" hidden="1" x14ac:dyDescent="0.25">
      <c r="A4147" t="s">
        <v>2283</v>
      </c>
      <c r="B4147" t="s">
        <v>4931</v>
      </c>
      <c r="C4147" t="s">
        <v>51</v>
      </c>
      <c r="F4147" t="s">
        <v>4844</v>
      </c>
      <c r="G4147" t="s">
        <v>467</v>
      </c>
    </row>
    <row r="4148" spans="1:7" hidden="1" x14ac:dyDescent="0.25">
      <c r="A4148" t="s">
        <v>304</v>
      </c>
      <c r="B4148" t="s">
        <v>4931</v>
      </c>
      <c r="C4148" t="s">
        <v>51</v>
      </c>
      <c r="F4148" t="s">
        <v>4845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4846</v>
      </c>
      <c r="G4149" t="s">
        <v>467</v>
      </c>
    </row>
    <row r="4150" spans="1:7" hidden="1" x14ac:dyDescent="0.25">
      <c r="A4150" t="s">
        <v>4</v>
      </c>
      <c r="B4150" t="s">
        <v>4935</v>
      </c>
      <c r="F4150" t="s">
        <v>4847</v>
      </c>
      <c r="G4150" t="s">
        <v>468</v>
      </c>
    </row>
    <row r="4151" spans="1:7" hidden="1" x14ac:dyDescent="0.25">
      <c r="A4151" t="s">
        <v>304</v>
      </c>
      <c r="B4151" t="s">
        <v>4935</v>
      </c>
      <c r="F4151" t="s">
        <v>4848</v>
      </c>
      <c r="G4151" t="s">
        <v>468</v>
      </c>
    </row>
    <row r="4152" spans="1:7" hidden="1" x14ac:dyDescent="0.25">
      <c r="A4152" t="s">
        <v>4</v>
      </c>
      <c r="B4152" t="s">
        <v>4936</v>
      </c>
      <c r="F4152" t="s">
        <v>4849</v>
      </c>
      <c r="G4152" t="s">
        <v>468</v>
      </c>
    </row>
    <row r="4153" spans="1:7" hidden="1" x14ac:dyDescent="0.25">
      <c r="A4153" t="s">
        <v>4</v>
      </c>
      <c r="B4153" t="s">
        <v>4936</v>
      </c>
      <c r="F4153" t="s">
        <v>4850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4851</v>
      </c>
      <c r="G4154" t="s">
        <v>468</v>
      </c>
    </row>
    <row r="4155" spans="1:7" hidden="1" x14ac:dyDescent="0.25">
      <c r="A4155" t="s">
        <v>775</v>
      </c>
      <c r="F4155" t="s">
        <v>4852</v>
      </c>
      <c r="G4155" t="s">
        <v>469</v>
      </c>
    </row>
    <row r="4156" spans="1:7" hidden="1" x14ac:dyDescent="0.25">
      <c r="A4156" t="s">
        <v>775</v>
      </c>
      <c r="F4156" t="s">
        <v>4853</v>
      </c>
      <c r="G4156" t="s">
        <v>469</v>
      </c>
    </row>
    <row r="4157" spans="1:7" hidden="1" x14ac:dyDescent="0.25">
      <c r="A4157" t="s">
        <v>775</v>
      </c>
      <c r="F4157" t="s">
        <v>4854</v>
      </c>
      <c r="G4157" t="s">
        <v>469</v>
      </c>
    </row>
    <row r="4158" spans="1:7" hidden="1" x14ac:dyDescent="0.25">
      <c r="A4158" t="s">
        <v>7</v>
      </c>
      <c r="F4158" t="s">
        <v>4855</v>
      </c>
      <c r="G4158" t="s">
        <v>469</v>
      </c>
    </row>
    <row r="4159" spans="1:7" hidden="1" x14ac:dyDescent="0.25">
      <c r="A4159" t="s">
        <v>7</v>
      </c>
      <c r="F4159" t="s">
        <v>4856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4857</v>
      </c>
      <c r="G4160" t="s">
        <v>469</v>
      </c>
    </row>
    <row r="4161" spans="1:7" hidden="1" x14ac:dyDescent="0.25">
      <c r="A4161" t="s">
        <v>162</v>
      </c>
      <c r="B4161" t="s">
        <v>4930</v>
      </c>
      <c r="C4161" t="s">
        <v>130</v>
      </c>
      <c r="D4161">
        <v>2</v>
      </c>
      <c r="F4161" t="s">
        <v>4875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4876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4877</v>
      </c>
      <c r="G4163" t="s">
        <v>470</v>
      </c>
    </row>
    <row r="4164" spans="1:7" hidden="1" x14ac:dyDescent="0.25">
      <c r="A4164" t="s">
        <v>115</v>
      </c>
      <c r="B4164" t="s">
        <v>4929</v>
      </c>
      <c r="F4164" t="s">
        <v>4878</v>
      </c>
      <c r="G4164" t="s">
        <v>470</v>
      </c>
    </row>
    <row r="4165" spans="1:7" hidden="1" x14ac:dyDescent="0.25">
      <c r="A4165" t="s">
        <v>4</v>
      </c>
      <c r="B4165" t="s">
        <v>4937</v>
      </c>
      <c r="F4165" t="s">
        <v>4879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4880</v>
      </c>
      <c r="G4166" t="s">
        <v>470</v>
      </c>
    </row>
    <row r="4167" spans="1:7" hidden="1" x14ac:dyDescent="0.25">
      <c r="A4167" t="s">
        <v>7</v>
      </c>
      <c r="F4167" t="s">
        <v>4881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4882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4858</v>
      </c>
      <c r="G4169" t="s">
        <v>4953</v>
      </c>
    </row>
    <row r="4170" spans="1:7" hidden="1" x14ac:dyDescent="0.25">
      <c r="A4170" t="s">
        <v>1576</v>
      </c>
      <c r="B4170" t="s">
        <v>86</v>
      </c>
      <c r="C4170" t="s">
        <v>4938</v>
      </c>
      <c r="F4170" t="s">
        <v>4859</v>
      </c>
      <c r="G4170" t="s">
        <v>4953</v>
      </c>
    </row>
    <row r="4171" spans="1:7" hidden="1" x14ac:dyDescent="0.25">
      <c r="A4171" t="s">
        <v>4</v>
      </c>
      <c r="B4171" t="s">
        <v>9</v>
      </c>
      <c r="F4171" t="s">
        <v>4860</v>
      </c>
      <c r="G4171" t="s">
        <v>4953</v>
      </c>
    </row>
    <row r="4172" spans="1:7" hidden="1" x14ac:dyDescent="0.25">
      <c r="A4172" t="s">
        <v>4</v>
      </c>
      <c r="B4172" t="s">
        <v>4939</v>
      </c>
      <c r="F4172" t="s">
        <v>4861</v>
      </c>
      <c r="G4172" t="s">
        <v>4953</v>
      </c>
    </row>
    <row r="4173" spans="1:7" hidden="1" x14ac:dyDescent="0.25">
      <c r="A4173" t="s">
        <v>4</v>
      </c>
      <c r="B4173" t="s">
        <v>2836</v>
      </c>
      <c r="F4173" t="s">
        <v>4862</v>
      </c>
      <c r="G4173" t="s">
        <v>4953</v>
      </c>
    </row>
    <row r="4174" spans="1:7" hidden="1" x14ac:dyDescent="0.25">
      <c r="A4174" t="s">
        <v>4</v>
      </c>
      <c r="B4174" t="s">
        <v>2836</v>
      </c>
      <c r="F4174" t="s">
        <v>4863</v>
      </c>
      <c r="G4174" t="s">
        <v>4953</v>
      </c>
    </row>
    <row r="4175" spans="1:7" hidden="1" x14ac:dyDescent="0.25">
      <c r="A4175" t="s">
        <v>4</v>
      </c>
      <c r="B4175" t="s">
        <v>2836</v>
      </c>
      <c r="F4175" t="s">
        <v>4864</v>
      </c>
      <c r="G4175" t="s">
        <v>4953</v>
      </c>
    </row>
    <row r="4176" spans="1:7" hidden="1" x14ac:dyDescent="0.25">
      <c r="A4176" t="s">
        <v>4</v>
      </c>
      <c r="B4176" t="s">
        <v>2836</v>
      </c>
      <c r="F4176" t="s">
        <v>4865</v>
      </c>
      <c r="G4176" t="s">
        <v>4953</v>
      </c>
    </row>
    <row r="4177" spans="1:7" hidden="1" x14ac:dyDescent="0.25">
      <c r="A4177" t="s">
        <v>4</v>
      </c>
      <c r="B4177" t="s">
        <v>260</v>
      </c>
      <c r="F4177" t="s">
        <v>4866</v>
      </c>
      <c r="G4177" t="s">
        <v>4953</v>
      </c>
    </row>
    <row r="4178" spans="1:7" hidden="1" x14ac:dyDescent="0.25">
      <c r="A4178" t="s">
        <v>4</v>
      </c>
      <c r="B4178" t="s">
        <v>9</v>
      </c>
      <c r="F4178" t="s">
        <v>4867</v>
      </c>
      <c r="G4178" t="s">
        <v>4954</v>
      </c>
    </row>
    <row r="4179" spans="1:7" hidden="1" x14ac:dyDescent="0.25">
      <c r="A4179" t="s">
        <v>4</v>
      </c>
      <c r="B4179" t="s">
        <v>9</v>
      </c>
      <c r="F4179" t="s">
        <v>4868</v>
      </c>
      <c r="G4179" t="s">
        <v>4954</v>
      </c>
    </row>
    <row r="4180" spans="1:7" hidden="1" x14ac:dyDescent="0.25">
      <c r="A4180" t="s">
        <v>4</v>
      </c>
      <c r="B4180" t="s">
        <v>9</v>
      </c>
      <c r="F4180" t="s">
        <v>4869</v>
      </c>
      <c r="G4180" t="s">
        <v>4954</v>
      </c>
    </row>
    <row r="4181" spans="1:7" hidden="1" x14ac:dyDescent="0.25">
      <c r="A4181" t="s">
        <v>817</v>
      </c>
      <c r="B4181" t="s">
        <v>541</v>
      </c>
      <c r="F4181" t="s">
        <v>4870</v>
      </c>
      <c r="G4181" t="s">
        <v>4954</v>
      </c>
    </row>
    <row r="4182" spans="1:7" hidden="1" x14ac:dyDescent="0.25">
      <c r="A4182" t="s">
        <v>817</v>
      </c>
      <c r="B4182" t="s">
        <v>541</v>
      </c>
      <c r="F4182" t="s">
        <v>4871</v>
      </c>
      <c r="G4182" t="s">
        <v>4954</v>
      </c>
    </row>
    <row r="4183" spans="1:7" hidden="1" x14ac:dyDescent="0.25">
      <c r="A4183" t="s">
        <v>817</v>
      </c>
      <c r="B4183" t="s">
        <v>541</v>
      </c>
      <c r="F4183" t="s">
        <v>4872</v>
      </c>
      <c r="G4183" t="s">
        <v>4954</v>
      </c>
    </row>
    <row r="4184" spans="1:7" hidden="1" x14ac:dyDescent="0.25">
      <c r="A4184" t="s">
        <v>817</v>
      </c>
      <c r="B4184" t="s">
        <v>541</v>
      </c>
      <c r="F4184" t="s">
        <v>4873</v>
      </c>
      <c r="G4184" t="s">
        <v>4954</v>
      </c>
    </row>
    <row r="4185" spans="1:7" hidden="1" x14ac:dyDescent="0.25">
      <c r="A4185" t="s">
        <v>4</v>
      </c>
      <c r="B4185" t="s">
        <v>9</v>
      </c>
      <c r="F4185" t="s">
        <v>4874</v>
      </c>
      <c r="G4185" t="s">
        <v>4954</v>
      </c>
    </row>
    <row r="4186" spans="1:7" hidden="1" x14ac:dyDescent="0.25">
      <c r="A4186" t="s">
        <v>4165</v>
      </c>
      <c r="B4186" t="s">
        <v>86</v>
      </c>
      <c r="F4186" t="s">
        <v>4890</v>
      </c>
      <c r="G4186" t="s">
        <v>4955</v>
      </c>
    </row>
    <row r="4187" spans="1:7" hidden="1" x14ac:dyDescent="0.25">
      <c r="A4187" t="s">
        <v>4</v>
      </c>
      <c r="B4187" t="s">
        <v>8</v>
      </c>
      <c r="F4187" t="s">
        <v>4891</v>
      </c>
      <c r="G4187" t="s">
        <v>4955</v>
      </c>
    </row>
    <row r="4188" spans="1:7" hidden="1" x14ac:dyDescent="0.25">
      <c r="A4188" t="s">
        <v>4</v>
      </c>
      <c r="B4188" t="s">
        <v>8</v>
      </c>
      <c r="F4188" t="s">
        <v>4892</v>
      </c>
      <c r="G4188" t="s">
        <v>4955</v>
      </c>
    </row>
    <row r="4189" spans="1:7" hidden="1" x14ac:dyDescent="0.25">
      <c r="A4189" t="s">
        <v>645</v>
      </c>
      <c r="B4189" t="s">
        <v>4933</v>
      </c>
      <c r="F4189" t="s">
        <v>4893</v>
      </c>
      <c r="G4189" t="s">
        <v>4955</v>
      </c>
    </row>
    <row r="4190" spans="1:7" hidden="1" x14ac:dyDescent="0.25">
      <c r="A4190" t="s">
        <v>162</v>
      </c>
      <c r="B4190" t="s">
        <v>4933</v>
      </c>
      <c r="C4190" t="s">
        <v>58</v>
      </c>
      <c r="D4190">
        <v>1</v>
      </c>
      <c r="F4190" t="s">
        <v>4894</v>
      </c>
      <c r="G4190" t="s">
        <v>4955</v>
      </c>
    </row>
    <row r="4191" spans="1:7" hidden="1" x14ac:dyDescent="0.25">
      <c r="A4191" t="s">
        <v>162</v>
      </c>
      <c r="B4191" t="s">
        <v>4933</v>
      </c>
      <c r="C4191" t="s">
        <v>58</v>
      </c>
      <c r="D4191">
        <v>2</v>
      </c>
      <c r="F4191" t="s">
        <v>4895</v>
      </c>
      <c r="G4191" t="s">
        <v>4955</v>
      </c>
    </row>
    <row r="4192" spans="1:7" hidden="1" x14ac:dyDescent="0.25">
      <c r="A4192" t="s">
        <v>304</v>
      </c>
      <c r="B4192" t="s">
        <v>4933</v>
      </c>
      <c r="F4192" t="s">
        <v>4896</v>
      </c>
      <c r="G4192" t="s">
        <v>4955</v>
      </c>
    </row>
    <row r="4193" spans="1:7" hidden="1" x14ac:dyDescent="0.25">
      <c r="A4193" t="s">
        <v>3371</v>
      </c>
      <c r="B4193" t="s">
        <v>260</v>
      </c>
      <c r="F4193" t="s">
        <v>4897</v>
      </c>
      <c r="G4193" t="s">
        <v>4955</v>
      </c>
    </row>
    <row r="4194" spans="1:7" hidden="1" x14ac:dyDescent="0.25">
      <c r="A4194" t="s">
        <v>3371</v>
      </c>
      <c r="B4194" t="s">
        <v>260</v>
      </c>
      <c r="F4194" t="s">
        <v>4898</v>
      </c>
      <c r="G4194" t="s">
        <v>4955</v>
      </c>
    </row>
    <row r="4195" spans="1:7" hidden="1" x14ac:dyDescent="0.25">
      <c r="A4195" t="s">
        <v>3371</v>
      </c>
      <c r="B4195" t="s">
        <v>260</v>
      </c>
      <c r="F4195" t="s">
        <v>4899</v>
      </c>
      <c r="G4195" t="s">
        <v>4955</v>
      </c>
    </row>
    <row r="4196" spans="1:7" hidden="1" x14ac:dyDescent="0.25">
      <c r="A4196" t="s">
        <v>4</v>
      </c>
      <c r="B4196" t="s">
        <v>8</v>
      </c>
      <c r="F4196" t="s">
        <v>4900</v>
      </c>
      <c r="G4196" t="s">
        <v>4955</v>
      </c>
    </row>
    <row r="4197" spans="1:7" hidden="1" x14ac:dyDescent="0.25">
      <c r="A4197" t="s">
        <v>4940</v>
      </c>
      <c r="B4197" t="s">
        <v>86</v>
      </c>
      <c r="F4197" t="s">
        <v>4883</v>
      </c>
      <c r="G4197" t="s">
        <v>4956</v>
      </c>
    </row>
    <row r="4198" spans="1:7" hidden="1" x14ac:dyDescent="0.25">
      <c r="A4198" t="s">
        <v>4940</v>
      </c>
      <c r="B4198" t="s">
        <v>86</v>
      </c>
      <c r="F4198" t="s">
        <v>4884</v>
      </c>
      <c r="G4198" t="s">
        <v>4956</v>
      </c>
    </row>
    <row r="4199" spans="1:7" hidden="1" x14ac:dyDescent="0.25">
      <c r="A4199" t="s">
        <v>4</v>
      </c>
      <c r="B4199" t="s">
        <v>8</v>
      </c>
      <c r="F4199" t="s">
        <v>4885</v>
      </c>
      <c r="G4199" t="s">
        <v>4956</v>
      </c>
    </row>
    <row r="4200" spans="1:7" hidden="1" x14ac:dyDescent="0.25">
      <c r="A4200" t="s">
        <v>4936</v>
      </c>
      <c r="B4200" t="s">
        <v>86</v>
      </c>
      <c r="F4200" t="s">
        <v>4886</v>
      </c>
      <c r="G4200" t="s">
        <v>4956</v>
      </c>
    </row>
    <row r="4201" spans="1:7" hidden="1" x14ac:dyDescent="0.25">
      <c r="A4201" t="s">
        <v>4936</v>
      </c>
      <c r="B4201" t="s">
        <v>86</v>
      </c>
      <c r="F4201" t="s">
        <v>4887</v>
      </c>
      <c r="G4201" t="s">
        <v>4956</v>
      </c>
    </row>
    <row r="4202" spans="1:7" hidden="1" x14ac:dyDescent="0.25">
      <c r="A4202" t="s">
        <v>4936</v>
      </c>
      <c r="B4202" t="s">
        <v>86</v>
      </c>
      <c r="F4202" t="s">
        <v>4888</v>
      </c>
      <c r="G4202" t="s">
        <v>4956</v>
      </c>
    </row>
    <row r="4203" spans="1:7" hidden="1" x14ac:dyDescent="0.25">
      <c r="A4203" t="s">
        <v>4</v>
      </c>
      <c r="B4203" t="s">
        <v>8</v>
      </c>
      <c r="F4203" t="s">
        <v>4889</v>
      </c>
      <c r="G4203" t="s">
        <v>4956</v>
      </c>
    </row>
    <row r="4204" spans="1:7" hidden="1" x14ac:dyDescent="0.25">
      <c r="A4204" t="s">
        <v>12</v>
      </c>
      <c r="F4204" t="s">
        <v>4901</v>
      </c>
      <c r="G4204" t="s">
        <v>773</v>
      </c>
    </row>
    <row r="4205" spans="1:7" hidden="1" x14ac:dyDescent="0.25">
      <c r="A4205" t="s">
        <v>12</v>
      </c>
      <c r="F4205" t="s">
        <v>4902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4903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4904</v>
      </c>
      <c r="G4207" t="s">
        <v>773</v>
      </c>
    </row>
    <row r="4208" spans="1:7" hidden="1" x14ac:dyDescent="0.25">
      <c r="A4208" t="s">
        <v>7</v>
      </c>
      <c r="F4208" t="s">
        <v>4905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4906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4912</v>
      </c>
      <c r="G4210" t="s">
        <v>796</v>
      </c>
    </row>
    <row r="4211" spans="1:7" hidden="1" x14ac:dyDescent="0.25">
      <c r="A4211" t="s">
        <v>4936</v>
      </c>
      <c r="B4211" t="s">
        <v>86</v>
      </c>
      <c r="F4211" t="s">
        <v>4913</v>
      </c>
      <c r="G4211" t="s">
        <v>796</v>
      </c>
    </row>
    <row r="4212" spans="1:7" hidden="1" x14ac:dyDescent="0.25">
      <c r="A4212" t="s">
        <v>4936</v>
      </c>
      <c r="B4212" t="s">
        <v>86</v>
      </c>
      <c r="F4212" t="s">
        <v>4914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4915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4916</v>
      </c>
      <c r="G4214" t="s">
        <v>4941</v>
      </c>
    </row>
    <row r="4215" spans="1:7" hidden="1" x14ac:dyDescent="0.25">
      <c r="A4215" t="s">
        <v>803</v>
      </c>
      <c r="B4215" t="s">
        <v>8</v>
      </c>
      <c r="F4215" t="s">
        <v>4802</v>
      </c>
      <c r="G4215" t="s">
        <v>4941</v>
      </c>
    </row>
    <row r="4216" spans="1:7" hidden="1" x14ac:dyDescent="0.25">
      <c r="A4216" t="s">
        <v>4</v>
      </c>
      <c r="B4216" t="s">
        <v>4929</v>
      </c>
      <c r="F4216" t="s">
        <v>4803</v>
      </c>
      <c r="G4216" t="s">
        <v>4941</v>
      </c>
    </row>
    <row r="4217" spans="1:7" hidden="1" x14ac:dyDescent="0.25">
      <c r="A4217" t="s">
        <v>803</v>
      </c>
      <c r="B4217" t="s">
        <v>8</v>
      </c>
      <c r="F4217" t="s">
        <v>4804</v>
      </c>
      <c r="G4217" t="s">
        <v>4941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4907</v>
      </c>
      <c r="G4218" t="s">
        <v>4600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4908</v>
      </c>
      <c r="G4219" t="s">
        <v>4600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4909</v>
      </c>
      <c r="G4220" t="s">
        <v>4600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4910</v>
      </c>
      <c r="G4221" t="s">
        <v>4600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4911</v>
      </c>
      <c r="G4222" t="s">
        <v>4600</v>
      </c>
    </row>
    <row r="4223" spans="1:7" hidden="1" x14ac:dyDescent="0.25">
      <c r="A4223" t="s">
        <v>4</v>
      </c>
      <c r="B4223" t="s">
        <v>4943</v>
      </c>
      <c r="F4223" t="s">
        <v>4917</v>
      </c>
      <c r="G4223" t="s">
        <v>4942</v>
      </c>
    </row>
    <row r="4224" spans="1:7" hidden="1" x14ac:dyDescent="0.25">
      <c r="A4224" t="s">
        <v>803</v>
      </c>
      <c r="B4224" t="s">
        <v>4943</v>
      </c>
      <c r="E4224" t="s">
        <v>4944</v>
      </c>
      <c r="F4224" t="s">
        <v>4918</v>
      </c>
      <c r="G4224" t="s">
        <v>4942</v>
      </c>
    </row>
    <row r="4225" spans="1:7" hidden="1" x14ac:dyDescent="0.25">
      <c r="A4225" t="s">
        <v>803</v>
      </c>
      <c r="B4225" t="s">
        <v>4943</v>
      </c>
      <c r="E4225" t="s">
        <v>4944</v>
      </c>
      <c r="F4225" t="s">
        <v>4919</v>
      </c>
      <c r="G4225" t="s">
        <v>4942</v>
      </c>
    </row>
    <row r="4226" spans="1:7" hidden="1" x14ac:dyDescent="0.25">
      <c r="A4226" t="s">
        <v>803</v>
      </c>
      <c r="B4226" t="s">
        <v>4943</v>
      </c>
      <c r="F4226" t="s">
        <v>4920</v>
      </c>
      <c r="G4226" t="s">
        <v>4942</v>
      </c>
    </row>
    <row r="4227" spans="1:7" hidden="1" x14ac:dyDescent="0.25">
      <c r="A4227" t="s">
        <v>4</v>
      </c>
      <c r="B4227" t="s">
        <v>260</v>
      </c>
      <c r="F4227" t="s">
        <v>4921</v>
      </c>
      <c r="G4227" t="s">
        <v>4942</v>
      </c>
    </row>
    <row r="4228" spans="1:7" x14ac:dyDescent="0.25">
      <c r="A4228" t="s">
        <v>4946</v>
      </c>
      <c r="B4228" t="s">
        <v>4929</v>
      </c>
      <c r="F4228" t="s">
        <v>4922</v>
      </c>
      <c r="G4228" t="s">
        <v>4945</v>
      </c>
    </row>
    <row r="4229" spans="1:7" x14ac:dyDescent="0.25">
      <c r="A4229" t="s">
        <v>305</v>
      </c>
      <c r="B4229" t="s">
        <v>86</v>
      </c>
      <c r="F4229" t="s">
        <v>4805</v>
      </c>
      <c r="G4229" t="s">
        <v>4945</v>
      </c>
    </row>
    <row r="4230" spans="1:7" x14ac:dyDescent="0.25">
      <c r="A4230" t="s">
        <v>305</v>
      </c>
      <c r="B4230" t="s">
        <v>86</v>
      </c>
      <c r="F4230" t="s">
        <v>4806</v>
      </c>
      <c r="G4230" t="s">
        <v>4945</v>
      </c>
    </row>
    <row r="4231" spans="1:7" x14ac:dyDescent="0.25">
      <c r="A4231" t="s">
        <v>4</v>
      </c>
      <c r="B4231" t="s">
        <v>8</v>
      </c>
      <c r="F4231" t="s">
        <v>4924</v>
      </c>
      <c r="G4231" t="s">
        <v>4945</v>
      </c>
    </row>
    <row r="4232" spans="1:7" x14ac:dyDescent="0.25">
      <c r="A4232" t="s">
        <v>4936</v>
      </c>
      <c r="B4232" t="s">
        <v>86</v>
      </c>
      <c r="F4232" t="s">
        <v>4925</v>
      </c>
      <c r="G4232" t="s">
        <v>4945</v>
      </c>
    </row>
    <row r="4233" spans="1:7" x14ac:dyDescent="0.25">
      <c r="A4233" t="s">
        <v>5108</v>
      </c>
      <c r="B4233" t="s">
        <v>4929</v>
      </c>
      <c r="F4233" t="s">
        <v>4926</v>
      </c>
      <c r="G4233" t="s">
        <v>4945</v>
      </c>
    </row>
    <row r="4234" spans="1:7" x14ac:dyDescent="0.25">
      <c r="A4234" t="s">
        <v>4947</v>
      </c>
      <c r="B4234" t="s">
        <v>4929</v>
      </c>
      <c r="F4234" t="s">
        <v>4927</v>
      </c>
      <c r="G4234" t="s">
        <v>4945</v>
      </c>
    </row>
    <row r="4235" spans="1:7" hidden="1" x14ac:dyDescent="0.25">
      <c r="A4235" t="s">
        <v>91</v>
      </c>
      <c r="B4235" t="s">
        <v>4929</v>
      </c>
      <c r="F4235" t="s">
        <v>4961</v>
      </c>
      <c r="G4235" t="s">
        <v>91</v>
      </c>
    </row>
    <row r="4236" spans="1:7" hidden="1" x14ac:dyDescent="0.25">
      <c r="A4236" t="s">
        <v>62</v>
      </c>
      <c r="B4236" t="s">
        <v>4929</v>
      </c>
      <c r="F4236" t="s">
        <v>4962</v>
      </c>
      <c r="G4236" t="s">
        <v>91</v>
      </c>
    </row>
    <row r="4237" spans="1:7" hidden="1" x14ac:dyDescent="0.25">
      <c r="A4237" t="s">
        <v>91</v>
      </c>
      <c r="B4237" t="s">
        <v>5081</v>
      </c>
      <c r="C4237" t="s">
        <v>51</v>
      </c>
      <c r="E4237" t="s">
        <v>5082</v>
      </c>
      <c r="F4237" t="s">
        <v>5080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4963</v>
      </c>
      <c r="G4238" t="s">
        <v>4952</v>
      </c>
    </row>
    <row r="4239" spans="1:7" hidden="1" x14ac:dyDescent="0.25">
      <c r="A4239" t="s">
        <v>5083</v>
      </c>
      <c r="B4239" t="s">
        <v>86</v>
      </c>
      <c r="F4239" t="s">
        <v>4964</v>
      </c>
      <c r="G4239" t="s">
        <v>4952</v>
      </c>
    </row>
    <row r="4240" spans="1:7" hidden="1" x14ac:dyDescent="0.25">
      <c r="A4240" t="s">
        <v>5084</v>
      </c>
      <c r="B4240" t="s">
        <v>86</v>
      </c>
      <c r="F4240" t="s">
        <v>4965</v>
      </c>
      <c r="G4240" t="s">
        <v>4952</v>
      </c>
    </row>
    <row r="4241" spans="1:7" hidden="1" x14ac:dyDescent="0.25">
      <c r="A4241" t="s">
        <v>4</v>
      </c>
      <c r="B4241" t="s">
        <v>3229</v>
      </c>
      <c r="F4241" t="s">
        <v>5002</v>
      </c>
      <c r="G4241" t="s">
        <v>4934</v>
      </c>
    </row>
    <row r="4242" spans="1:7" hidden="1" x14ac:dyDescent="0.25">
      <c r="A4242" t="s">
        <v>4</v>
      </c>
      <c r="B4242" t="s">
        <v>3229</v>
      </c>
      <c r="F4242" t="s">
        <v>5003</v>
      </c>
      <c r="G4242" t="s">
        <v>4934</v>
      </c>
    </row>
    <row r="4243" spans="1:7" hidden="1" x14ac:dyDescent="0.25">
      <c r="A4243" t="s">
        <v>5085</v>
      </c>
      <c r="B4243" t="s">
        <v>260</v>
      </c>
      <c r="F4243" t="s">
        <v>5051</v>
      </c>
      <c r="G4243" t="s">
        <v>4934</v>
      </c>
    </row>
    <row r="4244" spans="1:7" hidden="1" x14ac:dyDescent="0.25">
      <c r="A4244" t="s">
        <v>5086</v>
      </c>
      <c r="B4244" t="s">
        <v>86</v>
      </c>
      <c r="F4244" t="s">
        <v>5052</v>
      </c>
      <c r="G4244" t="s">
        <v>4934</v>
      </c>
    </row>
    <row r="4245" spans="1:7" hidden="1" x14ac:dyDescent="0.25">
      <c r="A4245" t="s">
        <v>5087</v>
      </c>
      <c r="B4245" t="s">
        <v>86</v>
      </c>
      <c r="F4245" t="s">
        <v>5053</v>
      </c>
      <c r="G4245" t="s">
        <v>4934</v>
      </c>
    </row>
    <row r="4246" spans="1:7" hidden="1" x14ac:dyDescent="0.25">
      <c r="A4246" t="s">
        <v>5085</v>
      </c>
      <c r="B4246" t="s">
        <v>260</v>
      </c>
      <c r="F4246" t="s">
        <v>5054</v>
      </c>
      <c r="G4246" t="s">
        <v>4934</v>
      </c>
    </row>
    <row r="4247" spans="1:7" hidden="1" x14ac:dyDescent="0.25">
      <c r="A4247" t="s">
        <v>4</v>
      </c>
      <c r="B4247" t="s">
        <v>8</v>
      </c>
      <c r="F4247" t="s">
        <v>5055</v>
      </c>
      <c r="G4247" t="s">
        <v>4934</v>
      </c>
    </row>
    <row r="4248" spans="1:7" hidden="1" x14ac:dyDescent="0.25">
      <c r="A4248" t="s">
        <v>4</v>
      </c>
      <c r="B4248" t="s">
        <v>8</v>
      </c>
      <c r="F4248" t="s">
        <v>5056</v>
      </c>
      <c r="G4248" t="s">
        <v>4934</v>
      </c>
    </row>
    <row r="4249" spans="1:7" hidden="1" x14ac:dyDescent="0.25">
      <c r="A4249" t="s">
        <v>5085</v>
      </c>
      <c r="B4249" t="s">
        <v>260</v>
      </c>
      <c r="F4249" t="s">
        <v>5057</v>
      </c>
      <c r="G4249" t="s">
        <v>4934</v>
      </c>
    </row>
    <row r="4250" spans="1:7" hidden="1" x14ac:dyDescent="0.25">
      <c r="A4250" t="s">
        <v>4</v>
      </c>
      <c r="B4250" t="s">
        <v>8</v>
      </c>
      <c r="F4250" t="s">
        <v>5058</v>
      </c>
      <c r="G4250" t="s">
        <v>4934</v>
      </c>
    </row>
    <row r="4251" spans="1:7" hidden="1" x14ac:dyDescent="0.25">
      <c r="A4251" t="s">
        <v>4</v>
      </c>
      <c r="B4251" t="s">
        <v>8</v>
      </c>
      <c r="F4251" t="s">
        <v>4966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4967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4968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5059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5060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5061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5062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5063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5064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5065</v>
      </c>
      <c r="G4260" t="s">
        <v>470</v>
      </c>
    </row>
    <row r="4261" spans="1:7" hidden="1" x14ac:dyDescent="0.25">
      <c r="A4261" t="s">
        <v>5085</v>
      </c>
      <c r="B4261" t="s">
        <v>646</v>
      </c>
      <c r="F4261" t="s">
        <v>5066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5067</v>
      </c>
      <c r="G4262" t="s">
        <v>470</v>
      </c>
    </row>
    <row r="4263" spans="1:7" hidden="1" x14ac:dyDescent="0.25">
      <c r="A4263" t="s">
        <v>4</v>
      </c>
      <c r="B4263" t="s">
        <v>5103</v>
      </c>
      <c r="F4263" t="s">
        <v>5088</v>
      </c>
      <c r="G4263" t="s">
        <v>4953</v>
      </c>
    </row>
    <row r="4264" spans="1:7" hidden="1" x14ac:dyDescent="0.25">
      <c r="A4264" t="s">
        <v>803</v>
      </c>
      <c r="B4264" t="s">
        <v>2836</v>
      </c>
      <c r="F4264" t="s">
        <v>5089</v>
      </c>
      <c r="G4264" t="s">
        <v>4953</v>
      </c>
    </row>
    <row r="4265" spans="1:7" hidden="1" x14ac:dyDescent="0.25">
      <c r="A4265" t="s">
        <v>304</v>
      </c>
      <c r="B4265" t="s">
        <v>86</v>
      </c>
      <c r="F4265" t="s">
        <v>5090</v>
      </c>
      <c r="G4265" t="s">
        <v>4953</v>
      </c>
    </row>
    <row r="4266" spans="1:7" hidden="1" x14ac:dyDescent="0.25">
      <c r="A4266" t="s">
        <v>803</v>
      </c>
      <c r="B4266" t="s">
        <v>2836</v>
      </c>
      <c r="F4266" t="s">
        <v>5091</v>
      </c>
      <c r="G4266" t="s">
        <v>4953</v>
      </c>
    </row>
    <row r="4267" spans="1:7" hidden="1" x14ac:dyDescent="0.25">
      <c r="A4267" t="s">
        <v>3371</v>
      </c>
      <c r="B4267" t="s">
        <v>646</v>
      </c>
      <c r="F4267" t="s">
        <v>5092</v>
      </c>
      <c r="G4267" t="s">
        <v>4953</v>
      </c>
    </row>
    <row r="4268" spans="1:7" hidden="1" x14ac:dyDescent="0.25">
      <c r="A4268" t="s">
        <v>645</v>
      </c>
      <c r="B4268" t="s">
        <v>86</v>
      </c>
      <c r="F4268" t="s">
        <v>5093</v>
      </c>
      <c r="G4268" t="s">
        <v>4953</v>
      </c>
    </row>
    <row r="4269" spans="1:7" hidden="1" x14ac:dyDescent="0.25">
      <c r="A4269" t="s">
        <v>803</v>
      </c>
      <c r="B4269" t="s">
        <v>2836</v>
      </c>
      <c r="F4269" t="s">
        <v>5094</v>
      </c>
      <c r="G4269" t="s">
        <v>4953</v>
      </c>
    </row>
    <row r="4270" spans="1:7" hidden="1" x14ac:dyDescent="0.25">
      <c r="A4270" t="s">
        <v>803</v>
      </c>
      <c r="B4270" t="s">
        <v>2836</v>
      </c>
      <c r="F4270" t="s">
        <v>5095</v>
      </c>
      <c r="G4270" t="s">
        <v>4953</v>
      </c>
    </row>
    <row r="4271" spans="1:7" hidden="1" x14ac:dyDescent="0.25">
      <c r="A4271" t="s">
        <v>304</v>
      </c>
      <c r="B4271" t="s">
        <v>86</v>
      </c>
      <c r="F4271" t="s">
        <v>5096</v>
      </c>
      <c r="G4271" t="s">
        <v>4953</v>
      </c>
    </row>
    <row r="4272" spans="1:7" hidden="1" x14ac:dyDescent="0.25">
      <c r="A4272" t="s">
        <v>3371</v>
      </c>
      <c r="B4272" t="s">
        <v>646</v>
      </c>
      <c r="F4272" t="s">
        <v>5097</v>
      </c>
      <c r="G4272" t="s">
        <v>4953</v>
      </c>
    </row>
    <row r="4273" spans="1:7" hidden="1" x14ac:dyDescent="0.25">
      <c r="A4273" t="s">
        <v>3371</v>
      </c>
      <c r="B4273" t="s">
        <v>646</v>
      </c>
      <c r="F4273" t="s">
        <v>5098</v>
      </c>
      <c r="G4273" t="s">
        <v>4953</v>
      </c>
    </row>
    <row r="4274" spans="1:7" hidden="1" x14ac:dyDescent="0.25">
      <c r="A4274" t="s">
        <v>645</v>
      </c>
      <c r="B4274" t="s">
        <v>86</v>
      </c>
      <c r="F4274" t="s">
        <v>5099</v>
      </c>
      <c r="G4274" t="s">
        <v>4953</v>
      </c>
    </row>
    <row r="4275" spans="1:7" hidden="1" x14ac:dyDescent="0.25">
      <c r="A4275" t="s">
        <v>4</v>
      </c>
      <c r="B4275" t="s">
        <v>5103</v>
      </c>
      <c r="F4275" t="s">
        <v>5100</v>
      </c>
      <c r="G4275" t="s">
        <v>4953</v>
      </c>
    </row>
    <row r="4276" spans="1:7" hidden="1" x14ac:dyDescent="0.25">
      <c r="A4276" t="s">
        <v>3371</v>
      </c>
      <c r="B4276" t="s">
        <v>646</v>
      </c>
      <c r="F4276" t="s">
        <v>5101</v>
      </c>
      <c r="G4276" t="s">
        <v>4953</v>
      </c>
    </row>
    <row r="4277" spans="1:7" hidden="1" x14ac:dyDescent="0.25">
      <c r="A4277" t="s">
        <v>5104</v>
      </c>
      <c r="B4277" t="s">
        <v>646</v>
      </c>
      <c r="F4277" t="s">
        <v>5102</v>
      </c>
      <c r="G4277" t="s">
        <v>4953</v>
      </c>
    </row>
    <row r="4278" spans="1:7" hidden="1" x14ac:dyDescent="0.25">
      <c r="A4278" t="s">
        <v>4</v>
      </c>
      <c r="B4278" t="s">
        <v>9</v>
      </c>
      <c r="F4278" t="s">
        <v>5068</v>
      </c>
      <c r="G4278" t="s">
        <v>4954</v>
      </c>
    </row>
    <row r="4279" spans="1:7" hidden="1" x14ac:dyDescent="0.25">
      <c r="A4279" t="s">
        <v>817</v>
      </c>
      <c r="B4279" t="s">
        <v>541</v>
      </c>
      <c r="F4279" t="s">
        <v>5069</v>
      </c>
      <c r="G4279" t="s">
        <v>4954</v>
      </c>
    </row>
    <row r="4280" spans="1:7" hidden="1" x14ac:dyDescent="0.25">
      <c r="A4280" t="s">
        <v>817</v>
      </c>
      <c r="B4280" t="s">
        <v>541</v>
      </c>
      <c r="F4280" t="s">
        <v>5070</v>
      </c>
      <c r="G4280" t="s">
        <v>4954</v>
      </c>
    </row>
    <row r="4281" spans="1:7" hidden="1" x14ac:dyDescent="0.25">
      <c r="A4281" t="s">
        <v>817</v>
      </c>
      <c r="B4281" t="s">
        <v>541</v>
      </c>
      <c r="F4281" t="s">
        <v>5071</v>
      </c>
      <c r="G4281" t="s">
        <v>4954</v>
      </c>
    </row>
    <row r="4282" spans="1:7" hidden="1" x14ac:dyDescent="0.25">
      <c r="A4282" t="s">
        <v>4</v>
      </c>
      <c r="B4282" t="s">
        <v>9</v>
      </c>
      <c r="F4282" t="s">
        <v>5072</v>
      </c>
      <c r="G4282" t="s">
        <v>4954</v>
      </c>
    </row>
    <row r="4283" spans="1:7" hidden="1" x14ac:dyDescent="0.25">
      <c r="A4283" t="s">
        <v>817</v>
      </c>
      <c r="B4283" t="s">
        <v>541</v>
      </c>
      <c r="F4283" t="s">
        <v>5073</v>
      </c>
      <c r="G4283" t="s">
        <v>4954</v>
      </c>
    </row>
    <row r="4284" spans="1:7" hidden="1" x14ac:dyDescent="0.25">
      <c r="A4284" t="s">
        <v>4</v>
      </c>
      <c r="B4284" t="s">
        <v>9</v>
      </c>
      <c r="F4284" t="s">
        <v>5074</v>
      </c>
      <c r="G4284" t="s">
        <v>4954</v>
      </c>
    </row>
    <row r="4285" spans="1:7" hidden="1" x14ac:dyDescent="0.25">
      <c r="A4285" t="s">
        <v>4</v>
      </c>
      <c r="B4285" t="s">
        <v>9</v>
      </c>
      <c r="F4285" t="s">
        <v>5075</v>
      </c>
      <c r="G4285" t="s">
        <v>4954</v>
      </c>
    </row>
    <row r="4286" spans="1:7" hidden="1" x14ac:dyDescent="0.25">
      <c r="A4286" t="s">
        <v>4</v>
      </c>
      <c r="B4286" t="s">
        <v>9</v>
      </c>
      <c r="F4286" t="s">
        <v>5076</v>
      </c>
      <c r="G4286" t="s">
        <v>4954</v>
      </c>
    </row>
    <row r="4287" spans="1:7" hidden="1" x14ac:dyDescent="0.25">
      <c r="A4287" t="s">
        <v>817</v>
      </c>
      <c r="B4287" t="s">
        <v>541</v>
      </c>
      <c r="F4287" t="s">
        <v>5077</v>
      </c>
      <c r="G4287" t="s">
        <v>4954</v>
      </c>
    </row>
    <row r="4288" spans="1:7" hidden="1" x14ac:dyDescent="0.25">
      <c r="A4288" t="s">
        <v>817</v>
      </c>
      <c r="B4288" t="s">
        <v>541</v>
      </c>
      <c r="F4288" t="s">
        <v>5078</v>
      </c>
      <c r="G4288" t="s">
        <v>4954</v>
      </c>
    </row>
    <row r="4289" spans="1:7" hidden="1" x14ac:dyDescent="0.25">
      <c r="A4289" t="s">
        <v>3371</v>
      </c>
      <c r="B4289" t="s">
        <v>3372</v>
      </c>
      <c r="F4289" t="s">
        <v>5079</v>
      </c>
      <c r="G4289" t="s">
        <v>4954</v>
      </c>
    </row>
    <row r="4290" spans="1:7" hidden="1" x14ac:dyDescent="0.25">
      <c r="A4290" t="s">
        <v>4</v>
      </c>
      <c r="B4290" t="s">
        <v>8</v>
      </c>
      <c r="F4290" t="s">
        <v>4969</v>
      </c>
      <c r="G4290" t="s">
        <v>4955</v>
      </c>
    </row>
    <row r="4291" spans="1:7" hidden="1" x14ac:dyDescent="0.25">
      <c r="A4291" t="s">
        <v>4</v>
      </c>
      <c r="B4291" t="s">
        <v>8</v>
      </c>
      <c r="F4291" t="s">
        <v>4970</v>
      </c>
      <c r="G4291" t="s">
        <v>4955</v>
      </c>
    </row>
    <row r="4292" spans="1:7" hidden="1" x14ac:dyDescent="0.25">
      <c r="A4292" t="s">
        <v>3371</v>
      </c>
      <c r="B4292" t="s">
        <v>260</v>
      </c>
      <c r="F4292" t="s">
        <v>4971</v>
      </c>
      <c r="G4292" t="s">
        <v>4955</v>
      </c>
    </row>
    <row r="4293" spans="1:7" hidden="1" x14ac:dyDescent="0.25">
      <c r="A4293" t="s">
        <v>3371</v>
      </c>
      <c r="B4293" t="s">
        <v>260</v>
      </c>
      <c r="F4293" t="s">
        <v>4972</v>
      </c>
      <c r="G4293" t="s">
        <v>4955</v>
      </c>
    </row>
    <row r="4294" spans="1:7" hidden="1" x14ac:dyDescent="0.25">
      <c r="A4294" t="s">
        <v>4</v>
      </c>
      <c r="B4294" t="s">
        <v>8</v>
      </c>
      <c r="F4294" t="s">
        <v>4973</v>
      </c>
      <c r="G4294" t="s">
        <v>4955</v>
      </c>
    </row>
    <row r="4295" spans="1:7" hidden="1" x14ac:dyDescent="0.25">
      <c r="A4295" t="s">
        <v>5105</v>
      </c>
      <c r="B4295" t="s">
        <v>646</v>
      </c>
      <c r="F4295" t="s">
        <v>4974</v>
      </c>
      <c r="G4295" t="s">
        <v>4955</v>
      </c>
    </row>
    <row r="4296" spans="1:7" hidden="1" x14ac:dyDescent="0.25">
      <c r="A4296" t="s">
        <v>5105</v>
      </c>
      <c r="B4296" t="s">
        <v>646</v>
      </c>
      <c r="F4296" t="s">
        <v>4975</v>
      </c>
      <c r="G4296" t="s">
        <v>4955</v>
      </c>
    </row>
    <row r="4297" spans="1:7" hidden="1" x14ac:dyDescent="0.25">
      <c r="A4297" t="s">
        <v>4</v>
      </c>
      <c r="B4297" t="s">
        <v>8</v>
      </c>
      <c r="F4297" t="s">
        <v>4976</v>
      </c>
      <c r="G4297" t="s">
        <v>4955</v>
      </c>
    </row>
    <row r="4298" spans="1:7" hidden="1" x14ac:dyDescent="0.25">
      <c r="A4298" t="s">
        <v>4</v>
      </c>
      <c r="B4298" t="s">
        <v>8</v>
      </c>
      <c r="F4298" t="s">
        <v>4977</v>
      </c>
      <c r="G4298" t="s">
        <v>4955</v>
      </c>
    </row>
    <row r="4299" spans="1:7" hidden="1" x14ac:dyDescent="0.25">
      <c r="A4299" t="s">
        <v>4</v>
      </c>
      <c r="B4299" t="s">
        <v>8</v>
      </c>
      <c r="F4299" t="s">
        <v>4978</v>
      </c>
      <c r="G4299" t="s">
        <v>4956</v>
      </c>
    </row>
    <row r="4300" spans="1:7" hidden="1" x14ac:dyDescent="0.25">
      <c r="A4300" t="s">
        <v>4</v>
      </c>
      <c r="B4300" t="s">
        <v>4929</v>
      </c>
      <c r="F4300" t="s">
        <v>4979</v>
      </c>
      <c r="G4300" t="s">
        <v>4956</v>
      </c>
    </row>
    <row r="4301" spans="1:7" hidden="1" x14ac:dyDescent="0.25">
      <c r="A4301" t="s">
        <v>4</v>
      </c>
      <c r="B4301" t="s">
        <v>8</v>
      </c>
      <c r="F4301" t="s">
        <v>4980</v>
      </c>
      <c r="G4301" t="s">
        <v>4956</v>
      </c>
    </row>
    <row r="4302" spans="1:7" hidden="1" x14ac:dyDescent="0.25">
      <c r="A4302" t="s">
        <v>4</v>
      </c>
      <c r="B4302" t="s">
        <v>8</v>
      </c>
      <c r="F4302" t="s">
        <v>4981</v>
      </c>
      <c r="G4302" t="s">
        <v>4956</v>
      </c>
    </row>
    <row r="4303" spans="1:7" hidden="1" x14ac:dyDescent="0.25">
      <c r="A4303" t="s">
        <v>803</v>
      </c>
      <c r="B4303" t="s">
        <v>8</v>
      </c>
      <c r="F4303" t="s">
        <v>4982</v>
      </c>
      <c r="G4303" t="s">
        <v>4956</v>
      </c>
    </row>
    <row r="4304" spans="1:7" hidden="1" x14ac:dyDescent="0.25">
      <c r="A4304" t="s">
        <v>4</v>
      </c>
      <c r="B4304" t="s">
        <v>8</v>
      </c>
      <c r="F4304" t="s">
        <v>4983</v>
      </c>
      <c r="G4304" t="s">
        <v>773</v>
      </c>
    </row>
    <row r="4305" spans="1:7" hidden="1" x14ac:dyDescent="0.25">
      <c r="A4305" t="s">
        <v>5085</v>
      </c>
      <c r="B4305" t="s">
        <v>260</v>
      </c>
      <c r="F4305" t="s">
        <v>4984</v>
      </c>
      <c r="G4305" t="s">
        <v>773</v>
      </c>
    </row>
    <row r="4306" spans="1:7" hidden="1" x14ac:dyDescent="0.25">
      <c r="A4306" t="s">
        <v>5085</v>
      </c>
      <c r="B4306" t="s">
        <v>260</v>
      </c>
      <c r="F4306" t="s">
        <v>4985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4986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4987</v>
      </c>
      <c r="G4308" t="s">
        <v>773</v>
      </c>
    </row>
    <row r="4309" spans="1:7" hidden="1" x14ac:dyDescent="0.25">
      <c r="A4309" t="s">
        <v>5085</v>
      </c>
      <c r="B4309" t="s">
        <v>260</v>
      </c>
      <c r="F4309" t="s">
        <v>4988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4989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4990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4991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4992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4993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4994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4995</v>
      </c>
      <c r="G4316" t="s">
        <v>4600</v>
      </c>
    </row>
    <row r="4317" spans="1:7" hidden="1" x14ac:dyDescent="0.25">
      <c r="A4317" t="s">
        <v>803</v>
      </c>
      <c r="B4317" t="s">
        <v>8</v>
      </c>
      <c r="F4317" t="s">
        <v>4996</v>
      </c>
      <c r="G4317" t="s">
        <v>4600</v>
      </c>
    </row>
    <row r="4318" spans="1:7" hidden="1" x14ac:dyDescent="0.25">
      <c r="A4318" t="s">
        <v>4</v>
      </c>
      <c r="B4318" t="s">
        <v>8</v>
      </c>
      <c r="F4318" t="s">
        <v>4997</v>
      </c>
      <c r="G4318" t="s">
        <v>4600</v>
      </c>
    </row>
    <row r="4319" spans="1:7" hidden="1" x14ac:dyDescent="0.25">
      <c r="A4319" t="s">
        <v>5106</v>
      </c>
      <c r="B4319" t="s">
        <v>5081</v>
      </c>
      <c r="F4319" t="s">
        <v>4998</v>
      </c>
      <c r="G4319" t="s">
        <v>4600</v>
      </c>
    </row>
    <row r="4320" spans="1:7" hidden="1" x14ac:dyDescent="0.25">
      <c r="A4320" t="s">
        <v>5106</v>
      </c>
      <c r="B4320" t="s">
        <v>5081</v>
      </c>
      <c r="F4320" t="s">
        <v>4999</v>
      </c>
      <c r="G4320" t="s">
        <v>4600</v>
      </c>
    </row>
    <row r="4321" spans="1:7" hidden="1" x14ac:dyDescent="0.25">
      <c r="A4321" t="s">
        <v>62</v>
      </c>
      <c r="B4321" t="s">
        <v>5081</v>
      </c>
      <c r="C4321" t="s">
        <v>5107</v>
      </c>
      <c r="F4321" t="s">
        <v>5000</v>
      </c>
      <c r="G4321" t="s">
        <v>4600</v>
      </c>
    </row>
    <row r="4322" spans="1:7" hidden="1" x14ac:dyDescent="0.25">
      <c r="A4322" t="s">
        <v>4</v>
      </c>
      <c r="B4322" t="s">
        <v>8</v>
      </c>
      <c r="F4322" t="s">
        <v>5001</v>
      </c>
      <c r="G4322" t="s">
        <v>4600</v>
      </c>
    </row>
    <row r="4323" spans="1:7" hidden="1" x14ac:dyDescent="0.25">
      <c r="A4323" t="s">
        <v>4</v>
      </c>
      <c r="B4323" t="s">
        <v>8</v>
      </c>
      <c r="F4323" t="s">
        <v>5004</v>
      </c>
      <c r="G4323" t="s">
        <v>4941</v>
      </c>
    </row>
    <row r="4324" spans="1:7" hidden="1" x14ac:dyDescent="0.25">
      <c r="A4324" t="s">
        <v>4</v>
      </c>
      <c r="B4324" t="s">
        <v>8</v>
      </c>
      <c r="F4324" t="s">
        <v>5005</v>
      </c>
      <c r="G4324" t="s">
        <v>4941</v>
      </c>
    </row>
    <row r="4325" spans="1:7" hidden="1" x14ac:dyDescent="0.25">
      <c r="A4325" t="s">
        <v>4</v>
      </c>
      <c r="B4325" t="s">
        <v>8</v>
      </c>
      <c r="F4325" t="s">
        <v>5006</v>
      </c>
      <c r="G4325" t="s">
        <v>4941</v>
      </c>
    </row>
    <row r="4326" spans="1:7" hidden="1" x14ac:dyDescent="0.25">
      <c r="A4326" t="s">
        <v>4</v>
      </c>
      <c r="B4326" t="s">
        <v>8</v>
      </c>
      <c r="F4326" t="s">
        <v>5007</v>
      </c>
      <c r="G4326" t="s">
        <v>4941</v>
      </c>
    </row>
    <row r="4327" spans="1:7" hidden="1" x14ac:dyDescent="0.25">
      <c r="A4327" t="s">
        <v>4</v>
      </c>
      <c r="B4327" t="s">
        <v>8</v>
      </c>
      <c r="F4327" t="s">
        <v>5008</v>
      </c>
      <c r="G4327" t="s">
        <v>4941</v>
      </c>
    </row>
    <row r="4328" spans="1:7" hidden="1" x14ac:dyDescent="0.25">
      <c r="A4328" t="s">
        <v>4</v>
      </c>
      <c r="B4328" t="s">
        <v>8</v>
      </c>
      <c r="F4328" t="s">
        <v>5009</v>
      </c>
      <c r="G4328" t="s">
        <v>4941</v>
      </c>
    </row>
    <row r="4329" spans="1:7" hidden="1" x14ac:dyDescent="0.25">
      <c r="A4329" t="s">
        <v>4</v>
      </c>
      <c r="B4329" t="s">
        <v>8</v>
      </c>
      <c r="F4329" t="s">
        <v>5010</v>
      </c>
      <c r="G4329" t="s">
        <v>4941</v>
      </c>
    </row>
    <row r="4330" spans="1:7" hidden="1" x14ac:dyDescent="0.25">
      <c r="A4330" t="s">
        <v>4</v>
      </c>
      <c r="B4330" t="s">
        <v>8</v>
      </c>
      <c r="F4330" t="s">
        <v>5011</v>
      </c>
      <c r="G4330" t="s">
        <v>4941</v>
      </c>
    </row>
    <row r="4331" spans="1:7" hidden="1" x14ac:dyDescent="0.25">
      <c r="A4331" t="s">
        <v>4</v>
      </c>
      <c r="B4331" t="s">
        <v>8</v>
      </c>
      <c r="F4331" t="s">
        <v>5012</v>
      </c>
      <c r="G4331" t="s">
        <v>4942</v>
      </c>
    </row>
    <row r="4332" spans="1:7" hidden="1" x14ac:dyDescent="0.25">
      <c r="A4332" t="s">
        <v>803</v>
      </c>
      <c r="B4332" t="s">
        <v>8</v>
      </c>
      <c r="F4332" t="s">
        <v>5013</v>
      </c>
      <c r="G4332" t="s">
        <v>4942</v>
      </c>
    </row>
    <row r="4333" spans="1:7" hidden="1" x14ac:dyDescent="0.25">
      <c r="A4333" t="s">
        <v>803</v>
      </c>
      <c r="B4333" t="s">
        <v>8</v>
      </c>
      <c r="F4333" t="s">
        <v>5014</v>
      </c>
      <c r="G4333" t="s">
        <v>4942</v>
      </c>
    </row>
    <row r="4334" spans="1:7" hidden="1" x14ac:dyDescent="0.25">
      <c r="A4334" t="s">
        <v>4</v>
      </c>
      <c r="B4334" t="s">
        <v>8</v>
      </c>
      <c r="F4334" t="s">
        <v>5015</v>
      </c>
      <c r="G4334" t="s">
        <v>4942</v>
      </c>
    </row>
    <row r="4335" spans="1:7" hidden="1" x14ac:dyDescent="0.25">
      <c r="A4335" t="s">
        <v>4</v>
      </c>
      <c r="B4335" t="s">
        <v>8</v>
      </c>
      <c r="F4335" t="s">
        <v>5016</v>
      </c>
      <c r="G4335" t="s">
        <v>4942</v>
      </c>
    </row>
    <row r="4336" spans="1:7" x14ac:dyDescent="0.25">
      <c r="A4336" t="s">
        <v>4</v>
      </c>
      <c r="B4336" t="s">
        <v>8</v>
      </c>
      <c r="F4336" t="s">
        <v>5017</v>
      </c>
      <c r="G4336" t="s">
        <v>4945</v>
      </c>
    </row>
    <row r="4337" spans="1:7" x14ac:dyDescent="0.25">
      <c r="A4337" t="s">
        <v>305</v>
      </c>
      <c r="B4337" t="s">
        <v>8</v>
      </c>
      <c r="F4337" t="s">
        <v>5018</v>
      </c>
      <c r="G4337" t="s">
        <v>4945</v>
      </c>
    </row>
    <row r="4338" spans="1:7" x14ac:dyDescent="0.25">
      <c r="A4338" t="s">
        <v>305</v>
      </c>
      <c r="B4338" t="s">
        <v>8</v>
      </c>
      <c r="F4338" t="s">
        <v>5019</v>
      </c>
      <c r="G4338" t="s">
        <v>4945</v>
      </c>
    </row>
    <row r="4339" spans="1:7" x14ac:dyDescent="0.25">
      <c r="A4339" t="s">
        <v>305</v>
      </c>
      <c r="B4339" t="s">
        <v>8</v>
      </c>
      <c r="F4339" t="s">
        <v>5020</v>
      </c>
      <c r="G4339" t="s">
        <v>4945</v>
      </c>
    </row>
    <row r="4340" spans="1:7" x14ac:dyDescent="0.25">
      <c r="A4340" t="s">
        <v>305</v>
      </c>
      <c r="B4340" t="s">
        <v>8</v>
      </c>
      <c r="F4340" t="s">
        <v>5021</v>
      </c>
      <c r="G4340" t="s">
        <v>4945</v>
      </c>
    </row>
    <row r="4341" spans="1:7" x14ac:dyDescent="0.25">
      <c r="A4341" t="s">
        <v>305</v>
      </c>
      <c r="B4341" t="s">
        <v>8</v>
      </c>
      <c r="F4341" t="s">
        <v>5022</v>
      </c>
      <c r="G4341" t="s">
        <v>4945</v>
      </c>
    </row>
    <row r="4342" spans="1:7" x14ac:dyDescent="0.25">
      <c r="A4342" t="s">
        <v>305</v>
      </c>
      <c r="B4342" t="s">
        <v>8</v>
      </c>
      <c r="F4342" t="s">
        <v>5023</v>
      </c>
      <c r="G4342" t="s">
        <v>4945</v>
      </c>
    </row>
    <row r="4343" spans="1:7" x14ac:dyDescent="0.25">
      <c r="A4343" t="s">
        <v>5108</v>
      </c>
      <c r="B4343" t="s">
        <v>8</v>
      </c>
      <c r="F4343" t="s">
        <v>5024</v>
      </c>
      <c r="G4343" t="s">
        <v>4945</v>
      </c>
    </row>
    <row r="4344" spans="1:7" x14ac:dyDescent="0.25">
      <c r="A4344" t="s">
        <v>4947</v>
      </c>
      <c r="B4344" t="s">
        <v>4929</v>
      </c>
      <c r="F4344" t="s">
        <v>5025</v>
      </c>
      <c r="G4344" t="s">
        <v>4945</v>
      </c>
    </row>
    <row r="4345" spans="1:7" x14ac:dyDescent="0.25">
      <c r="A4345" t="s">
        <v>305</v>
      </c>
      <c r="B4345" t="s">
        <v>8</v>
      </c>
      <c r="F4345" t="s">
        <v>5026</v>
      </c>
      <c r="G4345" t="s">
        <v>4945</v>
      </c>
    </row>
    <row r="4346" spans="1:7" x14ac:dyDescent="0.25">
      <c r="A4346" t="s">
        <v>305</v>
      </c>
      <c r="B4346" t="s">
        <v>8</v>
      </c>
      <c r="F4346" t="s">
        <v>5027</v>
      </c>
      <c r="G4346" t="s">
        <v>4945</v>
      </c>
    </row>
    <row r="4347" spans="1:7" x14ac:dyDescent="0.25">
      <c r="A4347" t="s">
        <v>304</v>
      </c>
      <c r="B4347" t="s">
        <v>8</v>
      </c>
      <c r="F4347" t="s">
        <v>5028</v>
      </c>
      <c r="G4347" t="s">
        <v>4945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5029</v>
      </c>
      <c r="G4348" t="s">
        <v>4945</v>
      </c>
    </row>
    <row r="4349" spans="1:7" x14ac:dyDescent="0.25">
      <c r="A4349" t="s">
        <v>5109</v>
      </c>
      <c r="B4349" t="s">
        <v>8</v>
      </c>
      <c r="F4349" t="s">
        <v>5030</v>
      </c>
      <c r="G4349" t="s">
        <v>4945</v>
      </c>
    </row>
    <row r="4350" spans="1:7" x14ac:dyDescent="0.25">
      <c r="A4350" t="s">
        <v>305</v>
      </c>
      <c r="B4350" t="s">
        <v>8</v>
      </c>
      <c r="F4350" t="s">
        <v>5031</v>
      </c>
      <c r="G4350" t="s">
        <v>4945</v>
      </c>
    </row>
    <row r="4351" spans="1:7" x14ac:dyDescent="0.25">
      <c r="A4351" t="s">
        <v>305</v>
      </c>
      <c r="B4351" t="s">
        <v>8</v>
      </c>
      <c r="F4351" t="s">
        <v>5032</v>
      </c>
      <c r="G4351" t="s">
        <v>4945</v>
      </c>
    </row>
    <row r="4352" spans="1:7" x14ac:dyDescent="0.25">
      <c r="A4352" t="s">
        <v>5110</v>
      </c>
      <c r="B4352" t="s">
        <v>8</v>
      </c>
      <c r="F4352" t="s">
        <v>5033</v>
      </c>
      <c r="G4352" t="s">
        <v>4945</v>
      </c>
    </row>
    <row r="4353" spans="1:7" x14ac:dyDescent="0.25">
      <c r="A4353" t="s">
        <v>4</v>
      </c>
      <c r="B4353" t="s">
        <v>8</v>
      </c>
      <c r="F4353" t="s">
        <v>5034</v>
      </c>
      <c r="G4353" t="s">
        <v>4945</v>
      </c>
    </row>
    <row r="4354" spans="1:7" x14ac:dyDescent="0.25">
      <c r="A4354" t="s">
        <v>645</v>
      </c>
      <c r="B4354" t="s">
        <v>8</v>
      </c>
      <c r="F4354" t="s">
        <v>5035</v>
      </c>
      <c r="G4354" t="s">
        <v>4945</v>
      </c>
    </row>
    <row r="4355" spans="1:7" x14ac:dyDescent="0.25">
      <c r="A4355" t="s">
        <v>5111</v>
      </c>
      <c r="B4355" t="s">
        <v>8</v>
      </c>
      <c r="C4355" t="s">
        <v>660</v>
      </c>
      <c r="F4355" t="s">
        <v>5036</v>
      </c>
      <c r="G4355" t="s">
        <v>4945</v>
      </c>
    </row>
    <row r="4356" spans="1:7" x14ac:dyDescent="0.25">
      <c r="A4356" t="s">
        <v>5111</v>
      </c>
      <c r="B4356" t="s">
        <v>8</v>
      </c>
      <c r="C4356" t="s">
        <v>660</v>
      </c>
      <c r="D4356">
        <v>1</v>
      </c>
      <c r="E4356" t="s">
        <v>1140</v>
      </c>
      <c r="F4356" t="s">
        <v>5037</v>
      </c>
      <c r="G4356" t="s">
        <v>4945</v>
      </c>
    </row>
    <row r="4357" spans="1:7" x14ac:dyDescent="0.25">
      <c r="A4357" t="s">
        <v>4801</v>
      </c>
      <c r="B4357" t="s">
        <v>8</v>
      </c>
      <c r="F4357" t="s">
        <v>5038</v>
      </c>
      <c r="G4357" t="s">
        <v>4945</v>
      </c>
    </row>
    <row r="4358" spans="1:7" x14ac:dyDescent="0.25">
      <c r="A4358" t="s">
        <v>5111</v>
      </c>
      <c r="B4358" t="s">
        <v>8</v>
      </c>
      <c r="C4358" t="s">
        <v>4685</v>
      </c>
      <c r="D4358">
        <v>1</v>
      </c>
      <c r="F4358" t="s">
        <v>5039</v>
      </c>
      <c r="G4358" t="s">
        <v>4945</v>
      </c>
    </row>
    <row r="4359" spans="1:7" x14ac:dyDescent="0.25">
      <c r="A4359" t="s">
        <v>5111</v>
      </c>
      <c r="B4359" t="s">
        <v>8</v>
      </c>
      <c r="C4359" t="s">
        <v>261</v>
      </c>
      <c r="D4359">
        <v>2</v>
      </c>
      <c r="F4359" t="s">
        <v>5040</v>
      </c>
      <c r="G4359" t="s">
        <v>4945</v>
      </c>
    </row>
    <row r="4360" spans="1:7" x14ac:dyDescent="0.25">
      <c r="A4360" t="s">
        <v>5111</v>
      </c>
      <c r="B4360" t="s">
        <v>8</v>
      </c>
      <c r="C4360" t="s">
        <v>4685</v>
      </c>
      <c r="D4360">
        <v>1</v>
      </c>
      <c r="F4360" t="s">
        <v>5041</v>
      </c>
      <c r="G4360" t="s">
        <v>4945</v>
      </c>
    </row>
    <row r="4361" spans="1:7" x14ac:dyDescent="0.25">
      <c r="A4361" t="s">
        <v>5111</v>
      </c>
      <c r="B4361" t="s">
        <v>8</v>
      </c>
      <c r="C4361" t="s">
        <v>4685</v>
      </c>
      <c r="D4361">
        <v>1</v>
      </c>
      <c r="F4361" t="s">
        <v>5042</v>
      </c>
      <c r="G4361" t="s">
        <v>4945</v>
      </c>
    </row>
    <row r="4362" spans="1:7" x14ac:dyDescent="0.25">
      <c r="A4362" t="s">
        <v>5111</v>
      </c>
      <c r="B4362" t="s">
        <v>8</v>
      </c>
      <c r="C4362" t="s">
        <v>4685</v>
      </c>
      <c r="D4362">
        <v>1</v>
      </c>
      <c r="F4362" t="s">
        <v>5043</v>
      </c>
      <c r="G4362" t="s">
        <v>4945</v>
      </c>
    </row>
    <row r="4363" spans="1:7" x14ac:dyDescent="0.25">
      <c r="A4363" t="s">
        <v>4801</v>
      </c>
      <c r="B4363" t="s">
        <v>8</v>
      </c>
      <c r="F4363" t="s">
        <v>5044</v>
      </c>
      <c r="G4363" t="s">
        <v>4945</v>
      </c>
    </row>
    <row r="4364" spans="1:7" x14ac:dyDescent="0.25">
      <c r="A4364" t="s">
        <v>5111</v>
      </c>
      <c r="B4364" t="s">
        <v>8</v>
      </c>
      <c r="C4364" t="s">
        <v>5112</v>
      </c>
      <c r="F4364" t="s">
        <v>5045</v>
      </c>
      <c r="G4364" t="s">
        <v>4945</v>
      </c>
    </row>
    <row r="4365" spans="1:7" x14ac:dyDescent="0.25">
      <c r="A4365" t="s">
        <v>5111</v>
      </c>
      <c r="B4365" t="s">
        <v>8</v>
      </c>
      <c r="C4365" t="s">
        <v>5112</v>
      </c>
      <c r="F4365" t="s">
        <v>5046</v>
      </c>
      <c r="G4365" t="s">
        <v>4945</v>
      </c>
    </row>
    <row r="4366" spans="1:7" x14ac:dyDescent="0.25">
      <c r="A4366" t="s">
        <v>4801</v>
      </c>
      <c r="B4366" t="s">
        <v>8</v>
      </c>
      <c r="E4366" t="s">
        <v>5113</v>
      </c>
      <c r="F4366" t="s">
        <v>5047</v>
      </c>
      <c r="G4366" t="s">
        <v>4945</v>
      </c>
    </row>
    <row r="4367" spans="1:7" x14ac:dyDescent="0.25">
      <c r="A4367" t="s">
        <v>4</v>
      </c>
      <c r="B4367" t="s">
        <v>8</v>
      </c>
      <c r="F4367" t="s">
        <v>5048</v>
      </c>
      <c r="G4367" t="s">
        <v>4945</v>
      </c>
    </row>
    <row r="4368" spans="1:7" x14ac:dyDescent="0.25">
      <c r="A4368" t="s">
        <v>4593</v>
      </c>
      <c r="B4368" t="s">
        <v>8</v>
      </c>
      <c r="F4368" t="s">
        <v>5049</v>
      </c>
      <c r="G4368" t="s">
        <v>4945</v>
      </c>
    </row>
    <row r="4369" spans="1:7" x14ac:dyDescent="0.25">
      <c r="A4369" t="s">
        <v>4</v>
      </c>
      <c r="B4369" t="s">
        <v>8</v>
      </c>
      <c r="F4369" t="s">
        <v>5050</v>
      </c>
      <c r="G4369" t="s">
        <v>4945</v>
      </c>
    </row>
    <row r="4370" spans="1:7" hidden="1" x14ac:dyDescent="0.25">
      <c r="A4370" t="s">
        <v>803</v>
      </c>
      <c r="B4370" t="s">
        <v>8</v>
      </c>
      <c r="F4370" t="s">
        <v>5120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5123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5114</v>
      </c>
      <c r="G4372" t="s">
        <v>4952</v>
      </c>
    </row>
    <row r="4373" spans="1:7" hidden="1" x14ac:dyDescent="0.25">
      <c r="A4373" t="s">
        <v>803</v>
      </c>
      <c r="B4373" t="s">
        <v>8</v>
      </c>
      <c r="F4373" t="s">
        <v>5117</v>
      </c>
      <c r="G4373" t="s">
        <v>4952</v>
      </c>
    </row>
    <row r="4374" spans="1:7" hidden="1" x14ac:dyDescent="0.25">
      <c r="A4374" t="s">
        <v>803</v>
      </c>
      <c r="B4374" t="s">
        <v>8</v>
      </c>
      <c r="F4374" t="s">
        <v>5141</v>
      </c>
      <c r="G4374" t="s">
        <v>4934</v>
      </c>
    </row>
    <row r="4375" spans="1:7" hidden="1" x14ac:dyDescent="0.25">
      <c r="A4375" t="s">
        <v>803</v>
      </c>
      <c r="B4375" t="s">
        <v>8</v>
      </c>
      <c r="F4375" t="s">
        <v>5144</v>
      </c>
      <c r="G4375" t="s">
        <v>4934</v>
      </c>
    </row>
    <row r="4376" spans="1:7" hidden="1" x14ac:dyDescent="0.25">
      <c r="A4376" t="s">
        <v>4</v>
      </c>
      <c r="B4376" t="s">
        <v>8</v>
      </c>
      <c r="F4376" t="s">
        <v>5126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5129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5132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5252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5255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5258</v>
      </c>
      <c r="G4381" t="s">
        <v>468</v>
      </c>
    </row>
    <row r="4382" spans="1:7" hidden="1" x14ac:dyDescent="0.25">
      <c r="A4382" t="s">
        <v>5285</v>
      </c>
      <c r="B4382" t="s">
        <v>8</v>
      </c>
      <c r="F4382" t="s">
        <v>5261</v>
      </c>
      <c r="G4382" t="s">
        <v>468</v>
      </c>
    </row>
    <row r="4383" spans="1:7" hidden="1" x14ac:dyDescent="0.25">
      <c r="A4383" t="s">
        <v>5285</v>
      </c>
      <c r="B4383" t="s">
        <v>8</v>
      </c>
      <c r="F4383" t="s">
        <v>5264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5267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5270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5273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5276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5279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5282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5135</v>
      </c>
      <c r="G4390" t="s">
        <v>4953</v>
      </c>
    </row>
    <row r="4391" spans="1:7" hidden="1" x14ac:dyDescent="0.25">
      <c r="A4391" t="s">
        <v>803</v>
      </c>
      <c r="B4391" t="s">
        <v>8</v>
      </c>
      <c r="F4391" t="s">
        <v>5138</v>
      </c>
      <c r="G4391" t="s">
        <v>4953</v>
      </c>
    </row>
    <row r="4392" spans="1:7" hidden="1" x14ac:dyDescent="0.25">
      <c r="A4392" t="s">
        <v>4</v>
      </c>
      <c r="B4392" t="s">
        <v>8</v>
      </c>
      <c r="F4392" t="s">
        <v>5159</v>
      </c>
      <c r="G4392" t="s">
        <v>4954</v>
      </c>
    </row>
    <row r="4393" spans="1:7" hidden="1" x14ac:dyDescent="0.25">
      <c r="A4393" t="s">
        <v>803</v>
      </c>
      <c r="B4393" t="s">
        <v>8</v>
      </c>
      <c r="F4393" t="s">
        <v>5162</v>
      </c>
      <c r="G4393" t="s">
        <v>4954</v>
      </c>
    </row>
    <row r="4394" spans="1:7" hidden="1" x14ac:dyDescent="0.25">
      <c r="A4394" t="s">
        <v>803</v>
      </c>
      <c r="B4394" t="s">
        <v>8</v>
      </c>
      <c r="F4394" t="s">
        <v>5165</v>
      </c>
      <c r="G4394" t="s">
        <v>4954</v>
      </c>
    </row>
    <row r="4395" spans="1:7" hidden="1" x14ac:dyDescent="0.25">
      <c r="A4395" t="s">
        <v>4</v>
      </c>
      <c r="B4395" t="s">
        <v>8</v>
      </c>
      <c r="F4395" t="s">
        <v>5147</v>
      </c>
      <c r="G4395" t="s">
        <v>4955</v>
      </c>
    </row>
    <row r="4396" spans="1:7" hidden="1" x14ac:dyDescent="0.25">
      <c r="A4396" t="s">
        <v>803</v>
      </c>
      <c r="B4396" t="s">
        <v>8</v>
      </c>
      <c r="F4396" t="s">
        <v>5150</v>
      </c>
      <c r="G4396" t="s">
        <v>4955</v>
      </c>
    </row>
    <row r="4397" spans="1:7" hidden="1" x14ac:dyDescent="0.25">
      <c r="A4397" t="s">
        <v>4</v>
      </c>
      <c r="B4397" t="s">
        <v>8</v>
      </c>
      <c r="F4397" t="s">
        <v>5153</v>
      </c>
      <c r="G4397" t="s">
        <v>4955</v>
      </c>
    </row>
    <row r="4398" spans="1:7" hidden="1" x14ac:dyDescent="0.25">
      <c r="A4398" t="s">
        <v>803</v>
      </c>
      <c r="B4398" t="s">
        <v>8</v>
      </c>
      <c r="F4398" t="s">
        <v>5156</v>
      </c>
      <c r="G4398" t="s">
        <v>4955</v>
      </c>
    </row>
    <row r="4399" spans="1:7" hidden="1" x14ac:dyDescent="0.25">
      <c r="A4399" t="s">
        <v>803</v>
      </c>
      <c r="B4399" t="s">
        <v>8</v>
      </c>
      <c r="F4399" t="s">
        <v>5168</v>
      </c>
      <c r="G4399" t="s">
        <v>4956</v>
      </c>
    </row>
    <row r="4400" spans="1:7" hidden="1" x14ac:dyDescent="0.25">
      <c r="A4400" t="s">
        <v>803</v>
      </c>
      <c r="B4400" t="s">
        <v>8</v>
      </c>
      <c r="F4400" t="s">
        <v>5171</v>
      </c>
      <c r="G4400" t="s">
        <v>4956</v>
      </c>
    </row>
    <row r="4401" spans="1:7" hidden="1" x14ac:dyDescent="0.25">
      <c r="A4401" t="s">
        <v>12</v>
      </c>
      <c r="B4401" t="s">
        <v>8</v>
      </c>
      <c r="F4401" t="s">
        <v>5174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5177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5180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5183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5186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5189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5192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5195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5198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5201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5204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5207</v>
      </c>
      <c r="G4412" t="s">
        <v>4600</v>
      </c>
    </row>
    <row r="4413" spans="1:7" hidden="1" x14ac:dyDescent="0.25">
      <c r="A4413" t="s">
        <v>4</v>
      </c>
      <c r="B4413" t="s">
        <v>8</v>
      </c>
      <c r="F4413" t="s">
        <v>5210</v>
      </c>
      <c r="G4413" t="s">
        <v>4600</v>
      </c>
    </row>
    <row r="4414" spans="1:7" hidden="1" x14ac:dyDescent="0.25">
      <c r="A4414" t="s">
        <v>4598</v>
      </c>
      <c r="B4414" t="s">
        <v>8</v>
      </c>
      <c r="F4414" t="s">
        <v>5213</v>
      </c>
      <c r="G4414" t="s">
        <v>4600</v>
      </c>
    </row>
    <row r="4415" spans="1:7" hidden="1" x14ac:dyDescent="0.25">
      <c r="A4415" t="s">
        <v>4</v>
      </c>
      <c r="B4415" t="s">
        <v>8</v>
      </c>
      <c r="F4415" t="s">
        <v>5216</v>
      </c>
      <c r="G4415" t="s">
        <v>4600</v>
      </c>
    </row>
    <row r="4416" spans="1:7" hidden="1" x14ac:dyDescent="0.25">
      <c r="A4416" t="s">
        <v>4598</v>
      </c>
      <c r="B4416" t="s">
        <v>8</v>
      </c>
      <c r="F4416" t="s">
        <v>5219</v>
      </c>
      <c r="G4416" t="s">
        <v>4600</v>
      </c>
    </row>
    <row r="4417" spans="1:7" hidden="1" x14ac:dyDescent="0.25">
      <c r="A4417" t="s">
        <v>4598</v>
      </c>
      <c r="B4417" t="s">
        <v>8</v>
      </c>
      <c r="F4417" t="s">
        <v>5222</v>
      </c>
      <c r="G4417" t="s">
        <v>4600</v>
      </c>
    </row>
    <row r="4418" spans="1:7" hidden="1" x14ac:dyDescent="0.25">
      <c r="A4418" t="s">
        <v>4598</v>
      </c>
      <c r="B4418" t="s">
        <v>8</v>
      </c>
      <c r="F4418" t="s">
        <v>5225</v>
      </c>
      <c r="G4418" t="s">
        <v>4600</v>
      </c>
    </row>
    <row r="4419" spans="1:7" hidden="1" x14ac:dyDescent="0.25">
      <c r="A4419" t="s">
        <v>4598</v>
      </c>
      <c r="B4419" t="s">
        <v>8</v>
      </c>
      <c r="F4419" t="s">
        <v>5228</v>
      </c>
      <c r="G4419" t="s">
        <v>4600</v>
      </c>
    </row>
    <row r="4420" spans="1:7" hidden="1" x14ac:dyDescent="0.25">
      <c r="A4420" t="s">
        <v>4</v>
      </c>
      <c r="B4420" t="s">
        <v>8</v>
      </c>
      <c r="F4420" t="s">
        <v>5231</v>
      </c>
      <c r="G4420" t="s">
        <v>4600</v>
      </c>
    </row>
    <row r="4421" spans="1:7" hidden="1" x14ac:dyDescent="0.25">
      <c r="A4421" t="s">
        <v>803</v>
      </c>
      <c r="B4421" t="s">
        <v>8</v>
      </c>
      <c r="F4421" t="s">
        <v>5234</v>
      </c>
      <c r="G4421" t="s">
        <v>4941</v>
      </c>
    </row>
    <row r="4422" spans="1:7" hidden="1" x14ac:dyDescent="0.25">
      <c r="A4422" t="s">
        <v>803</v>
      </c>
      <c r="B4422" t="s">
        <v>8</v>
      </c>
      <c r="F4422" t="s">
        <v>5237</v>
      </c>
      <c r="G4422" t="s">
        <v>4941</v>
      </c>
    </row>
    <row r="4423" spans="1:7" hidden="1" x14ac:dyDescent="0.25">
      <c r="A4423" t="s">
        <v>803</v>
      </c>
      <c r="B4423" t="s">
        <v>4943</v>
      </c>
      <c r="F4423" t="s">
        <v>5240</v>
      </c>
      <c r="G4423" t="s">
        <v>4942</v>
      </c>
    </row>
    <row r="4424" spans="1:7" hidden="1" x14ac:dyDescent="0.25">
      <c r="A4424" t="s">
        <v>803</v>
      </c>
      <c r="B4424" t="s">
        <v>4943</v>
      </c>
      <c r="F4424" t="s">
        <v>5243</v>
      </c>
      <c r="G4424" t="s">
        <v>4942</v>
      </c>
    </row>
    <row r="4425" spans="1:7" x14ac:dyDescent="0.25">
      <c r="A4425" t="s">
        <v>803</v>
      </c>
      <c r="B4425" t="s">
        <v>8</v>
      </c>
      <c r="F4425" t="s">
        <v>5246</v>
      </c>
      <c r="G4425" t="s">
        <v>4945</v>
      </c>
    </row>
    <row r="4426" spans="1:7" x14ac:dyDescent="0.25">
      <c r="A4426" t="s">
        <v>803</v>
      </c>
      <c r="B4426" t="s">
        <v>8</v>
      </c>
      <c r="F4426" t="s">
        <v>5249</v>
      </c>
      <c r="G4426" t="s">
        <v>4945</v>
      </c>
    </row>
    <row r="4427" spans="1:7" hidden="1" x14ac:dyDescent="0.25">
      <c r="A4427" t="s">
        <v>91</v>
      </c>
      <c r="B4427" t="s">
        <v>4929</v>
      </c>
      <c r="C4427" t="s">
        <v>1884</v>
      </c>
      <c r="F4427" t="s">
        <v>5286</v>
      </c>
      <c r="G4427" t="s">
        <v>91</v>
      </c>
    </row>
    <row r="4428" spans="1:7" hidden="1" x14ac:dyDescent="0.25">
      <c r="A4428" t="s">
        <v>62</v>
      </c>
      <c r="B4428" t="s">
        <v>4929</v>
      </c>
      <c r="C4428" t="s">
        <v>1884</v>
      </c>
      <c r="F4428" t="s">
        <v>5289</v>
      </c>
      <c r="G4428" t="s">
        <v>91</v>
      </c>
    </row>
    <row r="4429" spans="1:7" hidden="1" x14ac:dyDescent="0.25">
      <c r="A4429" t="s">
        <v>7390</v>
      </c>
      <c r="B4429" t="s">
        <v>4360</v>
      </c>
      <c r="C4429" t="s">
        <v>1884</v>
      </c>
      <c r="F4429" t="s">
        <v>5292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5295</v>
      </c>
      <c r="G4430" t="s">
        <v>91</v>
      </c>
    </row>
    <row r="4431" spans="1:7" hidden="1" x14ac:dyDescent="0.25">
      <c r="A4431" t="s">
        <v>7391</v>
      </c>
      <c r="E4431" t="s">
        <v>7392</v>
      </c>
      <c r="F4431" t="s">
        <v>5298</v>
      </c>
      <c r="G4431" t="s">
        <v>91</v>
      </c>
    </row>
    <row r="4432" spans="1:7" hidden="1" x14ac:dyDescent="0.25">
      <c r="A4432" t="s">
        <v>7391</v>
      </c>
      <c r="E4432" t="s">
        <v>7392</v>
      </c>
      <c r="F4432" t="s">
        <v>7393</v>
      </c>
      <c r="G4432" t="s">
        <v>91</v>
      </c>
    </row>
    <row r="4433" spans="1:7" hidden="1" x14ac:dyDescent="0.25">
      <c r="A4433" t="s">
        <v>7391</v>
      </c>
      <c r="E4433" t="s">
        <v>7392</v>
      </c>
      <c r="F4433" t="s">
        <v>5301</v>
      </c>
      <c r="G4433" t="s">
        <v>91</v>
      </c>
    </row>
    <row r="4434" spans="1:7" hidden="1" x14ac:dyDescent="0.25">
      <c r="A4434" t="s">
        <v>4</v>
      </c>
      <c r="B4434" t="s">
        <v>7858</v>
      </c>
      <c r="F4434" t="s">
        <v>5304</v>
      </c>
      <c r="G4434" t="s">
        <v>4952</v>
      </c>
    </row>
    <row r="4435" spans="1:7" hidden="1" x14ac:dyDescent="0.25">
      <c r="A4435" t="s">
        <v>4</v>
      </c>
      <c r="B4435" t="s">
        <v>7859</v>
      </c>
      <c r="F4435" t="s">
        <v>5307</v>
      </c>
      <c r="G4435" t="s">
        <v>4952</v>
      </c>
    </row>
    <row r="4436" spans="1:7" hidden="1" x14ac:dyDescent="0.25">
      <c r="A4436" t="s">
        <v>4168</v>
      </c>
      <c r="B4436" t="s">
        <v>86</v>
      </c>
      <c r="F4436" t="s">
        <v>5310</v>
      </c>
      <c r="G4436" t="s">
        <v>4952</v>
      </c>
    </row>
    <row r="4437" spans="1:7" hidden="1" x14ac:dyDescent="0.25">
      <c r="A4437" t="s">
        <v>803</v>
      </c>
      <c r="B4437" t="s">
        <v>8</v>
      </c>
      <c r="F4437" t="s">
        <v>5313</v>
      </c>
      <c r="G4437" t="s">
        <v>4952</v>
      </c>
    </row>
    <row r="4438" spans="1:7" hidden="1" x14ac:dyDescent="0.25">
      <c r="A4438" t="s">
        <v>803</v>
      </c>
      <c r="B4438" t="s">
        <v>8</v>
      </c>
      <c r="F4438" t="s">
        <v>5316</v>
      </c>
      <c r="G4438" t="s">
        <v>4952</v>
      </c>
    </row>
    <row r="4439" spans="1:7" hidden="1" x14ac:dyDescent="0.25">
      <c r="A4439" t="s">
        <v>4</v>
      </c>
      <c r="B4439" t="s">
        <v>7858</v>
      </c>
      <c r="F4439" t="s">
        <v>5319</v>
      </c>
      <c r="G4439" t="s">
        <v>4952</v>
      </c>
    </row>
    <row r="4440" spans="1:7" hidden="1" x14ac:dyDescent="0.25">
      <c r="A4440" t="s">
        <v>803</v>
      </c>
      <c r="B4440" t="s">
        <v>8</v>
      </c>
      <c r="F4440" t="s">
        <v>5322</v>
      </c>
      <c r="G4440" t="s">
        <v>4952</v>
      </c>
    </row>
    <row r="4441" spans="1:7" hidden="1" x14ac:dyDescent="0.25">
      <c r="A4441" t="s">
        <v>803</v>
      </c>
      <c r="B4441" t="s">
        <v>8</v>
      </c>
      <c r="F4441" t="s">
        <v>5325</v>
      </c>
      <c r="G4441" t="s">
        <v>4952</v>
      </c>
    </row>
    <row r="4442" spans="1:7" hidden="1" x14ac:dyDescent="0.25">
      <c r="A4442" t="s">
        <v>4</v>
      </c>
      <c r="B4442" t="s">
        <v>7858</v>
      </c>
      <c r="F4442" t="s">
        <v>5328</v>
      </c>
      <c r="G4442" t="s">
        <v>4952</v>
      </c>
    </row>
    <row r="4443" spans="1:7" hidden="1" x14ac:dyDescent="0.25">
      <c r="A4443" t="s">
        <v>803</v>
      </c>
      <c r="B4443" t="s">
        <v>8</v>
      </c>
      <c r="F4443" t="s">
        <v>5331</v>
      </c>
      <c r="G4443" t="s">
        <v>4952</v>
      </c>
    </row>
    <row r="4444" spans="1:7" hidden="1" x14ac:dyDescent="0.25">
      <c r="A4444" t="s">
        <v>4</v>
      </c>
      <c r="B4444" t="s">
        <v>8</v>
      </c>
      <c r="F4444" t="s">
        <v>5334</v>
      </c>
      <c r="G4444" t="s">
        <v>4952</v>
      </c>
    </row>
    <row r="4445" spans="1:7" hidden="1" x14ac:dyDescent="0.25">
      <c r="A4445" t="s">
        <v>803</v>
      </c>
      <c r="B4445" t="s">
        <v>8</v>
      </c>
      <c r="F4445" t="s">
        <v>5337</v>
      </c>
      <c r="G4445" t="s">
        <v>4952</v>
      </c>
    </row>
    <row r="4446" spans="1:7" hidden="1" x14ac:dyDescent="0.25">
      <c r="A4446" t="s">
        <v>4</v>
      </c>
      <c r="B4446" t="s">
        <v>3229</v>
      </c>
      <c r="F4446" t="s">
        <v>5520</v>
      </c>
      <c r="G4446" t="s">
        <v>4934</v>
      </c>
    </row>
    <row r="4447" spans="1:7" hidden="1" x14ac:dyDescent="0.25">
      <c r="A4447" t="s">
        <v>4</v>
      </c>
      <c r="B4447" t="s">
        <v>3229</v>
      </c>
      <c r="F4447" t="s">
        <v>5523</v>
      </c>
      <c r="G4447" t="s">
        <v>4934</v>
      </c>
    </row>
    <row r="4448" spans="1:7" hidden="1" x14ac:dyDescent="0.25">
      <c r="A4448" t="s">
        <v>4</v>
      </c>
      <c r="B4448" t="s">
        <v>3229</v>
      </c>
      <c r="F4448" t="s">
        <v>7396</v>
      </c>
      <c r="G4448" t="s">
        <v>4934</v>
      </c>
    </row>
    <row r="4449" spans="1:7" hidden="1" x14ac:dyDescent="0.25">
      <c r="A4449" t="s">
        <v>4</v>
      </c>
      <c r="B4449" t="s">
        <v>3229</v>
      </c>
      <c r="F4449" t="s">
        <v>5526</v>
      </c>
      <c r="G4449" t="s">
        <v>4934</v>
      </c>
    </row>
    <row r="4450" spans="1:7" hidden="1" x14ac:dyDescent="0.25">
      <c r="A4450" t="s">
        <v>4</v>
      </c>
      <c r="B4450" t="s">
        <v>3229</v>
      </c>
      <c r="F4450" t="s">
        <v>5529</v>
      </c>
      <c r="G4450" t="s">
        <v>4934</v>
      </c>
    </row>
    <row r="4451" spans="1:7" hidden="1" x14ac:dyDescent="0.25">
      <c r="A4451" t="s">
        <v>4</v>
      </c>
      <c r="B4451" t="s">
        <v>3229</v>
      </c>
      <c r="F4451" t="s">
        <v>5532</v>
      </c>
      <c r="G4451" t="s">
        <v>4934</v>
      </c>
    </row>
    <row r="4452" spans="1:7" hidden="1" x14ac:dyDescent="0.25">
      <c r="A4452" t="s">
        <v>4</v>
      </c>
      <c r="B4452" t="s">
        <v>8</v>
      </c>
      <c r="F4452" t="s">
        <v>5535</v>
      </c>
      <c r="G4452" t="s">
        <v>4934</v>
      </c>
    </row>
    <row r="4453" spans="1:7" hidden="1" x14ac:dyDescent="0.25">
      <c r="A4453" t="s">
        <v>4</v>
      </c>
      <c r="B4453" t="s">
        <v>4929</v>
      </c>
      <c r="F4453" t="s">
        <v>5538</v>
      </c>
      <c r="G4453" t="s">
        <v>4934</v>
      </c>
    </row>
    <row r="4454" spans="1:7" hidden="1" x14ac:dyDescent="0.25">
      <c r="A4454" t="s">
        <v>4</v>
      </c>
      <c r="B4454" t="s">
        <v>7860</v>
      </c>
      <c r="F4454" t="s">
        <v>5541</v>
      </c>
      <c r="G4454" t="s">
        <v>4934</v>
      </c>
    </row>
    <row r="4455" spans="1:7" hidden="1" x14ac:dyDescent="0.25">
      <c r="A4455" t="s">
        <v>7861</v>
      </c>
      <c r="B4455" t="s">
        <v>7860</v>
      </c>
      <c r="E4455" t="s">
        <v>7862</v>
      </c>
      <c r="F4455" t="s">
        <v>5544</v>
      </c>
      <c r="G4455" t="s">
        <v>4934</v>
      </c>
    </row>
    <row r="4456" spans="1:7" hidden="1" x14ac:dyDescent="0.25">
      <c r="A4456" t="s">
        <v>304</v>
      </c>
      <c r="B4456" t="s">
        <v>7860</v>
      </c>
      <c r="F4456" t="s">
        <v>5547</v>
      </c>
      <c r="G4456" t="s">
        <v>4934</v>
      </c>
    </row>
    <row r="4457" spans="1:7" hidden="1" x14ac:dyDescent="0.25">
      <c r="A4457" t="s">
        <v>1580</v>
      </c>
      <c r="B4457" t="s">
        <v>86</v>
      </c>
      <c r="F4457" t="s">
        <v>5550</v>
      </c>
      <c r="G4457" t="s">
        <v>4934</v>
      </c>
    </row>
    <row r="4458" spans="1:7" hidden="1" x14ac:dyDescent="0.25">
      <c r="A4458" t="s">
        <v>4</v>
      </c>
      <c r="B4458" t="s">
        <v>8</v>
      </c>
      <c r="F4458" t="s">
        <v>5553</v>
      </c>
      <c r="G4458" t="s">
        <v>4934</v>
      </c>
    </row>
    <row r="4459" spans="1:7" hidden="1" x14ac:dyDescent="0.25">
      <c r="A4459" t="s">
        <v>4</v>
      </c>
      <c r="B4459" t="s">
        <v>8</v>
      </c>
      <c r="F4459" t="s">
        <v>5556</v>
      </c>
      <c r="G4459" t="s">
        <v>4934</v>
      </c>
    </row>
    <row r="4460" spans="1:7" hidden="1" x14ac:dyDescent="0.25">
      <c r="A4460" t="s">
        <v>4</v>
      </c>
      <c r="B4460" t="s">
        <v>3229</v>
      </c>
      <c r="F4460" t="s">
        <v>5559</v>
      </c>
      <c r="G4460" t="s">
        <v>4934</v>
      </c>
    </row>
    <row r="4461" spans="1:7" hidden="1" x14ac:dyDescent="0.25">
      <c r="A4461" t="s">
        <v>4</v>
      </c>
      <c r="B4461" t="s">
        <v>3229</v>
      </c>
      <c r="F4461" t="s">
        <v>5562</v>
      </c>
      <c r="G4461" t="s">
        <v>4934</v>
      </c>
    </row>
    <row r="4462" spans="1:7" hidden="1" x14ac:dyDescent="0.25">
      <c r="A4462" t="s">
        <v>115</v>
      </c>
      <c r="B4462" t="s">
        <v>7863</v>
      </c>
      <c r="F4462" t="s">
        <v>5565</v>
      </c>
      <c r="G4462" t="s">
        <v>4934</v>
      </c>
    </row>
    <row r="4463" spans="1:7" hidden="1" x14ac:dyDescent="0.25">
      <c r="A4463" t="s">
        <v>4</v>
      </c>
      <c r="B4463" t="s">
        <v>3229</v>
      </c>
      <c r="F4463" t="s">
        <v>5568</v>
      </c>
      <c r="G4463" t="s">
        <v>4934</v>
      </c>
    </row>
    <row r="4464" spans="1:7" hidden="1" x14ac:dyDescent="0.25">
      <c r="A4464" t="s">
        <v>4</v>
      </c>
      <c r="B4464" t="s">
        <v>8</v>
      </c>
      <c r="F4464" t="s">
        <v>5571</v>
      </c>
      <c r="G4464" t="s">
        <v>4934</v>
      </c>
    </row>
    <row r="4465" spans="1:7" hidden="1" x14ac:dyDescent="0.25">
      <c r="A4465" t="s">
        <v>645</v>
      </c>
      <c r="B4465" t="s">
        <v>7868</v>
      </c>
      <c r="F4465" t="s">
        <v>5574</v>
      </c>
      <c r="G4465" t="s">
        <v>4934</v>
      </c>
    </row>
    <row r="4466" spans="1:7" hidden="1" x14ac:dyDescent="0.25">
      <c r="A4466" t="s">
        <v>4359</v>
      </c>
      <c r="B4466" t="s">
        <v>7868</v>
      </c>
      <c r="F4466" t="s">
        <v>5577</v>
      </c>
      <c r="G4466" t="s">
        <v>4934</v>
      </c>
    </row>
    <row r="4467" spans="1:7" hidden="1" x14ac:dyDescent="0.25">
      <c r="A4467" t="s">
        <v>304</v>
      </c>
      <c r="B4467" t="s">
        <v>7868</v>
      </c>
      <c r="C4467" t="s">
        <v>7864</v>
      </c>
      <c r="F4467" t="s">
        <v>5580</v>
      </c>
      <c r="G4467" t="s">
        <v>4934</v>
      </c>
    </row>
    <row r="4468" spans="1:7" hidden="1" x14ac:dyDescent="0.25">
      <c r="A4468" t="s">
        <v>4</v>
      </c>
      <c r="B4468" t="s">
        <v>8</v>
      </c>
      <c r="F4468" t="s">
        <v>5583</v>
      </c>
      <c r="G4468" t="s">
        <v>4934</v>
      </c>
    </row>
    <row r="4469" spans="1:7" hidden="1" x14ac:dyDescent="0.25">
      <c r="A4469" t="s">
        <v>645</v>
      </c>
      <c r="B4469" t="s">
        <v>70</v>
      </c>
      <c r="F4469" t="s">
        <v>5586</v>
      </c>
      <c r="G4469" t="s">
        <v>4934</v>
      </c>
    </row>
    <row r="4470" spans="1:7" hidden="1" x14ac:dyDescent="0.25">
      <c r="A4470" t="s">
        <v>7865</v>
      </c>
      <c r="B4470" t="s">
        <v>70</v>
      </c>
      <c r="F4470" t="s">
        <v>5589</v>
      </c>
      <c r="G4470" t="s">
        <v>4934</v>
      </c>
    </row>
    <row r="4471" spans="1:7" hidden="1" x14ac:dyDescent="0.25">
      <c r="A4471" t="s">
        <v>7865</v>
      </c>
      <c r="B4471" t="s">
        <v>70</v>
      </c>
      <c r="E4471" t="s">
        <v>1140</v>
      </c>
      <c r="F4471" t="s">
        <v>5592</v>
      </c>
      <c r="G4471" t="s">
        <v>4934</v>
      </c>
    </row>
    <row r="4472" spans="1:7" hidden="1" x14ac:dyDescent="0.25">
      <c r="A4472" t="s">
        <v>304</v>
      </c>
      <c r="B4472" t="s">
        <v>70</v>
      </c>
      <c r="F4472" t="s">
        <v>5595</v>
      </c>
      <c r="G4472" t="s">
        <v>4934</v>
      </c>
    </row>
    <row r="4473" spans="1:7" hidden="1" x14ac:dyDescent="0.25">
      <c r="A4473" t="s">
        <v>4</v>
      </c>
      <c r="B4473" t="s">
        <v>8</v>
      </c>
      <c r="F4473" t="s">
        <v>5598</v>
      </c>
      <c r="G4473" t="s">
        <v>4934</v>
      </c>
    </row>
    <row r="4474" spans="1:7" hidden="1" x14ac:dyDescent="0.25">
      <c r="A4474" t="s">
        <v>7866</v>
      </c>
      <c r="B4474" t="s">
        <v>86</v>
      </c>
      <c r="F4474" t="s">
        <v>5601</v>
      </c>
      <c r="G4474" t="s">
        <v>4934</v>
      </c>
    </row>
    <row r="4475" spans="1:7" hidden="1" x14ac:dyDescent="0.25">
      <c r="A4475" t="s">
        <v>7866</v>
      </c>
      <c r="B4475" t="s">
        <v>86</v>
      </c>
      <c r="E4475" t="s">
        <v>1140</v>
      </c>
      <c r="F4475" t="s">
        <v>5604</v>
      </c>
      <c r="G4475" t="s">
        <v>4934</v>
      </c>
    </row>
    <row r="4476" spans="1:7" hidden="1" x14ac:dyDescent="0.25">
      <c r="A4476" t="s">
        <v>645</v>
      </c>
      <c r="B4476" t="s">
        <v>70</v>
      </c>
      <c r="F4476" t="s">
        <v>5607</v>
      </c>
      <c r="G4476" t="s">
        <v>4934</v>
      </c>
    </row>
    <row r="4477" spans="1:7" hidden="1" x14ac:dyDescent="0.25">
      <c r="A4477" t="s">
        <v>7867</v>
      </c>
      <c r="B4477" t="s">
        <v>70</v>
      </c>
      <c r="F4477" t="s">
        <v>5610</v>
      </c>
      <c r="G4477" t="s">
        <v>4934</v>
      </c>
    </row>
    <row r="4478" spans="1:7" hidden="1" x14ac:dyDescent="0.25">
      <c r="A4478" t="s">
        <v>7866</v>
      </c>
      <c r="B4478" t="s">
        <v>86</v>
      </c>
      <c r="F4478" t="s">
        <v>5613</v>
      </c>
      <c r="G4478" t="s">
        <v>4934</v>
      </c>
    </row>
    <row r="4479" spans="1:7" hidden="1" x14ac:dyDescent="0.25">
      <c r="A4479" t="s">
        <v>7866</v>
      </c>
      <c r="B4479" t="s">
        <v>86</v>
      </c>
      <c r="E4479" t="s">
        <v>1140</v>
      </c>
      <c r="F4479" t="s">
        <v>5616</v>
      </c>
      <c r="G4479" t="s">
        <v>4934</v>
      </c>
    </row>
    <row r="4480" spans="1:7" hidden="1" x14ac:dyDescent="0.25">
      <c r="A4480" t="s">
        <v>304</v>
      </c>
      <c r="B4480" t="s">
        <v>70</v>
      </c>
      <c r="F4480" t="s">
        <v>5619</v>
      </c>
      <c r="G4480" t="s">
        <v>4934</v>
      </c>
    </row>
    <row r="4481" spans="1:7" hidden="1" x14ac:dyDescent="0.25">
      <c r="A4481" t="s">
        <v>4</v>
      </c>
      <c r="B4481" t="s">
        <v>8</v>
      </c>
      <c r="F4481" t="s">
        <v>6074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6077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6080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6083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6086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6089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6092</v>
      </c>
      <c r="G4487" t="s">
        <v>467</v>
      </c>
    </row>
    <row r="4488" spans="1:7" hidden="1" x14ac:dyDescent="0.25">
      <c r="A4488" t="s">
        <v>4</v>
      </c>
      <c r="B4488" t="s">
        <v>7860</v>
      </c>
      <c r="F4488" t="s">
        <v>6095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6098</v>
      </c>
      <c r="G4489" t="s">
        <v>467</v>
      </c>
    </row>
    <row r="4490" spans="1:7" hidden="1" x14ac:dyDescent="0.25">
      <c r="A4490" t="s">
        <v>4</v>
      </c>
      <c r="B4490" t="s">
        <v>7868</v>
      </c>
      <c r="C4490" t="s">
        <v>51</v>
      </c>
      <c r="F4490" t="s">
        <v>6101</v>
      </c>
      <c r="G4490" t="s">
        <v>467</v>
      </c>
    </row>
    <row r="4491" spans="1:7" hidden="1" x14ac:dyDescent="0.25">
      <c r="A4491" t="s">
        <v>4</v>
      </c>
      <c r="B4491" t="s">
        <v>7868</v>
      </c>
      <c r="C4491" t="s">
        <v>7864</v>
      </c>
      <c r="F4491" t="s">
        <v>6104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6107</v>
      </c>
      <c r="G4492" t="s">
        <v>467</v>
      </c>
    </row>
    <row r="4493" spans="1:7" hidden="1" x14ac:dyDescent="0.25">
      <c r="A4493" t="s">
        <v>7869</v>
      </c>
      <c r="B4493" t="s">
        <v>86</v>
      </c>
      <c r="F4493" t="s">
        <v>6110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6113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6116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5340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5343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5346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5349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5352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5355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5358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5361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5364</v>
      </c>
      <c r="G4504" t="s">
        <v>468</v>
      </c>
    </row>
    <row r="4505" spans="1:7" hidden="1" x14ac:dyDescent="0.25">
      <c r="A4505" t="s">
        <v>115</v>
      </c>
      <c r="B4505" t="s">
        <v>4929</v>
      </c>
      <c r="F4505" t="s">
        <v>5367</v>
      </c>
      <c r="G4505" t="s">
        <v>468</v>
      </c>
    </row>
    <row r="4506" spans="1:7" hidden="1" x14ac:dyDescent="0.25">
      <c r="A4506" t="s">
        <v>4</v>
      </c>
      <c r="B4506" t="s">
        <v>7868</v>
      </c>
      <c r="C4506" t="s">
        <v>7864</v>
      </c>
      <c r="F4506" t="s">
        <v>5370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5373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6152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6155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6158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6161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6164</v>
      </c>
      <c r="G4512" t="s">
        <v>469</v>
      </c>
    </row>
    <row r="4513" spans="1:7" hidden="1" x14ac:dyDescent="0.25">
      <c r="A4513" t="s">
        <v>7</v>
      </c>
      <c r="F4513" t="s">
        <v>6167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6170</v>
      </c>
      <c r="G4514" t="s">
        <v>469</v>
      </c>
    </row>
    <row r="4515" spans="1:7" hidden="1" x14ac:dyDescent="0.25">
      <c r="A4515" t="s">
        <v>775</v>
      </c>
      <c r="F4515" t="s">
        <v>6173</v>
      </c>
      <c r="G4515" t="s">
        <v>469</v>
      </c>
    </row>
    <row r="4516" spans="1:7" hidden="1" x14ac:dyDescent="0.25">
      <c r="A4516" t="s">
        <v>775</v>
      </c>
      <c r="F4516" t="s">
        <v>6176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6179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6182</v>
      </c>
      <c r="G4518" t="s">
        <v>469</v>
      </c>
    </row>
    <row r="4519" spans="1:7" hidden="1" x14ac:dyDescent="0.25">
      <c r="A4519" t="s">
        <v>775</v>
      </c>
      <c r="F4519" t="s">
        <v>6185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6188</v>
      </c>
      <c r="G4520" t="s">
        <v>469</v>
      </c>
    </row>
    <row r="4521" spans="1:7" hidden="1" x14ac:dyDescent="0.25">
      <c r="A4521" t="s">
        <v>775</v>
      </c>
      <c r="F4521" t="s">
        <v>6191</v>
      </c>
      <c r="G4521" t="s">
        <v>469</v>
      </c>
    </row>
    <row r="4522" spans="1:7" hidden="1" x14ac:dyDescent="0.25">
      <c r="A4522" t="s">
        <v>775</v>
      </c>
      <c r="F4522" t="s">
        <v>6194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6197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6200</v>
      </c>
      <c r="G4524" t="s">
        <v>469</v>
      </c>
    </row>
    <row r="4525" spans="1:7" hidden="1" x14ac:dyDescent="0.25">
      <c r="A4525" t="s">
        <v>7</v>
      </c>
      <c r="F4525" t="s">
        <v>6203</v>
      </c>
      <c r="G4525" t="s">
        <v>469</v>
      </c>
    </row>
    <row r="4526" spans="1:7" hidden="1" x14ac:dyDescent="0.25">
      <c r="A4526" t="s">
        <v>7</v>
      </c>
      <c r="F4526" t="s">
        <v>6206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6209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5376</v>
      </c>
      <c r="G4528" t="s">
        <v>470</v>
      </c>
    </row>
    <row r="4529" spans="1:7" hidden="1" x14ac:dyDescent="0.25">
      <c r="A4529" t="s">
        <v>7</v>
      </c>
      <c r="F4529" t="s">
        <v>5379</v>
      </c>
      <c r="G4529" t="s">
        <v>470</v>
      </c>
    </row>
    <row r="4530" spans="1:7" hidden="1" x14ac:dyDescent="0.25">
      <c r="A4530" t="s">
        <v>11</v>
      </c>
      <c r="F4530" t="s">
        <v>5382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5385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5388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5391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5394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5397</v>
      </c>
      <c r="G4535" t="s">
        <v>470</v>
      </c>
    </row>
    <row r="4536" spans="1:7" hidden="1" x14ac:dyDescent="0.25">
      <c r="A4536" t="s">
        <v>11</v>
      </c>
      <c r="F4536" t="s">
        <v>5400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5403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5406</v>
      </c>
      <c r="G4538" t="s">
        <v>470</v>
      </c>
    </row>
    <row r="4539" spans="1:7" hidden="1" x14ac:dyDescent="0.25">
      <c r="A4539" t="s">
        <v>11</v>
      </c>
      <c r="F4539" t="s">
        <v>5409</v>
      </c>
      <c r="G4539" t="s">
        <v>470</v>
      </c>
    </row>
    <row r="4540" spans="1:7" hidden="1" x14ac:dyDescent="0.25">
      <c r="A4540" t="s">
        <v>11</v>
      </c>
      <c r="F4540" t="s">
        <v>5412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5415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5418</v>
      </c>
      <c r="G4542" t="s">
        <v>470</v>
      </c>
    </row>
    <row r="4543" spans="1:7" hidden="1" x14ac:dyDescent="0.25">
      <c r="A4543" t="s">
        <v>7</v>
      </c>
      <c r="F4543" t="s">
        <v>5421</v>
      </c>
      <c r="G4543" t="s">
        <v>470</v>
      </c>
    </row>
    <row r="4544" spans="1:7" hidden="1" x14ac:dyDescent="0.25">
      <c r="A4544" t="s">
        <v>11</v>
      </c>
      <c r="F4544" t="s">
        <v>5424</v>
      </c>
      <c r="G4544" t="s">
        <v>470</v>
      </c>
    </row>
    <row r="4545" spans="1:7" hidden="1" x14ac:dyDescent="0.25">
      <c r="A4545" t="s">
        <v>11</v>
      </c>
      <c r="F4545" t="s">
        <v>5427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5430</v>
      </c>
      <c r="G4546" t="s">
        <v>470</v>
      </c>
    </row>
    <row r="4547" spans="1:7" hidden="1" x14ac:dyDescent="0.25">
      <c r="A4547" t="s">
        <v>4</v>
      </c>
      <c r="B4547" t="s">
        <v>7870</v>
      </c>
      <c r="F4547" t="s">
        <v>5433</v>
      </c>
      <c r="G4547" t="s">
        <v>470</v>
      </c>
    </row>
    <row r="4548" spans="1:7" hidden="1" x14ac:dyDescent="0.25">
      <c r="A4548" t="s">
        <v>7</v>
      </c>
      <c r="F4548" t="s">
        <v>5436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5439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5442</v>
      </c>
      <c r="G4550" t="s">
        <v>470</v>
      </c>
    </row>
    <row r="4551" spans="1:7" hidden="1" x14ac:dyDescent="0.25">
      <c r="A4551" t="s">
        <v>11</v>
      </c>
      <c r="F4551" t="s">
        <v>5445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5448</v>
      </c>
      <c r="G4552" t="s">
        <v>470</v>
      </c>
    </row>
    <row r="4553" spans="1:7" hidden="1" x14ac:dyDescent="0.25">
      <c r="A4553" t="s">
        <v>11</v>
      </c>
      <c r="F4553" t="s">
        <v>5451</v>
      </c>
      <c r="G4553" t="s">
        <v>470</v>
      </c>
    </row>
    <row r="4554" spans="1:7" hidden="1" x14ac:dyDescent="0.25">
      <c r="A4554" t="s">
        <v>11</v>
      </c>
      <c r="F4554" t="s">
        <v>5454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5457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6212</v>
      </c>
      <c r="G4556" t="s">
        <v>4953</v>
      </c>
    </row>
    <row r="4557" spans="1:7" hidden="1" x14ac:dyDescent="0.25">
      <c r="A4557" t="s">
        <v>3371</v>
      </c>
      <c r="B4557" t="s">
        <v>260</v>
      </c>
      <c r="F4557" t="s">
        <v>6215</v>
      </c>
      <c r="G4557" t="s">
        <v>4953</v>
      </c>
    </row>
    <row r="4558" spans="1:7" hidden="1" x14ac:dyDescent="0.25">
      <c r="A4558" t="s">
        <v>7872</v>
      </c>
      <c r="B4558" t="s">
        <v>260</v>
      </c>
      <c r="D4558">
        <v>2</v>
      </c>
      <c r="F4558" t="s">
        <v>6464</v>
      </c>
      <c r="G4558" t="s">
        <v>4953</v>
      </c>
    </row>
    <row r="4559" spans="1:7" hidden="1" x14ac:dyDescent="0.25">
      <c r="A4559" t="s">
        <v>3371</v>
      </c>
      <c r="B4559" t="s">
        <v>260</v>
      </c>
      <c r="F4559" t="s">
        <v>6218</v>
      </c>
      <c r="G4559" t="s">
        <v>4953</v>
      </c>
    </row>
    <row r="4560" spans="1:7" hidden="1" x14ac:dyDescent="0.25">
      <c r="A4560" t="s">
        <v>3371</v>
      </c>
      <c r="B4560" t="s">
        <v>260</v>
      </c>
      <c r="F4560" t="s">
        <v>6221</v>
      </c>
      <c r="G4560" t="s">
        <v>4953</v>
      </c>
    </row>
    <row r="4561" spans="1:7" hidden="1" x14ac:dyDescent="0.25">
      <c r="A4561" t="s">
        <v>3371</v>
      </c>
      <c r="B4561" t="s">
        <v>260</v>
      </c>
      <c r="F4561" t="s">
        <v>6224</v>
      </c>
      <c r="G4561" t="s">
        <v>4953</v>
      </c>
    </row>
    <row r="4562" spans="1:7" hidden="1" x14ac:dyDescent="0.25">
      <c r="A4562" t="s">
        <v>3371</v>
      </c>
      <c r="B4562" t="s">
        <v>260</v>
      </c>
      <c r="F4562" t="s">
        <v>6227</v>
      </c>
      <c r="G4562" t="s">
        <v>4953</v>
      </c>
    </row>
    <row r="4563" spans="1:7" hidden="1" x14ac:dyDescent="0.25">
      <c r="A4563" t="s">
        <v>4</v>
      </c>
      <c r="B4563" t="s">
        <v>2836</v>
      </c>
      <c r="F4563" t="s">
        <v>6230</v>
      </c>
      <c r="G4563" t="s">
        <v>4953</v>
      </c>
    </row>
    <row r="4564" spans="1:7" hidden="1" x14ac:dyDescent="0.25">
      <c r="A4564" t="s">
        <v>4</v>
      </c>
      <c r="B4564" t="s">
        <v>2836</v>
      </c>
      <c r="F4564" t="s">
        <v>6233</v>
      </c>
      <c r="G4564" t="s">
        <v>4953</v>
      </c>
    </row>
    <row r="4565" spans="1:7" hidden="1" x14ac:dyDescent="0.25">
      <c r="A4565" t="s">
        <v>7873</v>
      </c>
      <c r="F4565" t="s">
        <v>6236</v>
      </c>
      <c r="G4565" t="s">
        <v>4953</v>
      </c>
    </row>
    <row r="4566" spans="1:7" hidden="1" x14ac:dyDescent="0.25">
      <c r="A4566" t="s">
        <v>7873</v>
      </c>
      <c r="E4566" t="s">
        <v>1140</v>
      </c>
      <c r="F4566" t="s">
        <v>6239</v>
      </c>
      <c r="G4566" t="s">
        <v>4953</v>
      </c>
    </row>
    <row r="4567" spans="1:7" hidden="1" x14ac:dyDescent="0.25">
      <c r="A4567" t="s">
        <v>4</v>
      </c>
      <c r="B4567" t="s">
        <v>2836</v>
      </c>
      <c r="F4567" t="s">
        <v>6242</v>
      </c>
      <c r="G4567" t="s">
        <v>4953</v>
      </c>
    </row>
    <row r="4568" spans="1:7" hidden="1" x14ac:dyDescent="0.25">
      <c r="A4568" t="s">
        <v>4</v>
      </c>
      <c r="B4568" t="s">
        <v>260</v>
      </c>
      <c r="F4568" t="s">
        <v>6245</v>
      </c>
      <c r="G4568" t="s">
        <v>4953</v>
      </c>
    </row>
    <row r="4569" spans="1:7" hidden="1" x14ac:dyDescent="0.25">
      <c r="A4569" t="s">
        <v>4</v>
      </c>
      <c r="B4569" t="s">
        <v>2836</v>
      </c>
      <c r="F4569" t="s">
        <v>6248</v>
      </c>
      <c r="G4569" t="s">
        <v>4953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6251</v>
      </c>
      <c r="G4570" t="s">
        <v>4953</v>
      </c>
    </row>
    <row r="4571" spans="1:7" hidden="1" x14ac:dyDescent="0.25">
      <c r="A4571" t="s">
        <v>3371</v>
      </c>
      <c r="B4571" t="s">
        <v>7874</v>
      </c>
      <c r="E4571" t="s">
        <v>7875</v>
      </c>
      <c r="F4571" t="s">
        <v>6254</v>
      </c>
      <c r="G4571" t="s">
        <v>4953</v>
      </c>
    </row>
    <row r="4572" spans="1:7" hidden="1" x14ac:dyDescent="0.25">
      <c r="A4572" t="s">
        <v>4</v>
      </c>
      <c r="B4572" t="s">
        <v>2836</v>
      </c>
      <c r="F4572" t="s">
        <v>6257</v>
      </c>
      <c r="G4572" t="s">
        <v>4953</v>
      </c>
    </row>
    <row r="4573" spans="1:7" hidden="1" x14ac:dyDescent="0.25">
      <c r="A4573" t="s">
        <v>4</v>
      </c>
      <c r="B4573" t="s">
        <v>2836</v>
      </c>
      <c r="F4573" t="s">
        <v>6260</v>
      </c>
      <c r="G4573" t="s">
        <v>4953</v>
      </c>
    </row>
    <row r="4574" spans="1:7" hidden="1" x14ac:dyDescent="0.25">
      <c r="A4574" t="s">
        <v>4</v>
      </c>
      <c r="B4574" t="s">
        <v>2836</v>
      </c>
      <c r="F4574" t="s">
        <v>7399</v>
      </c>
      <c r="G4574" t="s">
        <v>4953</v>
      </c>
    </row>
    <row r="4575" spans="1:7" hidden="1" x14ac:dyDescent="0.25">
      <c r="A4575" t="s">
        <v>4168</v>
      </c>
      <c r="B4575" t="s">
        <v>86</v>
      </c>
      <c r="F4575" t="s">
        <v>7402</v>
      </c>
      <c r="G4575" t="s">
        <v>4953</v>
      </c>
    </row>
    <row r="4576" spans="1:7" hidden="1" x14ac:dyDescent="0.25">
      <c r="A4576" t="s">
        <v>4</v>
      </c>
      <c r="B4576" t="s">
        <v>2836</v>
      </c>
      <c r="F4576" t="s">
        <v>7405</v>
      </c>
      <c r="G4576" t="s">
        <v>4953</v>
      </c>
    </row>
    <row r="4577" spans="1:7" hidden="1" x14ac:dyDescent="0.25">
      <c r="A4577" t="s">
        <v>803</v>
      </c>
      <c r="B4577" t="s">
        <v>2836</v>
      </c>
      <c r="F4577" t="s">
        <v>7408</v>
      </c>
      <c r="G4577" t="s">
        <v>4953</v>
      </c>
    </row>
    <row r="4578" spans="1:7" hidden="1" x14ac:dyDescent="0.25">
      <c r="A4578" t="s">
        <v>4</v>
      </c>
      <c r="B4578" t="s">
        <v>2836</v>
      </c>
      <c r="F4578" t="s">
        <v>7411</v>
      </c>
      <c r="G4578" t="s">
        <v>4953</v>
      </c>
    </row>
    <row r="4579" spans="1:7" hidden="1" x14ac:dyDescent="0.25">
      <c r="A4579" t="s">
        <v>4</v>
      </c>
      <c r="B4579" t="s">
        <v>2836</v>
      </c>
      <c r="F4579" t="s">
        <v>7414</v>
      </c>
      <c r="G4579" t="s">
        <v>4953</v>
      </c>
    </row>
    <row r="4580" spans="1:7" hidden="1" x14ac:dyDescent="0.25">
      <c r="A4580" t="s">
        <v>3371</v>
      </c>
      <c r="B4580" t="s">
        <v>646</v>
      </c>
      <c r="F4580" t="s">
        <v>7417</v>
      </c>
      <c r="G4580" t="s">
        <v>4953</v>
      </c>
    </row>
    <row r="4581" spans="1:7" hidden="1" x14ac:dyDescent="0.25">
      <c r="A4581" t="s">
        <v>4</v>
      </c>
      <c r="B4581" t="s">
        <v>2836</v>
      </c>
      <c r="F4581" t="s">
        <v>7420</v>
      </c>
      <c r="G4581" t="s">
        <v>4953</v>
      </c>
    </row>
    <row r="4582" spans="1:7" hidden="1" x14ac:dyDescent="0.25">
      <c r="A4582" t="s">
        <v>645</v>
      </c>
      <c r="B4582" t="s">
        <v>86</v>
      </c>
      <c r="F4582" t="s">
        <v>7423</v>
      </c>
      <c r="G4582" t="s">
        <v>4953</v>
      </c>
    </row>
    <row r="4583" spans="1:7" hidden="1" x14ac:dyDescent="0.25">
      <c r="A4583" t="s">
        <v>304</v>
      </c>
      <c r="B4583" t="s">
        <v>86</v>
      </c>
      <c r="F4583" t="s">
        <v>7426</v>
      </c>
      <c r="G4583" t="s">
        <v>4953</v>
      </c>
    </row>
    <row r="4584" spans="1:7" hidden="1" x14ac:dyDescent="0.25">
      <c r="A4584" t="s">
        <v>4</v>
      </c>
      <c r="B4584" t="s">
        <v>2836</v>
      </c>
      <c r="F4584" t="s">
        <v>7429</v>
      </c>
      <c r="G4584" t="s">
        <v>4953</v>
      </c>
    </row>
    <row r="4585" spans="1:7" hidden="1" x14ac:dyDescent="0.25">
      <c r="A4585" t="s">
        <v>4</v>
      </c>
      <c r="B4585" t="s">
        <v>2836</v>
      </c>
      <c r="F4585" t="s">
        <v>7432</v>
      </c>
      <c r="G4585" t="s">
        <v>4953</v>
      </c>
    </row>
    <row r="4586" spans="1:7" hidden="1" x14ac:dyDescent="0.25">
      <c r="A4586" t="s">
        <v>803</v>
      </c>
      <c r="B4586" t="s">
        <v>2836</v>
      </c>
      <c r="F4586" t="s">
        <v>7435</v>
      </c>
      <c r="G4586" t="s">
        <v>4953</v>
      </c>
    </row>
    <row r="4587" spans="1:7" hidden="1" x14ac:dyDescent="0.25">
      <c r="A4587" t="s">
        <v>803</v>
      </c>
      <c r="B4587" t="s">
        <v>2836</v>
      </c>
      <c r="F4587" t="s">
        <v>7438</v>
      </c>
      <c r="G4587" t="s">
        <v>4953</v>
      </c>
    </row>
    <row r="4588" spans="1:7" hidden="1" x14ac:dyDescent="0.25">
      <c r="A4588" t="s">
        <v>4</v>
      </c>
      <c r="B4588" t="s">
        <v>2836</v>
      </c>
      <c r="F4588" t="s">
        <v>7441</v>
      </c>
      <c r="G4588" t="s">
        <v>4953</v>
      </c>
    </row>
    <row r="4589" spans="1:7" hidden="1" x14ac:dyDescent="0.25">
      <c r="A4589" t="s">
        <v>4</v>
      </c>
      <c r="B4589" t="s">
        <v>260</v>
      </c>
      <c r="F4589" t="s">
        <v>7444</v>
      </c>
      <c r="G4589" t="s">
        <v>4953</v>
      </c>
    </row>
    <row r="4590" spans="1:7" hidden="1" x14ac:dyDescent="0.25">
      <c r="A4590" t="s">
        <v>3371</v>
      </c>
      <c r="B4590" t="s">
        <v>260</v>
      </c>
      <c r="F4590" t="s">
        <v>7447</v>
      </c>
      <c r="G4590" t="s">
        <v>4953</v>
      </c>
    </row>
    <row r="4591" spans="1:7" hidden="1" x14ac:dyDescent="0.25">
      <c r="A4591" t="s">
        <v>7876</v>
      </c>
      <c r="F4591" t="s">
        <v>7450</v>
      </c>
      <c r="G4591" t="s">
        <v>4953</v>
      </c>
    </row>
    <row r="4592" spans="1:7" hidden="1" x14ac:dyDescent="0.25">
      <c r="A4592" t="s">
        <v>7876</v>
      </c>
      <c r="E4592" t="s">
        <v>1140</v>
      </c>
      <c r="F4592" t="s">
        <v>7453</v>
      </c>
      <c r="G4592" t="s">
        <v>4953</v>
      </c>
    </row>
    <row r="4593" spans="1:7" hidden="1" x14ac:dyDescent="0.25">
      <c r="A4593" t="s">
        <v>7876</v>
      </c>
      <c r="E4593" t="s">
        <v>1140</v>
      </c>
      <c r="F4593" t="s">
        <v>7456</v>
      </c>
      <c r="G4593" t="s">
        <v>4953</v>
      </c>
    </row>
    <row r="4594" spans="1:7" hidden="1" x14ac:dyDescent="0.25">
      <c r="A4594" t="s">
        <v>803</v>
      </c>
      <c r="B4594" t="s">
        <v>2836</v>
      </c>
      <c r="F4594" t="s">
        <v>7459</v>
      </c>
      <c r="G4594" t="s">
        <v>4953</v>
      </c>
    </row>
    <row r="4595" spans="1:7" hidden="1" x14ac:dyDescent="0.25">
      <c r="A4595" t="s">
        <v>803</v>
      </c>
      <c r="B4595" t="s">
        <v>2836</v>
      </c>
      <c r="F4595" t="s">
        <v>7462</v>
      </c>
      <c r="G4595" t="s">
        <v>4953</v>
      </c>
    </row>
    <row r="4596" spans="1:7" hidden="1" x14ac:dyDescent="0.25">
      <c r="A4596" t="s">
        <v>304</v>
      </c>
      <c r="B4596" t="s">
        <v>86</v>
      </c>
      <c r="F4596" t="s">
        <v>7465</v>
      </c>
      <c r="G4596" t="s">
        <v>4953</v>
      </c>
    </row>
    <row r="4597" spans="1:7" hidden="1" x14ac:dyDescent="0.25">
      <c r="A4597" t="s">
        <v>7877</v>
      </c>
      <c r="B4597" t="s">
        <v>86</v>
      </c>
      <c r="F4597" t="s">
        <v>7468</v>
      </c>
      <c r="G4597" t="s">
        <v>4953</v>
      </c>
    </row>
    <row r="4598" spans="1:7" hidden="1" x14ac:dyDescent="0.25">
      <c r="A4598" t="s">
        <v>4</v>
      </c>
      <c r="B4598" t="s">
        <v>2836</v>
      </c>
      <c r="F4598" t="s">
        <v>7471</v>
      </c>
      <c r="G4598" t="s">
        <v>4953</v>
      </c>
    </row>
    <row r="4599" spans="1:7" hidden="1" x14ac:dyDescent="0.25">
      <c r="A4599" t="s">
        <v>4</v>
      </c>
      <c r="B4599" t="s">
        <v>4249</v>
      </c>
      <c r="F4599" t="s">
        <v>7474</v>
      </c>
      <c r="G4599" t="s">
        <v>4953</v>
      </c>
    </row>
    <row r="4600" spans="1:7" hidden="1" x14ac:dyDescent="0.25">
      <c r="A4600" t="s">
        <v>7878</v>
      </c>
      <c r="B4600" t="s">
        <v>86</v>
      </c>
      <c r="F4600" t="s">
        <v>7477</v>
      </c>
      <c r="G4600" t="s">
        <v>4953</v>
      </c>
    </row>
    <row r="4601" spans="1:7" hidden="1" x14ac:dyDescent="0.25">
      <c r="A4601" t="s">
        <v>4683</v>
      </c>
      <c r="B4601" t="s">
        <v>86</v>
      </c>
      <c r="F4601" t="s">
        <v>7480</v>
      </c>
      <c r="G4601" t="s">
        <v>4953</v>
      </c>
    </row>
    <row r="4602" spans="1:7" hidden="1" x14ac:dyDescent="0.25">
      <c r="A4602" t="s">
        <v>4683</v>
      </c>
      <c r="B4602" t="s">
        <v>86</v>
      </c>
      <c r="F4602" t="s">
        <v>7483</v>
      </c>
      <c r="G4602" t="s">
        <v>4953</v>
      </c>
    </row>
    <row r="4603" spans="1:7" hidden="1" x14ac:dyDescent="0.25">
      <c r="A4603" t="s">
        <v>4</v>
      </c>
      <c r="B4603" t="s">
        <v>4249</v>
      </c>
      <c r="F4603" t="s">
        <v>7486</v>
      </c>
      <c r="G4603" t="s">
        <v>4953</v>
      </c>
    </row>
    <row r="4604" spans="1:7" hidden="1" x14ac:dyDescent="0.25">
      <c r="A4604" t="s">
        <v>3371</v>
      </c>
      <c r="B4604" t="s">
        <v>260</v>
      </c>
      <c r="F4604" t="s">
        <v>7489</v>
      </c>
      <c r="G4604" t="s">
        <v>4953</v>
      </c>
    </row>
    <row r="4605" spans="1:7" hidden="1" x14ac:dyDescent="0.25">
      <c r="A4605" t="s">
        <v>4</v>
      </c>
      <c r="B4605" t="s">
        <v>4249</v>
      </c>
      <c r="F4605" t="s">
        <v>7492</v>
      </c>
      <c r="G4605" t="s">
        <v>4953</v>
      </c>
    </row>
    <row r="4606" spans="1:7" hidden="1" x14ac:dyDescent="0.25">
      <c r="A4606" t="s">
        <v>817</v>
      </c>
      <c r="B4606" t="s">
        <v>541</v>
      </c>
      <c r="F4606" t="s">
        <v>7495</v>
      </c>
      <c r="G4606" t="s">
        <v>4953</v>
      </c>
    </row>
    <row r="4607" spans="1:7" hidden="1" x14ac:dyDescent="0.25">
      <c r="A4607" t="s">
        <v>817</v>
      </c>
      <c r="B4607" t="s">
        <v>541</v>
      </c>
      <c r="F4607" t="s">
        <v>7498</v>
      </c>
      <c r="G4607" t="s">
        <v>4953</v>
      </c>
    </row>
    <row r="4608" spans="1:7" hidden="1" x14ac:dyDescent="0.25">
      <c r="A4608" t="s">
        <v>4</v>
      </c>
      <c r="B4608" t="s">
        <v>2836</v>
      </c>
      <c r="F4608" t="s">
        <v>7501</v>
      </c>
      <c r="G4608" t="s">
        <v>4953</v>
      </c>
    </row>
    <row r="4609" spans="1:7" hidden="1" x14ac:dyDescent="0.25">
      <c r="A4609" t="s">
        <v>817</v>
      </c>
      <c r="B4609" t="s">
        <v>541</v>
      </c>
      <c r="F4609" t="s">
        <v>7504</v>
      </c>
      <c r="G4609" t="s">
        <v>4953</v>
      </c>
    </row>
    <row r="4610" spans="1:7" hidden="1" x14ac:dyDescent="0.25">
      <c r="A4610" t="s">
        <v>4</v>
      </c>
      <c r="B4610" t="s">
        <v>2836</v>
      </c>
      <c r="F4610" t="s">
        <v>7507</v>
      </c>
      <c r="G4610" t="s">
        <v>4953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7510</v>
      </c>
      <c r="G4611" t="s">
        <v>4953</v>
      </c>
    </row>
    <row r="4612" spans="1:7" hidden="1" x14ac:dyDescent="0.25">
      <c r="A4612" t="s">
        <v>817</v>
      </c>
      <c r="B4612" t="s">
        <v>541</v>
      </c>
      <c r="F4612" t="s">
        <v>7513</v>
      </c>
      <c r="G4612" t="s">
        <v>4953</v>
      </c>
    </row>
    <row r="4613" spans="1:7" hidden="1" x14ac:dyDescent="0.25">
      <c r="A4613" t="s">
        <v>817</v>
      </c>
      <c r="B4613" t="s">
        <v>541</v>
      </c>
      <c r="F4613" t="s">
        <v>7516</v>
      </c>
      <c r="G4613" t="s">
        <v>4953</v>
      </c>
    </row>
    <row r="4614" spans="1:7" hidden="1" x14ac:dyDescent="0.25">
      <c r="A4614" t="s">
        <v>817</v>
      </c>
      <c r="B4614" t="s">
        <v>541</v>
      </c>
      <c r="F4614" t="s">
        <v>7519</v>
      </c>
      <c r="G4614" t="s">
        <v>4953</v>
      </c>
    </row>
    <row r="4615" spans="1:7" hidden="1" x14ac:dyDescent="0.25">
      <c r="A4615" t="s">
        <v>4</v>
      </c>
      <c r="B4615" t="s">
        <v>4249</v>
      </c>
      <c r="F4615" t="s">
        <v>7522</v>
      </c>
      <c r="G4615" t="s">
        <v>4953</v>
      </c>
    </row>
    <row r="4616" spans="1:7" hidden="1" x14ac:dyDescent="0.25">
      <c r="A4616" t="s">
        <v>4</v>
      </c>
      <c r="B4616" t="s">
        <v>2836</v>
      </c>
      <c r="F4616" t="s">
        <v>7525</v>
      </c>
      <c r="G4616" t="s">
        <v>4953</v>
      </c>
    </row>
    <row r="4617" spans="1:7" hidden="1" x14ac:dyDescent="0.25">
      <c r="A4617" t="s">
        <v>803</v>
      </c>
      <c r="B4617" t="s">
        <v>9</v>
      </c>
      <c r="F4617" t="s">
        <v>7360</v>
      </c>
      <c r="G4617" t="s">
        <v>4954</v>
      </c>
    </row>
    <row r="4618" spans="1:7" hidden="1" x14ac:dyDescent="0.25">
      <c r="A4618" t="s">
        <v>803</v>
      </c>
      <c r="B4618" t="s">
        <v>9</v>
      </c>
      <c r="F4618" t="s">
        <v>7363</v>
      </c>
      <c r="G4618" t="s">
        <v>4954</v>
      </c>
    </row>
    <row r="4619" spans="1:7" hidden="1" x14ac:dyDescent="0.25">
      <c r="A4619" t="s">
        <v>803</v>
      </c>
      <c r="B4619" t="s">
        <v>9</v>
      </c>
      <c r="F4619" t="s">
        <v>7366</v>
      </c>
      <c r="G4619" t="s">
        <v>4954</v>
      </c>
    </row>
    <row r="4620" spans="1:7" hidden="1" x14ac:dyDescent="0.25">
      <c r="A4620" t="s">
        <v>3371</v>
      </c>
      <c r="B4620" t="s">
        <v>3372</v>
      </c>
      <c r="F4620" t="s">
        <v>7369</v>
      </c>
      <c r="G4620" t="s">
        <v>4954</v>
      </c>
    </row>
    <row r="4621" spans="1:7" hidden="1" x14ac:dyDescent="0.25">
      <c r="A4621" t="s">
        <v>3371</v>
      </c>
      <c r="B4621" t="s">
        <v>1920</v>
      </c>
      <c r="F4621" t="s">
        <v>7372</v>
      </c>
      <c r="G4621" t="s">
        <v>4954</v>
      </c>
    </row>
    <row r="4622" spans="1:7" hidden="1" x14ac:dyDescent="0.25">
      <c r="A4622" t="s">
        <v>4</v>
      </c>
      <c r="B4622" t="s">
        <v>9</v>
      </c>
      <c r="F4622" t="s">
        <v>7375</v>
      </c>
      <c r="G4622" t="s">
        <v>4954</v>
      </c>
    </row>
    <row r="4623" spans="1:7" hidden="1" x14ac:dyDescent="0.25">
      <c r="A4623" t="s">
        <v>803</v>
      </c>
      <c r="B4623" t="s">
        <v>9</v>
      </c>
      <c r="F4623" t="s">
        <v>7378</v>
      </c>
      <c r="G4623" t="s">
        <v>4954</v>
      </c>
    </row>
    <row r="4624" spans="1:7" hidden="1" x14ac:dyDescent="0.25">
      <c r="A4624" t="s">
        <v>803</v>
      </c>
      <c r="B4624" t="s">
        <v>9</v>
      </c>
      <c r="F4624" t="s">
        <v>7381</v>
      </c>
      <c r="G4624" t="s">
        <v>4954</v>
      </c>
    </row>
    <row r="4625" spans="1:7" hidden="1" x14ac:dyDescent="0.25">
      <c r="A4625" t="s">
        <v>803</v>
      </c>
      <c r="B4625" t="s">
        <v>9</v>
      </c>
      <c r="F4625" t="s">
        <v>7384</v>
      </c>
      <c r="G4625" t="s">
        <v>4954</v>
      </c>
    </row>
    <row r="4626" spans="1:7" hidden="1" x14ac:dyDescent="0.25">
      <c r="A4626" t="s">
        <v>803</v>
      </c>
      <c r="B4626" t="s">
        <v>9</v>
      </c>
      <c r="E4626" t="s">
        <v>7879</v>
      </c>
      <c r="F4626" t="s">
        <v>7387</v>
      </c>
      <c r="G4626" t="s">
        <v>4954</v>
      </c>
    </row>
    <row r="4627" spans="1:7" hidden="1" x14ac:dyDescent="0.25">
      <c r="A4627" t="s">
        <v>20</v>
      </c>
      <c r="F4627" t="s">
        <v>7528</v>
      </c>
      <c r="G4627" t="s">
        <v>4954</v>
      </c>
    </row>
    <row r="4628" spans="1:7" hidden="1" x14ac:dyDescent="0.25">
      <c r="A4628" t="s">
        <v>4</v>
      </c>
      <c r="B4628" t="s">
        <v>9</v>
      </c>
      <c r="F4628" t="s">
        <v>7531</v>
      </c>
      <c r="G4628" t="s">
        <v>4954</v>
      </c>
    </row>
    <row r="4629" spans="1:7" hidden="1" x14ac:dyDescent="0.25">
      <c r="A4629" t="s">
        <v>3371</v>
      </c>
      <c r="B4629" t="s">
        <v>3372</v>
      </c>
      <c r="F4629" t="s">
        <v>7534</v>
      </c>
      <c r="G4629" t="s">
        <v>4954</v>
      </c>
    </row>
    <row r="4630" spans="1:7" hidden="1" x14ac:dyDescent="0.25">
      <c r="A4630" t="s">
        <v>3371</v>
      </c>
      <c r="B4630" t="s">
        <v>3372</v>
      </c>
      <c r="F4630" t="s">
        <v>7537</v>
      </c>
      <c r="G4630" t="s">
        <v>4954</v>
      </c>
    </row>
    <row r="4631" spans="1:7" hidden="1" x14ac:dyDescent="0.25">
      <c r="A4631" t="s">
        <v>3371</v>
      </c>
      <c r="B4631" t="s">
        <v>3372</v>
      </c>
      <c r="F4631" t="s">
        <v>7540</v>
      </c>
      <c r="G4631" t="s">
        <v>4954</v>
      </c>
    </row>
    <row r="4632" spans="1:7" hidden="1" x14ac:dyDescent="0.25">
      <c r="A4632" t="s">
        <v>4</v>
      </c>
      <c r="B4632" t="s">
        <v>9</v>
      </c>
      <c r="F4632" t="s">
        <v>7543</v>
      </c>
      <c r="G4632" t="s">
        <v>4954</v>
      </c>
    </row>
    <row r="4633" spans="1:7" hidden="1" x14ac:dyDescent="0.25">
      <c r="A4633" t="s">
        <v>3371</v>
      </c>
      <c r="B4633" t="s">
        <v>3372</v>
      </c>
      <c r="F4633" t="s">
        <v>7546</v>
      </c>
      <c r="G4633" t="s">
        <v>4954</v>
      </c>
    </row>
    <row r="4634" spans="1:7" hidden="1" x14ac:dyDescent="0.25">
      <c r="A4634" t="s">
        <v>3371</v>
      </c>
      <c r="B4634" t="s">
        <v>3372</v>
      </c>
      <c r="F4634" t="s">
        <v>7549</v>
      </c>
      <c r="G4634" t="s">
        <v>4954</v>
      </c>
    </row>
    <row r="4635" spans="1:7" hidden="1" x14ac:dyDescent="0.25">
      <c r="A4635" t="s">
        <v>3371</v>
      </c>
      <c r="B4635" t="s">
        <v>3372</v>
      </c>
      <c r="F4635" t="s">
        <v>7552</v>
      </c>
      <c r="G4635" t="s">
        <v>4954</v>
      </c>
    </row>
    <row r="4636" spans="1:7" hidden="1" x14ac:dyDescent="0.25">
      <c r="A4636" t="s">
        <v>3371</v>
      </c>
      <c r="B4636" t="s">
        <v>3372</v>
      </c>
      <c r="F4636" t="s">
        <v>7555</v>
      </c>
      <c r="G4636" t="s">
        <v>4954</v>
      </c>
    </row>
    <row r="4637" spans="1:7" hidden="1" x14ac:dyDescent="0.25">
      <c r="A4637" t="s">
        <v>4</v>
      </c>
      <c r="B4637" t="s">
        <v>9</v>
      </c>
      <c r="F4637" t="s">
        <v>7558</v>
      </c>
      <c r="G4637" t="s">
        <v>4954</v>
      </c>
    </row>
    <row r="4638" spans="1:7" hidden="1" x14ac:dyDescent="0.25">
      <c r="A4638" t="s">
        <v>7880</v>
      </c>
      <c r="B4638" t="s">
        <v>3372</v>
      </c>
      <c r="F4638" t="s">
        <v>7561</v>
      </c>
      <c r="G4638" t="s">
        <v>4954</v>
      </c>
    </row>
    <row r="4639" spans="1:7" hidden="1" x14ac:dyDescent="0.25">
      <c r="A4639" t="s">
        <v>4</v>
      </c>
      <c r="B4639" t="s">
        <v>1920</v>
      </c>
      <c r="F4639" t="s">
        <v>7564</v>
      </c>
      <c r="G4639" t="s">
        <v>4954</v>
      </c>
    </row>
    <row r="4640" spans="1:7" hidden="1" x14ac:dyDescent="0.25">
      <c r="A4640" t="s">
        <v>3371</v>
      </c>
      <c r="B4640" t="s">
        <v>3372</v>
      </c>
      <c r="F4640" t="s">
        <v>7567</v>
      </c>
      <c r="G4640" t="s">
        <v>4954</v>
      </c>
    </row>
    <row r="4641" spans="1:7" hidden="1" x14ac:dyDescent="0.25">
      <c r="A4641" t="s">
        <v>3371</v>
      </c>
      <c r="B4641" t="s">
        <v>3372</v>
      </c>
      <c r="F4641" t="s">
        <v>7570</v>
      </c>
      <c r="G4641" t="s">
        <v>4954</v>
      </c>
    </row>
    <row r="4642" spans="1:7" hidden="1" x14ac:dyDescent="0.25">
      <c r="A4642" t="s">
        <v>803</v>
      </c>
      <c r="B4642" t="s">
        <v>9</v>
      </c>
      <c r="F4642" t="s">
        <v>7573</v>
      </c>
      <c r="G4642" t="s">
        <v>4954</v>
      </c>
    </row>
    <row r="4643" spans="1:7" hidden="1" x14ac:dyDescent="0.25">
      <c r="A4643" t="s">
        <v>4</v>
      </c>
      <c r="B4643" t="s">
        <v>9</v>
      </c>
      <c r="F4643" t="s">
        <v>7576</v>
      </c>
      <c r="G4643" t="s">
        <v>4954</v>
      </c>
    </row>
    <row r="4644" spans="1:7" hidden="1" x14ac:dyDescent="0.25">
      <c r="A4644" t="s">
        <v>4</v>
      </c>
      <c r="B4644" t="s">
        <v>1920</v>
      </c>
      <c r="F4644" t="s">
        <v>7579</v>
      </c>
      <c r="G4644" t="s">
        <v>4954</v>
      </c>
    </row>
    <row r="4645" spans="1:7" hidden="1" x14ac:dyDescent="0.25">
      <c r="A4645" t="s">
        <v>3371</v>
      </c>
      <c r="B4645" t="s">
        <v>1920</v>
      </c>
      <c r="F4645" t="s">
        <v>7582</v>
      </c>
      <c r="G4645" t="s">
        <v>4954</v>
      </c>
    </row>
    <row r="4646" spans="1:7" hidden="1" x14ac:dyDescent="0.25">
      <c r="A4646" t="s">
        <v>3371</v>
      </c>
      <c r="B4646" t="s">
        <v>3372</v>
      </c>
      <c r="F4646" t="s">
        <v>7585</v>
      </c>
      <c r="G4646" t="s">
        <v>4954</v>
      </c>
    </row>
    <row r="4647" spans="1:7" hidden="1" x14ac:dyDescent="0.25">
      <c r="A4647" t="s">
        <v>7881</v>
      </c>
      <c r="F4647" t="s">
        <v>7588</v>
      </c>
      <c r="G4647" t="s">
        <v>4954</v>
      </c>
    </row>
    <row r="4648" spans="1:7" hidden="1" x14ac:dyDescent="0.25">
      <c r="A4648" t="s">
        <v>7881</v>
      </c>
      <c r="E4648" t="s">
        <v>1140</v>
      </c>
      <c r="F4648" t="s">
        <v>7591</v>
      </c>
      <c r="G4648" t="s">
        <v>4954</v>
      </c>
    </row>
    <row r="4649" spans="1:7" hidden="1" x14ac:dyDescent="0.25">
      <c r="A4649" t="s">
        <v>7881</v>
      </c>
      <c r="E4649" t="s">
        <v>1140</v>
      </c>
      <c r="F4649" t="s">
        <v>7594</v>
      </c>
      <c r="G4649" t="s">
        <v>4954</v>
      </c>
    </row>
    <row r="4650" spans="1:7" hidden="1" x14ac:dyDescent="0.25">
      <c r="A4650" t="s">
        <v>7876</v>
      </c>
      <c r="F4650" t="s">
        <v>7597</v>
      </c>
      <c r="G4650" t="s">
        <v>4954</v>
      </c>
    </row>
    <row r="4651" spans="1:7" hidden="1" x14ac:dyDescent="0.25">
      <c r="A4651" t="s">
        <v>4</v>
      </c>
      <c r="B4651" t="s">
        <v>9</v>
      </c>
      <c r="F4651" t="s">
        <v>7600</v>
      </c>
      <c r="G4651" t="s">
        <v>4954</v>
      </c>
    </row>
    <row r="4652" spans="1:7" hidden="1" x14ac:dyDescent="0.25">
      <c r="A4652" t="s">
        <v>803</v>
      </c>
      <c r="B4652" t="s">
        <v>9</v>
      </c>
      <c r="F4652" t="s">
        <v>7603</v>
      </c>
      <c r="G4652" t="s">
        <v>4954</v>
      </c>
    </row>
    <row r="4653" spans="1:7" hidden="1" x14ac:dyDescent="0.25">
      <c r="A4653" t="s">
        <v>803</v>
      </c>
      <c r="B4653" t="s">
        <v>9</v>
      </c>
      <c r="F4653" t="s">
        <v>7606</v>
      </c>
      <c r="G4653" t="s">
        <v>4954</v>
      </c>
    </row>
    <row r="4654" spans="1:7" hidden="1" x14ac:dyDescent="0.25">
      <c r="A4654" t="s">
        <v>803</v>
      </c>
      <c r="B4654" t="s">
        <v>9</v>
      </c>
      <c r="F4654" t="s">
        <v>7609</v>
      </c>
      <c r="G4654" t="s">
        <v>4954</v>
      </c>
    </row>
    <row r="4655" spans="1:7" hidden="1" x14ac:dyDescent="0.25">
      <c r="A4655" t="s">
        <v>3371</v>
      </c>
      <c r="B4655" t="s">
        <v>3372</v>
      </c>
      <c r="F4655" t="s">
        <v>7612</v>
      </c>
      <c r="G4655" t="s">
        <v>4954</v>
      </c>
    </row>
    <row r="4656" spans="1:7" hidden="1" x14ac:dyDescent="0.25">
      <c r="A4656" t="s">
        <v>3371</v>
      </c>
      <c r="B4656" t="s">
        <v>1920</v>
      </c>
      <c r="F4656" t="s">
        <v>7615</v>
      </c>
      <c r="G4656" t="s">
        <v>4954</v>
      </c>
    </row>
    <row r="4657" spans="1:7" hidden="1" x14ac:dyDescent="0.25">
      <c r="A4657" t="s">
        <v>3371</v>
      </c>
      <c r="B4657" t="s">
        <v>1920</v>
      </c>
      <c r="F4657" t="s">
        <v>7618</v>
      </c>
      <c r="G4657" t="s">
        <v>4954</v>
      </c>
    </row>
    <row r="4658" spans="1:7" hidden="1" x14ac:dyDescent="0.25">
      <c r="A4658" t="s">
        <v>4</v>
      </c>
      <c r="B4658" t="s">
        <v>1920</v>
      </c>
      <c r="F4658" t="s">
        <v>7621</v>
      </c>
      <c r="G4658" t="s">
        <v>4954</v>
      </c>
    </row>
    <row r="4659" spans="1:7" hidden="1" x14ac:dyDescent="0.25">
      <c r="A4659" t="s">
        <v>4</v>
      </c>
      <c r="B4659" t="s">
        <v>9</v>
      </c>
      <c r="F4659" t="s">
        <v>7624</v>
      </c>
      <c r="G4659" t="s">
        <v>4954</v>
      </c>
    </row>
    <row r="4660" spans="1:7" hidden="1" x14ac:dyDescent="0.25">
      <c r="A4660" t="s">
        <v>4</v>
      </c>
      <c r="B4660" t="s">
        <v>8</v>
      </c>
      <c r="F4660" t="s">
        <v>5460</v>
      </c>
      <c r="G4660" t="s">
        <v>4955</v>
      </c>
    </row>
    <row r="4661" spans="1:7" hidden="1" x14ac:dyDescent="0.25">
      <c r="A4661" t="s">
        <v>3371</v>
      </c>
      <c r="B4661" t="s">
        <v>260</v>
      </c>
      <c r="F4661" t="s">
        <v>5463</v>
      </c>
      <c r="G4661" t="s">
        <v>4955</v>
      </c>
    </row>
    <row r="4662" spans="1:7" hidden="1" x14ac:dyDescent="0.25">
      <c r="A4662" t="s">
        <v>7882</v>
      </c>
      <c r="B4662" t="s">
        <v>260</v>
      </c>
      <c r="F4662" t="s">
        <v>5466</v>
      </c>
      <c r="G4662" t="s">
        <v>4955</v>
      </c>
    </row>
    <row r="4663" spans="1:7" hidden="1" x14ac:dyDescent="0.25">
      <c r="A4663" t="s">
        <v>4</v>
      </c>
      <c r="B4663" t="s">
        <v>260</v>
      </c>
      <c r="F4663" t="s">
        <v>5469</v>
      </c>
      <c r="G4663" t="s">
        <v>4955</v>
      </c>
    </row>
    <row r="4664" spans="1:7" hidden="1" x14ac:dyDescent="0.25">
      <c r="A4664" t="s">
        <v>4</v>
      </c>
      <c r="B4664" t="s">
        <v>8</v>
      </c>
      <c r="F4664" t="s">
        <v>5472</v>
      </c>
      <c r="G4664" t="s">
        <v>4955</v>
      </c>
    </row>
    <row r="4665" spans="1:7" hidden="1" x14ac:dyDescent="0.25">
      <c r="A4665" t="s">
        <v>645</v>
      </c>
      <c r="B4665" t="s">
        <v>4933</v>
      </c>
      <c r="F4665" t="s">
        <v>5475</v>
      </c>
      <c r="G4665" t="s">
        <v>4955</v>
      </c>
    </row>
    <row r="4666" spans="1:7" hidden="1" x14ac:dyDescent="0.25">
      <c r="A4666" t="s">
        <v>7883</v>
      </c>
      <c r="B4666" t="s">
        <v>4933</v>
      </c>
      <c r="E4666" t="s">
        <v>2041</v>
      </c>
      <c r="F4666" t="s">
        <v>5478</v>
      </c>
      <c r="G4666" t="s">
        <v>4955</v>
      </c>
    </row>
    <row r="4667" spans="1:7" hidden="1" x14ac:dyDescent="0.25">
      <c r="A4667" t="s">
        <v>304</v>
      </c>
      <c r="B4667" t="s">
        <v>4933</v>
      </c>
      <c r="F4667" t="s">
        <v>5481</v>
      </c>
      <c r="G4667" t="s">
        <v>4955</v>
      </c>
    </row>
    <row r="4668" spans="1:7" hidden="1" x14ac:dyDescent="0.25">
      <c r="A4668" t="s">
        <v>7884</v>
      </c>
      <c r="B4668" t="s">
        <v>646</v>
      </c>
      <c r="F4668" t="s">
        <v>5484</v>
      </c>
      <c r="G4668" t="s">
        <v>4955</v>
      </c>
    </row>
    <row r="4669" spans="1:7" hidden="1" x14ac:dyDescent="0.25">
      <c r="A4669" t="s">
        <v>645</v>
      </c>
      <c r="B4669" t="s">
        <v>4360</v>
      </c>
      <c r="F4669" t="s">
        <v>5487</v>
      </c>
      <c r="G4669" t="s">
        <v>4955</v>
      </c>
    </row>
    <row r="4670" spans="1:7" hidden="1" x14ac:dyDescent="0.25">
      <c r="A4670" t="s">
        <v>163</v>
      </c>
      <c r="B4670" t="s">
        <v>4360</v>
      </c>
      <c r="C4670" t="s">
        <v>7885</v>
      </c>
      <c r="F4670" t="s">
        <v>5490</v>
      </c>
      <c r="G4670" t="s">
        <v>4955</v>
      </c>
    </row>
    <row r="4671" spans="1:7" hidden="1" x14ac:dyDescent="0.25">
      <c r="A4671" t="s">
        <v>304</v>
      </c>
      <c r="B4671" t="s">
        <v>4360</v>
      </c>
      <c r="F4671" t="s">
        <v>5493</v>
      </c>
      <c r="G4671" t="s">
        <v>4955</v>
      </c>
    </row>
    <row r="4672" spans="1:7" hidden="1" x14ac:dyDescent="0.25">
      <c r="A4672" t="s">
        <v>4</v>
      </c>
      <c r="B4672" t="s">
        <v>8</v>
      </c>
      <c r="F4672" t="s">
        <v>5496</v>
      </c>
      <c r="G4672" t="s">
        <v>4955</v>
      </c>
    </row>
    <row r="4673" spans="1:7" hidden="1" x14ac:dyDescent="0.25">
      <c r="A4673" t="s">
        <v>4</v>
      </c>
      <c r="B4673" t="s">
        <v>8</v>
      </c>
      <c r="F4673" t="s">
        <v>7696</v>
      </c>
      <c r="G4673" t="s">
        <v>4955</v>
      </c>
    </row>
    <row r="4674" spans="1:7" hidden="1" x14ac:dyDescent="0.25">
      <c r="A4674" t="s">
        <v>3371</v>
      </c>
      <c r="B4674" t="s">
        <v>646</v>
      </c>
      <c r="F4674" t="s">
        <v>7699</v>
      </c>
      <c r="G4674" t="s">
        <v>4955</v>
      </c>
    </row>
    <row r="4675" spans="1:7" hidden="1" x14ac:dyDescent="0.25">
      <c r="A4675" t="s">
        <v>4</v>
      </c>
      <c r="B4675" t="s">
        <v>260</v>
      </c>
      <c r="F4675" t="s">
        <v>7702</v>
      </c>
      <c r="G4675" t="s">
        <v>4955</v>
      </c>
    </row>
    <row r="4676" spans="1:7" hidden="1" x14ac:dyDescent="0.25">
      <c r="A4676" t="s">
        <v>4</v>
      </c>
      <c r="B4676" t="s">
        <v>8</v>
      </c>
      <c r="F4676" t="s">
        <v>7705</v>
      </c>
      <c r="G4676" t="s">
        <v>4955</v>
      </c>
    </row>
    <row r="4677" spans="1:7" hidden="1" x14ac:dyDescent="0.25">
      <c r="A4677" t="s">
        <v>4</v>
      </c>
      <c r="B4677" t="s">
        <v>8</v>
      </c>
      <c r="F4677" t="s">
        <v>7708</v>
      </c>
      <c r="G4677" t="s">
        <v>4955</v>
      </c>
    </row>
    <row r="4678" spans="1:7" hidden="1" x14ac:dyDescent="0.25">
      <c r="A4678" t="s">
        <v>803</v>
      </c>
      <c r="B4678" t="s">
        <v>8</v>
      </c>
      <c r="F4678" t="s">
        <v>7711</v>
      </c>
      <c r="G4678" t="s">
        <v>4955</v>
      </c>
    </row>
    <row r="4679" spans="1:7" hidden="1" x14ac:dyDescent="0.25">
      <c r="A4679" t="s">
        <v>4</v>
      </c>
      <c r="B4679" t="s">
        <v>8</v>
      </c>
      <c r="F4679" t="s">
        <v>7714</v>
      </c>
      <c r="G4679" t="s">
        <v>4955</v>
      </c>
    </row>
    <row r="4680" spans="1:7" hidden="1" x14ac:dyDescent="0.25">
      <c r="A4680" t="s">
        <v>4</v>
      </c>
      <c r="B4680" t="s">
        <v>7886</v>
      </c>
      <c r="F4680" t="s">
        <v>7717</v>
      </c>
      <c r="G4680" t="s">
        <v>4955</v>
      </c>
    </row>
    <row r="4681" spans="1:7" hidden="1" x14ac:dyDescent="0.25">
      <c r="A4681" t="s">
        <v>4</v>
      </c>
      <c r="B4681" t="s">
        <v>3240</v>
      </c>
      <c r="F4681" t="s">
        <v>7720</v>
      </c>
      <c r="G4681" t="s">
        <v>4955</v>
      </c>
    </row>
    <row r="4682" spans="1:7" hidden="1" x14ac:dyDescent="0.25">
      <c r="A4682" t="s">
        <v>3371</v>
      </c>
      <c r="B4682" t="s">
        <v>260</v>
      </c>
      <c r="F4682" t="s">
        <v>7723</v>
      </c>
      <c r="G4682" t="s">
        <v>4955</v>
      </c>
    </row>
    <row r="4683" spans="1:7" hidden="1" x14ac:dyDescent="0.25">
      <c r="A4683" t="s">
        <v>3371</v>
      </c>
      <c r="B4683" t="s">
        <v>646</v>
      </c>
      <c r="F4683" t="s">
        <v>7726</v>
      </c>
      <c r="G4683" t="s">
        <v>4955</v>
      </c>
    </row>
    <row r="4684" spans="1:7" hidden="1" x14ac:dyDescent="0.25">
      <c r="A4684" t="s">
        <v>645</v>
      </c>
      <c r="B4684" t="s">
        <v>7863</v>
      </c>
      <c r="F4684" t="s">
        <v>7729</v>
      </c>
      <c r="G4684" t="s">
        <v>4955</v>
      </c>
    </row>
    <row r="4685" spans="1:7" hidden="1" x14ac:dyDescent="0.25">
      <c r="A4685" t="s">
        <v>7887</v>
      </c>
      <c r="F4685" t="s">
        <v>7732</v>
      </c>
      <c r="G4685" t="s">
        <v>4955</v>
      </c>
    </row>
    <row r="4686" spans="1:7" hidden="1" x14ac:dyDescent="0.25">
      <c r="A4686" t="s">
        <v>7887</v>
      </c>
      <c r="E4686" t="s">
        <v>1140</v>
      </c>
      <c r="F4686" t="s">
        <v>7735</v>
      </c>
      <c r="G4686" t="s">
        <v>4955</v>
      </c>
    </row>
    <row r="4687" spans="1:7" hidden="1" x14ac:dyDescent="0.25">
      <c r="A4687" t="s">
        <v>7887</v>
      </c>
      <c r="E4687" t="s">
        <v>1140</v>
      </c>
      <c r="F4687" t="s">
        <v>7738</v>
      </c>
      <c r="G4687" t="s">
        <v>4955</v>
      </c>
    </row>
    <row r="4688" spans="1:7" hidden="1" x14ac:dyDescent="0.25">
      <c r="A4688" t="s">
        <v>7887</v>
      </c>
      <c r="E4688" t="s">
        <v>1140</v>
      </c>
      <c r="F4688" t="s">
        <v>7741</v>
      </c>
      <c r="G4688" t="s">
        <v>4955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7744</v>
      </c>
      <c r="G4689" t="s">
        <v>4955</v>
      </c>
    </row>
    <row r="4690" spans="1:7" hidden="1" x14ac:dyDescent="0.25">
      <c r="A4690" t="s">
        <v>4</v>
      </c>
      <c r="B4690" t="s">
        <v>8</v>
      </c>
      <c r="F4690" t="s">
        <v>7747</v>
      </c>
      <c r="G4690" t="s">
        <v>4955</v>
      </c>
    </row>
    <row r="4691" spans="1:7" hidden="1" x14ac:dyDescent="0.25">
      <c r="A4691" t="s">
        <v>803</v>
      </c>
      <c r="B4691" t="s">
        <v>8</v>
      </c>
      <c r="F4691" t="s">
        <v>7750</v>
      </c>
      <c r="G4691" t="s">
        <v>4955</v>
      </c>
    </row>
    <row r="4692" spans="1:7" hidden="1" x14ac:dyDescent="0.25">
      <c r="A4692" t="s">
        <v>645</v>
      </c>
      <c r="B4692" t="s">
        <v>7868</v>
      </c>
      <c r="F4692" t="s">
        <v>7753</v>
      </c>
      <c r="G4692" t="s">
        <v>4955</v>
      </c>
    </row>
    <row r="4693" spans="1:7" hidden="1" x14ac:dyDescent="0.25">
      <c r="A4693" t="s">
        <v>162</v>
      </c>
      <c r="B4693" t="s">
        <v>7868</v>
      </c>
      <c r="C4693" t="s">
        <v>7864</v>
      </c>
      <c r="F4693" t="s">
        <v>7756</v>
      </c>
      <c r="G4693" t="s">
        <v>4955</v>
      </c>
    </row>
    <row r="4694" spans="1:7" hidden="1" x14ac:dyDescent="0.25">
      <c r="A4694" t="s">
        <v>162</v>
      </c>
      <c r="B4694" t="s">
        <v>7868</v>
      </c>
      <c r="C4694" t="s">
        <v>7864</v>
      </c>
      <c r="E4694" t="s">
        <v>1140</v>
      </c>
      <c r="F4694" t="s">
        <v>7759</v>
      </c>
      <c r="G4694" t="s">
        <v>4955</v>
      </c>
    </row>
    <row r="4695" spans="1:7" hidden="1" x14ac:dyDescent="0.25">
      <c r="A4695" t="s">
        <v>304</v>
      </c>
      <c r="B4695" t="s">
        <v>7868</v>
      </c>
      <c r="C4695" t="s">
        <v>7864</v>
      </c>
      <c r="F4695" t="s">
        <v>7762</v>
      </c>
      <c r="G4695" t="s">
        <v>4955</v>
      </c>
    </row>
    <row r="4696" spans="1:7" hidden="1" x14ac:dyDescent="0.25">
      <c r="A4696" t="s">
        <v>4</v>
      </c>
      <c r="B4696" t="s">
        <v>8</v>
      </c>
      <c r="F4696" t="s">
        <v>7765</v>
      </c>
      <c r="G4696" t="s">
        <v>4955</v>
      </c>
    </row>
    <row r="4697" spans="1:7" hidden="1" x14ac:dyDescent="0.25">
      <c r="A4697" t="s">
        <v>4</v>
      </c>
      <c r="B4697" t="s">
        <v>3378</v>
      </c>
      <c r="F4697" t="s">
        <v>7768</v>
      </c>
      <c r="G4697" t="s">
        <v>4955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7771</v>
      </c>
      <c r="G4698" t="s">
        <v>4955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7774</v>
      </c>
      <c r="G4699" t="s">
        <v>4955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7777</v>
      </c>
      <c r="G4700" t="s">
        <v>4955</v>
      </c>
    </row>
    <row r="4701" spans="1:7" hidden="1" x14ac:dyDescent="0.25">
      <c r="A4701" t="s">
        <v>3371</v>
      </c>
      <c r="B4701" t="s">
        <v>86</v>
      </c>
      <c r="F4701" t="s">
        <v>7780</v>
      </c>
      <c r="G4701" t="s">
        <v>4955</v>
      </c>
    </row>
    <row r="4702" spans="1:7" hidden="1" x14ac:dyDescent="0.25">
      <c r="A4702" t="s">
        <v>645</v>
      </c>
      <c r="B4702" t="s">
        <v>4638</v>
      </c>
      <c r="F4702" t="s">
        <v>7783</v>
      </c>
      <c r="G4702" t="s">
        <v>4955</v>
      </c>
    </row>
    <row r="4703" spans="1:7" hidden="1" x14ac:dyDescent="0.25">
      <c r="A4703" t="s">
        <v>7883</v>
      </c>
      <c r="B4703" t="s">
        <v>4638</v>
      </c>
      <c r="E4703" t="s">
        <v>2041</v>
      </c>
      <c r="F4703" t="s">
        <v>7786</v>
      </c>
      <c r="G4703" t="s">
        <v>4955</v>
      </c>
    </row>
    <row r="4704" spans="1:7" hidden="1" x14ac:dyDescent="0.25">
      <c r="A4704" t="s">
        <v>304</v>
      </c>
      <c r="B4704" t="s">
        <v>4638</v>
      </c>
      <c r="F4704" t="s">
        <v>7789</v>
      </c>
      <c r="G4704" t="s">
        <v>4955</v>
      </c>
    </row>
    <row r="4705" spans="1:7" hidden="1" x14ac:dyDescent="0.25">
      <c r="A4705" t="s">
        <v>4</v>
      </c>
      <c r="B4705" t="s">
        <v>260</v>
      </c>
      <c r="F4705" t="s">
        <v>7792</v>
      </c>
      <c r="G4705" t="s">
        <v>4955</v>
      </c>
    </row>
    <row r="4706" spans="1:7" hidden="1" x14ac:dyDescent="0.25">
      <c r="A4706" t="s">
        <v>4</v>
      </c>
      <c r="B4706" t="s">
        <v>260</v>
      </c>
      <c r="F4706" t="s">
        <v>7795</v>
      </c>
      <c r="G4706" t="s">
        <v>4955</v>
      </c>
    </row>
    <row r="4707" spans="1:7" hidden="1" x14ac:dyDescent="0.25">
      <c r="A4707" t="s">
        <v>4</v>
      </c>
      <c r="B4707" t="s">
        <v>8</v>
      </c>
      <c r="F4707" t="s">
        <v>7798</v>
      </c>
      <c r="G4707" t="s">
        <v>4955</v>
      </c>
    </row>
    <row r="4708" spans="1:7" hidden="1" x14ac:dyDescent="0.25">
      <c r="A4708" t="s">
        <v>4</v>
      </c>
      <c r="B4708" t="s">
        <v>4929</v>
      </c>
      <c r="F4708" t="s">
        <v>5499</v>
      </c>
      <c r="G4708" t="s">
        <v>4956</v>
      </c>
    </row>
    <row r="4709" spans="1:7" hidden="1" x14ac:dyDescent="0.25">
      <c r="A4709" t="s">
        <v>4</v>
      </c>
      <c r="B4709" t="s">
        <v>4929</v>
      </c>
      <c r="E4709" t="s">
        <v>1140</v>
      </c>
      <c r="F4709" t="s">
        <v>5502</v>
      </c>
      <c r="G4709" t="s">
        <v>4956</v>
      </c>
    </row>
    <row r="4710" spans="1:7" hidden="1" x14ac:dyDescent="0.25">
      <c r="A4710" t="s">
        <v>4</v>
      </c>
      <c r="B4710" t="s">
        <v>4929</v>
      </c>
      <c r="E4710" t="s">
        <v>7888</v>
      </c>
      <c r="F4710" t="s">
        <v>5505</v>
      </c>
      <c r="G4710" t="s">
        <v>4956</v>
      </c>
    </row>
    <row r="4711" spans="1:7" hidden="1" x14ac:dyDescent="0.25">
      <c r="A4711" t="s">
        <v>4</v>
      </c>
      <c r="B4711" t="s">
        <v>8</v>
      </c>
      <c r="F4711" t="s">
        <v>5508</v>
      </c>
      <c r="G4711" t="s">
        <v>4956</v>
      </c>
    </row>
    <row r="4712" spans="1:7" hidden="1" x14ac:dyDescent="0.25">
      <c r="A4712" t="s">
        <v>4</v>
      </c>
      <c r="B4712" t="s">
        <v>8</v>
      </c>
      <c r="F4712" t="s">
        <v>5511</v>
      </c>
      <c r="G4712" t="s">
        <v>4956</v>
      </c>
    </row>
    <row r="4713" spans="1:7" hidden="1" x14ac:dyDescent="0.25">
      <c r="A4713" t="s">
        <v>4</v>
      </c>
      <c r="B4713" t="s">
        <v>8</v>
      </c>
      <c r="F4713" t="s">
        <v>5514</v>
      </c>
      <c r="G4713" t="s">
        <v>4956</v>
      </c>
    </row>
    <row r="4714" spans="1:7" hidden="1" x14ac:dyDescent="0.25">
      <c r="A4714" t="s">
        <v>803</v>
      </c>
      <c r="B4714" t="s">
        <v>8</v>
      </c>
      <c r="F4714" t="s">
        <v>5517</v>
      </c>
      <c r="G4714" t="s">
        <v>4956</v>
      </c>
    </row>
    <row r="4715" spans="1:7" hidden="1" x14ac:dyDescent="0.25">
      <c r="A4715" t="s">
        <v>4</v>
      </c>
      <c r="B4715" t="s">
        <v>8</v>
      </c>
      <c r="F4715" t="s">
        <v>7627</v>
      </c>
      <c r="G4715" t="s">
        <v>4956</v>
      </c>
    </row>
    <row r="4716" spans="1:7" hidden="1" x14ac:dyDescent="0.25">
      <c r="A4716" t="s">
        <v>305</v>
      </c>
      <c r="B4716" t="s">
        <v>86</v>
      </c>
      <c r="F4716" t="s">
        <v>7630</v>
      </c>
      <c r="G4716" t="s">
        <v>4956</v>
      </c>
    </row>
    <row r="4717" spans="1:7" hidden="1" x14ac:dyDescent="0.25">
      <c r="A4717" t="s">
        <v>305</v>
      </c>
      <c r="B4717" t="s">
        <v>86</v>
      </c>
      <c r="F4717" t="s">
        <v>7633</v>
      </c>
      <c r="G4717" t="s">
        <v>4956</v>
      </c>
    </row>
    <row r="4718" spans="1:7" hidden="1" x14ac:dyDescent="0.25">
      <c r="A4718" t="s">
        <v>305</v>
      </c>
      <c r="B4718" t="s">
        <v>86</v>
      </c>
      <c r="F4718" t="s">
        <v>7636</v>
      </c>
      <c r="G4718" t="s">
        <v>4956</v>
      </c>
    </row>
    <row r="4719" spans="1:7" hidden="1" x14ac:dyDescent="0.25">
      <c r="A4719" t="s">
        <v>775</v>
      </c>
      <c r="F4719" t="s">
        <v>7639</v>
      </c>
      <c r="G4719" t="s">
        <v>4956</v>
      </c>
    </row>
    <row r="4720" spans="1:7" hidden="1" x14ac:dyDescent="0.25">
      <c r="A4720" t="s">
        <v>775</v>
      </c>
      <c r="F4720" t="s">
        <v>7642</v>
      </c>
      <c r="G4720" t="s">
        <v>4956</v>
      </c>
    </row>
    <row r="4721" spans="1:7" hidden="1" x14ac:dyDescent="0.25">
      <c r="A4721" t="s">
        <v>775</v>
      </c>
      <c r="F4721" t="s">
        <v>7645</v>
      </c>
      <c r="G4721" t="s">
        <v>4956</v>
      </c>
    </row>
    <row r="4722" spans="1:7" hidden="1" x14ac:dyDescent="0.25">
      <c r="A4722" t="s">
        <v>775</v>
      </c>
      <c r="F4722" t="s">
        <v>7648</v>
      </c>
      <c r="G4722" t="s">
        <v>4956</v>
      </c>
    </row>
    <row r="4723" spans="1:7" hidden="1" x14ac:dyDescent="0.25">
      <c r="A4723" t="s">
        <v>305</v>
      </c>
      <c r="B4723" t="s">
        <v>86</v>
      </c>
      <c r="F4723" t="s">
        <v>7651</v>
      </c>
      <c r="G4723" t="s">
        <v>4956</v>
      </c>
    </row>
    <row r="4724" spans="1:7" hidden="1" x14ac:dyDescent="0.25">
      <c r="A4724" t="s">
        <v>4</v>
      </c>
      <c r="B4724" t="s">
        <v>8</v>
      </c>
      <c r="F4724" t="s">
        <v>7654</v>
      </c>
      <c r="G4724" t="s">
        <v>4956</v>
      </c>
    </row>
    <row r="4725" spans="1:7" hidden="1" x14ac:dyDescent="0.25">
      <c r="A4725" t="s">
        <v>4</v>
      </c>
      <c r="B4725" t="s">
        <v>8</v>
      </c>
      <c r="F4725" t="s">
        <v>7657</v>
      </c>
      <c r="G4725" t="s">
        <v>4956</v>
      </c>
    </row>
    <row r="4726" spans="1:7" hidden="1" x14ac:dyDescent="0.25">
      <c r="A4726" t="s">
        <v>4</v>
      </c>
      <c r="B4726" t="s">
        <v>8</v>
      </c>
      <c r="F4726" t="s">
        <v>7660</v>
      </c>
      <c r="G4726" t="s">
        <v>4956</v>
      </c>
    </row>
    <row r="4727" spans="1:7" hidden="1" x14ac:dyDescent="0.25">
      <c r="A4727" t="s">
        <v>4</v>
      </c>
      <c r="B4727" t="s">
        <v>4929</v>
      </c>
      <c r="E4727" t="s">
        <v>7889</v>
      </c>
      <c r="F4727" t="s">
        <v>7663</v>
      </c>
      <c r="G4727" t="s">
        <v>4956</v>
      </c>
    </row>
    <row r="4728" spans="1:7" hidden="1" x14ac:dyDescent="0.25">
      <c r="A4728" t="s">
        <v>4</v>
      </c>
      <c r="B4728" t="s">
        <v>8</v>
      </c>
      <c r="F4728" t="s">
        <v>7666</v>
      </c>
      <c r="G4728" t="s">
        <v>4956</v>
      </c>
    </row>
    <row r="4729" spans="1:7" hidden="1" x14ac:dyDescent="0.25">
      <c r="A4729" t="s">
        <v>4</v>
      </c>
      <c r="B4729" t="s">
        <v>4929</v>
      </c>
      <c r="E4729" t="s">
        <v>7888</v>
      </c>
      <c r="F4729" t="s">
        <v>7669</v>
      </c>
      <c r="G4729" t="s">
        <v>4956</v>
      </c>
    </row>
    <row r="4730" spans="1:7" hidden="1" x14ac:dyDescent="0.25">
      <c r="A4730" t="s">
        <v>4</v>
      </c>
      <c r="B4730" t="s">
        <v>8</v>
      </c>
      <c r="F4730" t="s">
        <v>7672</v>
      </c>
      <c r="G4730" t="s">
        <v>4956</v>
      </c>
    </row>
    <row r="4731" spans="1:7" hidden="1" x14ac:dyDescent="0.25">
      <c r="A4731" t="s">
        <v>4</v>
      </c>
      <c r="B4731" t="s">
        <v>7868</v>
      </c>
      <c r="C4731" t="s">
        <v>7864</v>
      </c>
      <c r="F4731" t="s">
        <v>7675</v>
      </c>
      <c r="G4731" t="s">
        <v>4956</v>
      </c>
    </row>
    <row r="4732" spans="1:7" hidden="1" x14ac:dyDescent="0.25">
      <c r="A4732" t="s">
        <v>4</v>
      </c>
      <c r="B4732" t="s">
        <v>8</v>
      </c>
      <c r="F4732" t="s">
        <v>7678</v>
      </c>
      <c r="G4732" t="s">
        <v>4956</v>
      </c>
    </row>
    <row r="4733" spans="1:7" hidden="1" x14ac:dyDescent="0.25">
      <c r="A4733" t="s">
        <v>4</v>
      </c>
      <c r="B4733" t="s">
        <v>8</v>
      </c>
      <c r="F4733" t="s">
        <v>7681</v>
      </c>
      <c r="G4733" t="s">
        <v>4956</v>
      </c>
    </row>
    <row r="4734" spans="1:7" hidden="1" x14ac:dyDescent="0.25">
      <c r="A4734" t="s">
        <v>775</v>
      </c>
      <c r="F4734" t="s">
        <v>7684</v>
      </c>
      <c r="G4734" t="s">
        <v>4956</v>
      </c>
    </row>
    <row r="4735" spans="1:7" hidden="1" x14ac:dyDescent="0.25">
      <c r="A4735" t="s">
        <v>775</v>
      </c>
      <c r="F4735" t="s">
        <v>7687</v>
      </c>
      <c r="G4735" t="s">
        <v>4956</v>
      </c>
    </row>
    <row r="4736" spans="1:7" hidden="1" x14ac:dyDescent="0.25">
      <c r="A4736" t="s">
        <v>4</v>
      </c>
      <c r="B4736" t="s">
        <v>8</v>
      </c>
      <c r="F4736" t="s">
        <v>7690</v>
      </c>
      <c r="G4736" t="s">
        <v>4956</v>
      </c>
    </row>
    <row r="4737" spans="1:7" hidden="1" x14ac:dyDescent="0.25">
      <c r="A4737" t="s">
        <v>4</v>
      </c>
      <c r="B4737" t="s">
        <v>8</v>
      </c>
      <c r="F4737" t="s">
        <v>7693</v>
      </c>
      <c r="G4737" t="s">
        <v>4956</v>
      </c>
    </row>
    <row r="4738" spans="1:7" hidden="1" x14ac:dyDescent="0.25">
      <c r="A4738" t="s">
        <v>4</v>
      </c>
      <c r="B4738" t="s">
        <v>8</v>
      </c>
      <c r="F4738" t="s">
        <v>5622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5625</v>
      </c>
      <c r="G4739" t="s">
        <v>773</v>
      </c>
    </row>
    <row r="4740" spans="1:7" hidden="1" x14ac:dyDescent="0.25">
      <c r="A4740" t="s">
        <v>7</v>
      </c>
      <c r="F4740" t="s">
        <v>5628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5631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5634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5637</v>
      </c>
      <c r="G4743" t="s">
        <v>773</v>
      </c>
    </row>
    <row r="4744" spans="1:7" hidden="1" x14ac:dyDescent="0.25">
      <c r="A4744" t="s">
        <v>12</v>
      </c>
      <c r="F4744" t="s">
        <v>5640</v>
      </c>
      <c r="G4744" t="s">
        <v>773</v>
      </c>
    </row>
    <row r="4745" spans="1:7" hidden="1" x14ac:dyDescent="0.25">
      <c r="A4745" t="s">
        <v>12</v>
      </c>
      <c r="F4745" t="s">
        <v>5643</v>
      </c>
      <c r="G4745" t="s">
        <v>773</v>
      </c>
    </row>
    <row r="4746" spans="1:7" hidden="1" x14ac:dyDescent="0.25">
      <c r="A4746" t="s">
        <v>12</v>
      </c>
      <c r="F4746" t="s">
        <v>5646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5649</v>
      </c>
      <c r="G4747" t="s">
        <v>773</v>
      </c>
    </row>
    <row r="4748" spans="1:7" hidden="1" x14ac:dyDescent="0.25">
      <c r="A4748" t="s">
        <v>7</v>
      </c>
      <c r="F4748" t="s">
        <v>5652</v>
      </c>
      <c r="G4748" t="s">
        <v>773</v>
      </c>
    </row>
    <row r="4749" spans="1:7" hidden="1" x14ac:dyDescent="0.25">
      <c r="A4749" t="s">
        <v>7</v>
      </c>
      <c r="F4749" t="s">
        <v>5655</v>
      </c>
      <c r="G4749" t="s">
        <v>773</v>
      </c>
    </row>
    <row r="4750" spans="1:7" hidden="1" x14ac:dyDescent="0.25">
      <c r="A4750" t="s">
        <v>7</v>
      </c>
      <c r="F4750" t="s">
        <v>5658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5661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5664</v>
      </c>
      <c r="G4752" t="s">
        <v>773</v>
      </c>
    </row>
    <row r="4753" spans="1:7" hidden="1" x14ac:dyDescent="0.25">
      <c r="A4753" t="s">
        <v>7</v>
      </c>
      <c r="F4753" t="s">
        <v>5667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5670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5673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5676</v>
      </c>
      <c r="G4756" t="s">
        <v>773</v>
      </c>
    </row>
    <row r="4757" spans="1:7" hidden="1" x14ac:dyDescent="0.25">
      <c r="A4757" t="s">
        <v>12</v>
      </c>
      <c r="F4757" t="s">
        <v>5679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5682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5685</v>
      </c>
      <c r="G4759" t="s">
        <v>773</v>
      </c>
    </row>
    <row r="4760" spans="1:7" hidden="1" x14ac:dyDescent="0.25">
      <c r="A4760" t="s">
        <v>7</v>
      </c>
      <c r="F4760" t="s">
        <v>5688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5691</v>
      </c>
      <c r="G4761" t="s">
        <v>773</v>
      </c>
    </row>
    <row r="4762" spans="1:7" hidden="1" x14ac:dyDescent="0.25">
      <c r="A4762" t="s">
        <v>12</v>
      </c>
      <c r="F4762" t="s">
        <v>5694</v>
      </c>
      <c r="G4762" t="s">
        <v>773</v>
      </c>
    </row>
    <row r="4763" spans="1:7" hidden="1" x14ac:dyDescent="0.25">
      <c r="A4763" t="s">
        <v>12</v>
      </c>
      <c r="F4763" t="s">
        <v>5697</v>
      </c>
      <c r="G4763" t="s">
        <v>773</v>
      </c>
    </row>
    <row r="4764" spans="1:7" hidden="1" x14ac:dyDescent="0.25">
      <c r="A4764" t="s">
        <v>12</v>
      </c>
      <c r="F4764" t="s">
        <v>5700</v>
      </c>
      <c r="G4764" t="s">
        <v>773</v>
      </c>
    </row>
    <row r="4765" spans="1:7" hidden="1" x14ac:dyDescent="0.25">
      <c r="A4765" t="s">
        <v>12</v>
      </c>
      <c r="F4765" t="s">
        <v>5703</v>
      </c>
      <c r="G4765" t="s">
        <v>773</v>
      </c>
    </row>
    <row r="4766" spans="1:7" hidden="1" x14ac:dyDescent="0.25">
      <c r="A4766" t="s">
        <v>7</v>
      </c>
      <c r="F4766" t="s">
        <v>5706</v>
      </c>
      <c r="G4766" t="s">
        <v>773</v>
      </c>
    </row>
    <row r="4767" spans="1:7" hidden="1" x14ac:dyDescent="0.25">
      <c r="A4767" t="s">
        <v>7</v>
      </c>
      <c r="F4767" t="s">
        <v>5709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5712</v>
      </c>
      <c r="G4768" t="s">
        <v>773</v>
      </c>
    </row>
    <row r="4769" spans="1:7" hidden="1" x14ac:dyDescent="0.25">
      <c r="A4769" t="s">
        <v>7</v>
      </c>
      <c r="F4769" t="s">
        <v>5715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5718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5721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5724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5727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5730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5733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5736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5739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5742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5745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5748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5751</v>
      </c>
      <c r="G4781" t="s">
        <v>796</v>
      </c>
    </row>
    <row r="4782" spans="1:7" hidden="1" x14ac:dyDescent="0.25">
      <c r="A4782" t="s">
        <v>7890</v>
      </c>
      <c r="B4782" t="s">
        <v>86</v>
      </c>
      <c r="F4782" t="s">
        <v>5754</v>
      </c>
      <c r="G4782" t="s">
        <v>796</v>
      </c>
    </row>
    <row r="4783" spans="1:7" hidden="1" x14ac:dyDescent="0.25">
      <c r="A4783" t="s">
        <v>4</v>
      </c>
      <c r="B4783" t="s">
        <v>4929</v>
      </c>
      <c r="F4783" t="s">
        <v>5757</v>
      </c>
      <c r="G4783" t="s">
        <v>796</v>
      </c>
    </row>
    <row r="4784" spans="1:7" hidden="1" x14ac:dyDescent="0.25">
      <c r="A4784" t="s">
        <v>4</v>
      </c>
      <c r="B4784" t="s">
        <v>4929</v>
      </c>
      <c r="E4784" t="s">
        <v>1140</v>
      </c>
      <c r="F4784" t="s">
        <v>5759</v>
      </c>
      <c r="G4784" t="s">
        <v>796</v>
      </c>
    </row>
    <row r="4785" spans="1:7" hidden="1" x14ac:dyDescent="0.25">
      <c r="A4785" t="s">
        <v>4</v>
      </c>
      <c r="B4785" t="s">
        <v>4929</v>
      </c>
      <c r="E4785" t="s">
        <v>1140</v>
      </c>
      <c r="F4785" t="s">
        <v>5762</v>
      </c>
      <c r="G4785" t="s">
        <v>796</v>
      </c>
    </row>
    <row r="4786" spans="1:7" hidden="1" x14ac:dyDescent="0.25">
      <c r="A4786" t="s">
        <v>4</v>
      </c>
      <c r="B4786" t="s">
        <v>4929</v>
      </c>
      <c r="E4786" t="s">
        <v>7891</v>
      </c>
      <c r="F4786" t="s">
        <v>5765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5768</v>
      </c>
      <c r="G4787" t="s">
        <v>796</v>
      </c>
    </row>
    <row r="4788" spans="1:7" hidden="1" x14ac:dyDescent="0.25">
      <c r="A4788" t="s">
        <v>813</v>
      </c>
      <c r="F4788" t="s">
        <v>5771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5774</v>
      </c>
      <c r="G4789" t="s">
        <v>4600</v>
      </c>
    </row>
    <row r="4790" spans="1:7" hidden="1" x14ac:dyDescent="0.25">
      <c r="A4790" t="s">
        <v>4598</v>
      </c>
      <c r="F4790" t="s">
        <v>5777</v>
      </c>
      <c r="G4790" t="s">
        <v>4600</v>
      </c>
    </row>
    <row r="4791" spans="1:7" hidden="1" x14ac:dyDescent="0.25">
      <c r="A4791" t="s">
        <v>4</v>
      </c>
      <c r="B4791" t="s">
        <v>8</v>
      </c>
      <c r="F4791" t="s">
        <v>5780</v>
      </c>
      <c r="G4791" t="s">
        <v>4600</v>
      </c>
    </row>
    <row r="4792" spans="1:7" hidden="1" x14ac:dyDescent="0.25">
      <c r="A4792" t="s">
        <v>4598</v>
      </c>
      <c r="F4792" t="s">
        <v>5783</v>
      </c>
      <c r="G4792" t="s">
        <v>4600</v>
      </c>
    </row>
    <row r="4793" spans="1:7" hidden="1" x14ac:dyDescent="0.25">
      <c r="A4793" t="s">
        <v>4598</v>
      </c>
      <c r="F4793" t="s">
        <v>5786</v>
      </c>
      <c r="G4793" t="s">
        <v>4600</v>
      </c>
    </row>
    <row r="4794" spans="1:7" hidden="1" x14ac:dyDescent="0.25">
      <c r="A4794" t="s">
        <v>4</v>
      </c>
      <c r="B4794" t="s">
        <v>8</v>
      </c>
      <c r="F4794" t="s">
        <v>5789</v>
      </c>
      <c r="G4794" t="s">
        <v>4600</v>
      </c>
    </row>
    <row r="4795" spans="1:7" hidden="1" x14ac:dyDescent="0.25">
      <c r="A4795" t="s">
        <v>4598</v>
      </c>
      <c r="F4795" t="s">
        <v>5792</v>
      </c>
      <c r="G4795" t="s">
        <v>4600</v>
      </c>
    </row>
    <row r="4796" spans="1:7" hidden="1" x14ac:dyDescent="0.25">
      <c r="A4796" t="s">
        <v>4598</v>
      </c>
      <c r="F4796" t="s">
        <v>5795</v>
      </c>
      <c r="G4796" t="s">
        <v>4600</v>
      </c>
    </row>
    <row r="4797" spans="1:7" hidden="1" x14ac:dyDescent="0.25">
      <c r="A4797" t="s">
        <v>91</v>
      </c>
      <c r="B4797" t="s">
        <v>4360</v>
      </c>
      <c r="F4797" t="s">
        <v>5798</v>
      </c>
      <c r="G4797" t="s">
        <v>4600</v>
      </c>
    </row>
    <row r="4798" spans="1:7" hidden="1" x14ac:dyDescent="0.25">
      <c r="A4798" t="s">
        <v>4598</v>
      </c>
      <c r="F4798" t="s">
        <v>5801</v>
      </c>
      <c r="G4798" t="s">
        <v>4600</v>
      </c>
    </row>
    <row r="4799" spans="1:7" hidden="1" x14ac:dyDescent="0.25">
      <c r="A4799" t="s">
        <v>4</v>
      </c>
      <c r="B4799" t="s">
        <v>8</v>
      </c>
      <c r="F4799" t="s">
        <v>5804</v>
      </c>
      <c r="G4799" t="s">
        <v>4600</v>
      </c>
    </row>
    <row r="4800" spans="1:7" hidden="1" x14ac:dyDescent="0.25">
      <c r="A4800" t="s">
        <v>4</v>
      </c>
      <c r="B4800" t="s">
        <v>8</v>
      </c>
      <c r="F4800" t="s">
        <v>5807</v>
      </c>
      <c r="G4800" t="s">
        <v>4600</v>
      </c>
    </row>
    <row r="4801" spans="1:7" hidden="1" x14ac:dyDescent="0.25">
      <c r="A4801" t="s">
        <v>4598</v>
      </c>
      <c r="F4801" t="s">
        <v>5810</v>
      </c>
      <c r="G4801" t="s">
        <v>4600</v>
      </c>
    </row>
    <row r="4802" spans="1:7" hidden="1" x14ac:dyDescent="0.25">
      <c r="A4802" t="s">
        <v>4</v>
      </c>
      <c r="B4802" t="s">
        <v>8</v>
      </c>
      <c r="F4802" t="s">
        <v>5813</v>
      </c>
      <c r="G4802" t="s">
        <v>4600</v>
      </c>
    </row>
    <row r="4803" spans="1:7" hidden="1" x14ac:dyDescent="0.25">
      <c r="A4803" t="s">
        <v>4598</v>
      </c>
      <c r="F4803" t="s">
        <v>5816</v>
      </c>
      <c r="G4803" t="s">
        <v>4600</v>
      </c>
    </row>
    <row r="4804" spans="1:7" hidden="1" x14ac:dyDescent="0.25">
      <c r="A4804" t="s">
        <v>4</v>
      </c>
      <c r="B4804" t="s">
        <v>8</v>
      </c>
      <c r="F4804" t="s">
        <v>5819</v>
      </c>
      <c r="G4804" t="s">
        <v>4600</v>
      </c>
    </row>
    <row r="4805" spans="1:7" hidden="1" x14ac:dyDescent="0.25">
      <c r="A4805" t="s">
        <v>4</v>
      </c>
      <c r="B4805" t="s">
        <v>8</v>
      </c>
      <c r="F4805" t="s">
        <v>5822</v>
      </c>
      <c r="G4805" t="s">
        <v>4600</v>
      </c>
    </row>
    <row r="4806" spans="1:7" hidden="1" x14ac:dyDescent="0.25">
      <c r="A4806" t="s">
        <v>4598</v>
      </c>
      <c r="F4806" t="s">
        <v>5825</v>
      </c>
      <c r="G4806" t="s">
        <v>4600</v>
      </c>
    </row>
    <row r="4807" spans="1:7" hidden="1" x14ac:dyDescent="0.25">
      <c r="A4807" t="s">
        <v>4598</v>
      </c>
      <c r="F4807" t="s">
        <v>5828</v>
      </c>
      <c r="G4807" t="s">
        <v>4600</v>
      </c>
    </row>
    <row r="4808" spans="1:7" hidden="1" x14ac:dyDescent="0.25">
      <c r="A4808" t="s">
        <v>4598</v>
      </c>
      <c r="F4808" t="s">
        <v>5831</v>
      </c>
      <c r="G4808" t="s">
        <v>4600</v>
      </c>
    </row>
    <row r="4809" spans="1:7" hidden="1" x14ac:dyDescent="0.25">
      <c r="A4809" t="s">
        <v>4598</v>
      </c>
      <c r="F4809" t="s">
        <v>5834</v>
      </c>
      <c r="G4809" t="s">
        <v>4600</v>
      </c>
    </row>
    <row r="4810" spans="1:7" hidden="1" x14ac:dyDescent="0.25">
      <c r="A4810" t="s">
        <v>7892</v>
      </c>
      <c r="B4810" t="s">
        <v>86</v>
      </c>
      <c r="F4810" t="s">
        <v>5837</v>
      </c>
      <c r="G4810" t="s">
        <v>4941</v>
      </c>
    </row>
    <row r="4811" spans="1:7" hidden="1" x14ac:dyDescent="0.25">
      <c r="A4811" t="s">
        <v>4</v>
      </c>
      <c r="B4811" t="s">
        <v>8</v>
      </c>
      <c r="F4811" t="s">
        <v>5840</v>
      </c>
      <c r="G4811" t="s">
        <v>4941</v>
      </c>
    </row>
    <row r="4812" spans="1:7" hidden="1" x14ac:dyDescent="0.25">
      <c r="A4812" t="s">
        <v>4</v>
      </c>
      <c r="B4812" t="s">
        <v>8</v>
      </c>
      <c r="F4812" t="s">
        <v>5843</v>
      </c>
      <c r="G4812" t="s">
        <v>4941</v>
      </c>
    </row>
    <row r="4813" spans="1:7" hidden="1" x14ac:dyDescent="0.25">
      <c r="A4813" t="s">
        <v>4</v>
      </c>
      <c r="B4813" t="s">
        <v>4933</v>
      </c>
      <c r="E4813" t="s">
        <v>2041</v>
      </c>
      <c r="F4813" t="s">
        <v>5846</v>
      </c>
      <c r="G4813" t="s">
        <v>4941</v>
      </c>
    </row>
    <row r="4814" spans="1:7" hidden="1" x14ac:dyDescent="0.25">
      <c r="A4814" t="s">
        <v>4</v>
      </c>
      <c r="B4814" t="s">
        <v>8</v>
      </c>
      <c r="F4814" t="s">
        <v>5849</v>
      </c>
      <c r="G4814" t="s">
        <v>4941</v>
      </c>
    </row>
    <row r="4815" spans="1:7" hidden="1" x14ac:dyDescent="0.25">
      <c r="A4815" t="s">
        <v>803</v>
      </c>
      <c r="B4815" t="s">
        <v>8</v>
      </c>
      <c r="F4815" t="s">
        <v>5852</v>
      </c>
      <c r="G4815" t="s">
        <v>4941</v>
      </c>
    </row>
    <row r="4816" spans="1:7" hidden="1" x14ac:dyDescent="0.25">
      <c r="A4816" t="s">
        <v>803</v>
      </c>
      <c r="B4816" t="s">
        <v>8</v>
      </c>
      <c r="F4816" t="s">
        <v>5855</v>
      </c>
      <c r="G4816" t="s">
        <v>4941</v>
      </c>
    </row>
    <row r="4817" spans="1:7" hidden="1" x14ac:dyDescent="0.25">
      <c r="A4817" t="s">
        <v>4</v>
      </c>
      <c r="B4817" t="s">
        <v>8</v>
      </c>
      <c r="F4817" t="s">
        <v>7801</v>
      </c>
      <c r="G4817" t="s">
        <v>4941</v>
      </c>
    </row>
    <row r="4818" spans="1:7" hidden="1" x14ac:dyDescent="0.25">
      <c r="A4818" t="s">
        <v>4</v>
      </c>
      <c r="B4818" t="s">
        <v>8</v>
      </c>
      <c r="F4818" t="s">
        <v>7804</v>
      </c>
      <c r="G4818" t="s">
        <v>4941</v>
      </c>
    </row>
    <row r="4819" spans="1:7" hidden="1" x14ac:dyDescent="0.25">
      <c r="A4819" t="s">
        <v>803</v>
      </c>
      <c r="B4819" t="s">
        <v>8</v>
      </c>
      <c r="F4819" t="s">
        <v>7807</v>
      </c>
      <c r="G4819" t="s">
        <v>4941</v>
      </c>
    </row>
    <row r="4820" spans="1:7" hidden="1" x14ac:dyDescent="0.25">
      <c r="A4820" t="s">
        <v>4</v>
      </c>
      <c r="B4820" t="s">
        <v>8</v>
      </c>
      <c r="F4820" t="s">
        <v>7810</v>
      </c>
      <c r="G4820" t="s">
        <v>4941</v>
      </c>
    </row>
    <row r="4821" spans="1:7" hidden="1" x14ac:dyDescent="0.25">
      <c r="A4821" t="s">
        <v>7892</v>
      </c>
      <c r="B4821" t="s">
        <v>646</v>
      </c>
      <c r="F4821" t="s">
        <v>7813</v>
      </c>
      <c r="G4821" t="s">
        <v>4941</v>
      </c>
    </row>
    <row r="4822" spans="1:7" hidden="1" x14ac:dyDescent="0.25">
      <c r="A4822" t="s">
        <v>4</v>
      </c>
      <c r="B4822" t="s">
        <v>8</v>
      </c>
      <c r="F4822" t="s">
        <v>7816</v>
      </c>
      <c r="G4822" t="s">
        <v>4941</v>
      </c>
    </row>
    <row r="4823" spans="1:7" hidden="1" x14ac:dyDescent="0.25">
      <c r="A4823" t="s">
        <v>4</v>
      </c>
      <c r="B4823" t="s">
        <v>7863</v>
      </c>
      <c r="F4823" t="s">
        <v>7819</v>
      </c>
      <c r="G4823" t="s">
        <v>4941</v>
      </c>
    </row>
    <row r="4824" spans="1:7" hidden="1" x14ac:dyDescent="0.25">
      <c r="A4824" t="s">
        <v>4</v>
      </c>
      <c r="B4824" t="s">
        <v>260</v>
      </c>
      <c r="F4824" t="s">
        <v>7822</v>
      </c>
      <c r="G4824" t="s">
        <v>4941</v>
      </c>
    </row>
    <row r="4825" spans="1:7" hidden="1" x14ac:dyDescent="0.25">
      <c r="A4825" t="s">
        <v>7893</v>
      </c>
      <c r="B4825" t="s">
        <v>646</v>
      </c>
      <c r="F4825" t="s">
        <v>7825</v>
      </c>
      <c r="G4825" t="s">
        <v>4941</v>
      </c>
    </row>
    <row r="4826" spans="1:7" hidden="1" x14ac:dyDescent="0.25">
      <c r="A4826" t="s">
        <v>645</v>
      </c>
      <c r="B4826" t="s">
        <v>7868</v>
      </c>
      <c r="F4826" t="s">
        <v>7828</v>
      </c>
      <c r="G4826" t="s">
        <v>4941</v>
      </c>
    </row>
    <row r="4827" spans="1:7" hidden="1" x14ac:dyDescent="0.25">
      <c r="A4827" t="s">
        <v>162</v>
      </c>
      <c r="B4827" t="s">
        <v>7868</v>
      </c>
      <c r="C4827" t="s">
        <v>58</v>
      </c>
      <c r="F4827" t="s">
        <v>7831</v>
      </c>
      <c r="G4827" t="s">
        <v>4941</v>
      </c>
    </row>
    <row r="4828" spans="1:7" hidden="1" x14ac:dyDescent="0.25">
      <c r="A4828" t="s">
        <v>162</v>
      </c>
      <c r="B4828" t="s">
        <v>7868</v>
      </c>
      <c r="C4828" t="s">
        <v>58</v>
      </c>
      <c r="E4828" t="s">
        <v>7888</v>
      </c>
      <c r="F4828" t="s">
        <v>7834</v>
      </c>
      <c r="G4828" t="s">
        <v>4941</v>
      </c>
    </row>
    <row r="4829" spans="1:7" hidden="1" x14ac:dyDescent="0.25">
      <c r="A4829" t="s">
        <v>803</v>
      </c>
      <c r="B4829" t="s">
        <v>4943</v>
      </c>
      <c r="F4829" t="s">
        <v>5858</v>
      </c>
      <c r="G4829" t="s">
        <v>4942</v>
      </c>
    </row>
    <row r="4830" spans="1:7" hidden="1" x14ac:dyDescent="0.25">
      <c r="A4830" t="s">
        <v>4</v>
      </c>
      <c r="B4830" t="s">
        <v>260</v>
      </c>
      <c r="F4830" t="s">
        <v>5861</v>
      </c>
      <c r="G4830" t="s">
        <v>4942</v>
      </c>
    </row>
    <row r="4831" spans="1:7" hidden="1" x14ac:dyDescent="0.25">
      <c r="A4831" t="s">
        <v>4</v>
      </c>
      <c r="B4831" t="s">
        <v>7894</v>
      </c>
      <c r="F4831" t="s">
        <v>5864</v>
      </c>
      <c r="G4831" t="s">
        <v>4942</v>
      </c>
    </row>
    <row r="4832" spans="1:7" hidden="1" x14ac:dyDescent="0.25">
      <c r="A4832" t="s">
        <v>4</v>
      </c>
      <c r="B4832" t="s">
        <v>646</v>
      </c>
      <c r="F4832" t="s">
        <v>5867</v>
      </c>
      <c r="G4832" t="s">
        <v>4942</v>
      </c>
    </row>
    <row r="4833" spans="1:7" hidden="1" x14ac:dyDescent="0.25">
      <c r="A4833" t="s">
        <v>4</v>
      </c>
      <c r="B4833" t="s">
        <v>7895</v>
      </c>
      <c r="F4833" t="s">
        <v>5870</v>
      </c>
      <c r="G4833" t="s">
        <v>4942</v>
      </c>
    </row>
    <row r="4834" spans="1:7" hidden="1" x14ac:dyDescent="0.25">
      <c r="A4834" t="s">
        <v>4</v>
      </c>
      <c r="B4834" t="s">
        <v>646</v>
      </c>
      <c r="F4834" t="s">
        <v>5873</v>
      </c>
      <c r="G4834" t="s">
        <v>4942</v>
      </c>
    </row>
    <row r="4835" spans="1:7" hidden="1" x14ac:dyDescent="0.25">
      <c r="A4835" t="s">
        <v>803</v>
      </c>
      <c r="B4835" t="s">
        <v>4943</v>
      </c>
      <c r="F4835" t="s">
        <v>5876</v>
      </c>
      <c r="G4835" t="s">
        <v>4942</v>
      </c>
    </row>
    <row r="4836" spans="1:7" hidden="1" x14ac:dyDescent="0.25">
      <c r="A4836" t="s">
        <v>4</v>
      </c>
      <c r="B4836" t="s">
        <v>646</v>
      </c>
      <c r="F4836" t="s">
        <v>5879</v>
      </c>
      <c r="G4836" t="s">
        <v>4942</v>
      </c>
    </row>
    <row r="4837" spans="1:7" hidden="1" x14ac:dyDescent="0.25">
      <c r="A4837" t="s">
        <v>4</v>
      </c>
      <c r="B4837" t="s">
        <v>646</v>
      </c>
      <c r="F4837" t="s">
        <v>5882</v>
      </c>
      <c r="G4837" t="s">
        <v>4942</v>
      </c>
    </row>
    <row r="4838" spans="1:7" hidden="1" x14ac:dyDescent="0.25">
      <c r="A4838" t="s">
        <v>7896</v>
      </c>
      <c r="B4838" t="s">
        <v>646</v>
      </c>
      <c r="F4838" t="s">
        <v>5885</v>
      </c>
      <c r="G4838" t="s">
        <v>4942</v>
      </c>
    </row>
    <row r="4839" spans="1:7" hidden="1" x14ac:dyDescent="0.25">
      <c r="A4839" t="s">
        <v>7896</v>
      </c>
      <c r="B4839" t="s">
        <v>646</v>
      </c>
      <c r="F4839" t="s">
        <v>5888</v>
      </c>
      <c r="G4839" t="s">
        <v>4942</v>
      </c>
    </row>
    <row r="4840" spans="1:7" hidden="1" x14ac:dyDescent="0.25">
      <c r="A4840" t="s">
        <v>7896</v>
      </c>
      <c r="B4840" t="s">
        <v>646</v>
      </c>
      <c r="F4840" t="s">
        <v>5891</v>
      </c>
      <c r="G4840" t="s">
        <v>4942</v>
      </c>
    </row>
    <row r="4841" spans="1:7" hidden="1" x14ac:dyDescent="0.25">
      <c r="A4841" t="s">
        <v>7896</v>
      </c>
      <c r="B4841" t="s">
        <v>646</v>
      </c>
      <c r="F4841" t="s">
        <v>5894</v>
      </c>
      <c r="G4841" t="s">
        <v>4942</v>
      </c>
    </row>
    <row r="4842" spans="1:7" hidden="1" x14ac:dyDescent="0.25">
      <c r="A4842" t="s">
        <v>803</v>
      </c>
      <c r="B4842" t="s">
        <v>4943</v>
      </c>
      <c r="F4842" t="s">
        <v>5897</v>
      </c>
      <c r="G4842" t="s">
        <v>4942</v>
      </c>
    </row>
    <row r="4843" spans="1:7" hidden="1" x14ac:dyDescent="0.25">
      <c r="A4843" t="s">
        <v>4</v>
      </c>
      <c r="B4843" t="s">
        <v>260</v>
      </c>
      <c r="F4843" t="s">
        <v>5900</v>
      </c>
      <c r="G4843" t="s">
        <v>4942</v>
      </c>
    </row>
    <row r="4844" spans="1:7" hidden="1" x14ac:dyDescent="0.25">
      <c r="A4844" t="s">
        <v>4</v>
      </c>
      <c r="B4844" t="s">
        <v>646</v>
      </c>
      <c r="F4844" t="s">
        <v>5903</v>
      </c>
      <c r="G4844" t="s">
        <v>4942</v>
      </c>
    </row>
    <row r="4845" spans="1:7" hidden="1" x14ac:dyDescent="0.25">
      <c r="A4845" t="s">
        <v>4</v>
      </c>
      <c r="B4845" t="s">
        <v>7895</v>
      </c>
      <c r="F4845" t="s">
        <v>5906</v>
      </c>
      <c r="G4845" t="s">
        <v>4942</v>
      </c>
    </row>
    <row r="4846" spans="1:7" hidden="1" x14ac:dyDescent="0.25">
      <c r="A4846" t="s">
        <v>4</v>
      </c>
      <c r="B4846" t="s">
        <v>646</v>
      </c>
      <c r="F4846" t="s">
        <v>5909</v>
      </c>
      <c r="G4846" t="s">
        <v>4942</v>
      </c>
    </row>
    <row r="4847" spans="1:7" hidden="1" x14ac:dyDescent="0.25">
      <c r="A4847" t="s">
        <v>803</v>
      </c>
      <c r="B4847" t="s">
        <v>4943</v>
      </c>
      <c r="F4847" t="s">
        <v>5912</v>
      </c>
      <c r="G4847" t="s">
        <v>4942</v>
      </c>
    </row>
    <row r="4848" spans="1:7" hidden="1" x14ac:dyDescent="0.25">
      <c r="A4848" t="s">
        <v>803</v>
      </c>
      <c r="B4848" t="s">
        <v>4943</v>
      </c>
      <c r="F4848" t="s">
        <v>5915</v>
      </c>
      <c r="G4848" t="s">
        <v>4942</v>
      </c>
    </row>
    <row r="4849" spans="1:7" hidden="1" x14ac:dyDescent="0.25">
      <c r="A4849" t="s">
        <v>4</v>
      </c>
      <c r="B4849" t="s">
        <v>646</v>
      </c>
      <c r="F4849" t="s">
        <v>5918</v>
      </c>
      <c r="G4849" t="s">
        <v>4942</v>
      </c>
    </row>
    <row r="4850" spans="1:7" hidden="1" x14ac:dyDescent="0.25">
      <c r="A4850" t="s">
        <v>4</v>
      </c>
      <c r="B4850" t="s">
        <v>260</v>
      </c>
      <c r="F4850" t="s">
        <v>5921</v>
      </c>
      <c r="G4850" t="s">
        <v>4942</v>
      </c>
    </row>
    <row r="4851" spans="1:7" hidden="1" x14ac:dyDescent="0.25">
      <c r="A4851" t="s">
        <v>4</v>
      </c>
      <c r="B4851" t="s">
        <v>260</v>
      </c>
      <c r="F4851" t="s">
        <v>5924</v>
      </c>
      <c r="G4851" t="s">
        <v>4942</v>
      </c>
    </row>
    <row r="4852" spans="1:7" hidden="1" x14ac:dyDescent="0.25">
      <c r="A4852" t="s">
        <v>7896</v>
      </c>
      <c r="B4852" t="s">
        <v>260</v>
      </c>
      <c r="F4852" t="s">
        <v>5927</v>
      </c>
      <c r="G4852" t="s">
        <v>4942</v>
      </c>
    </row>
    <row r="4853" spans="1:7" hidden="1" x14ac:dyDescent="0.25">
      <c r="A4853" t="s">
        <v>7896</v>
      </c>
      <c r="B4853" t="s">
        <v>260</v>
      </c>
      <c r="F4853" t="s">
        <v>5930</v>
      </c>
      <c r="G4853" t="s">
        <v>4942</v>
      </c>
    </row>
    <row r="4854" spans="1:7" hidden="1" x14ac:dyDescent="0.25">
      <c r="A4854" t="s">
        <v>7896</v>
      </c>
      <c r="B4854" t="s">
        <v>260</v>
      </c>
      <c r="F4854" t="s">
        <v>5933</v>
      </c>
      <c r="G4854" t="s">
        <v>4942</v>
      </c>
    </row>
    <row r="4855" spans="1:7" hidden="1" x14ac:dyDescent="0.25">
      <c r="A4855" t="s">
        <v>7896</v>
      </c>
      <c r="B4855" t="s">
        <v>260</v>
      </c>
      <c r="F4855" t="s">
        <v>5936</v>
      </c>
      <c r="G4855" t="s">
        <v>4942</v>
      </c>
    </row>
    <row r="4856" spans="1:7" hidden="1" x14ac:dyDescent="0.25">
      <c r="A4856" t="s">
        <v>7896</v>
      </c>
      <c r="B4856" t="s">
        <v>260</v>
      </c>
      <c r="F4856" t="s">
        <v>5939</v>
      </c>
      <c r="G4856" t="s">
        <v>4942</v>
      </c>
    </row>
    <row r="4857" spans="1:7" hidden="1" x14ac:dyDescent="0.25">
      <c r="A4857" t="s">
        <v>4</v>
      </c>
      <c r="B4857" t="s">
        <v>260</v>
      </c>
      <c r="F4857" t="s">
        <v>5942</v>
      </c>
      <c r="G4857" t="s">
        <v>4942</v>
      </c>
    </row>
    <row r="4858" spans="1:7" hidden="1" x14ac:dyDescent="0.25">
      <c r="A4858" t="s">
        <v>4</v>
      </c>
      <c r="B4858" t="s">
        <v>7894</v>
      </c>
      <c r="F4858" t="s">
        <v>5945</v>
      </c>
      <c r="G4858" t="s">
        <v>4942</v>
      </c>
    </row>
    <row r="4859" spans="1:7" hidden="1" x14ac:dyDescent="0.25">
      <c r="A4859" t="s">
        <v>7896</v>
      </c>
      <c r="B4859" t="s">
        <v>260</v>
      </c>
      <c r="F4859" t="s">
        <v>5948</v>
      </c>
      <c r="G4859" t="s">
        <v>4942</v>
      </c>
    </row>
    <row r="4860" spans="1:7" hidden="1" x14ac:dyDescent="0.25">
      <c r="A4860" t="s">
        <v>7896</v>
      </c>
      <c r="B4860" t="s">
        <v>260</v>
      </c>
      <c r="F4860" t="s">
        <v>5951</v>
      </c>
      <c r="G4860" t="s">
        <v>4942</v>
      </c>
    </row>
    <row r="4861" spans="1:7" hidden="1" x14ac:dyDescent="0.25">
      <c r="A4861" t="s">
        <v>7896</v>
      </c>
      <c r="B4861" t="s">
        <v>260</v>
      </c>
      <c r="F4861" t="s">
        <v>5954</v>
      </c>
      <c r="G4861" t="s">
        <v>4942</v>
      </c>
    </row>
    <row r="4862" spans="1:7" hidden="1" x14ac:dyDescent="0.25">
      <c r="A4862" t="s">
        <v>7896</v>
      </c>
      <c r="B4862" t="s">
        <v>260</v>
      </c>
      <c r="F4862" t="s">
        <v>5957</v>
      </c>
      <c r="G4862" t="s">
        <v>4942</v>
      </c>
    </row>
    <row r="4863" spans="1:7" hidden="1" x14ac:dyDescent="0.25">
      <c r="A4863" t="s">
        <v>7896</v>
      </c>
      <c r="B4863" t="s">
        <v>260</v>
      </c>
      <c r="F4863" t="s">
        <v>5960</v>
      </c>
      <c r="G4863" t="s">
        <v>4942</v>
      </c>
    </row>
    <row r="4864" spans="1:7" hidden="1" x14ac:dyDescent="0.25">
      <c r="A4864" t="s">
        <v>4</v>
      </c>
      <c r="B4864" t="s">
        <v>7894</v>
      </c>
      <c r="F4864" t="s">
        <v>5963</v>
      </c>
      <c r="G4864" t="s">
        <v>4942</v>
      </c>
    </row>
    <row r="4865" spans="1:7" hidden="1" x14ac:dyDescent="0.25">
      <c r="A4865" t="s">
        <v>4</v>
      </c>
      <c r="B4865" t="s">
        <v>646</v>
      </c>
      <c r="F4865" t="s">
        <v>5966</v>
      </c>
      <c r="G4865" t="s">
        <v>4942</v>
      </c>
    </row>
    <row r="4866" spans="1:7" hidden="1" x14ac:dyDescent="0.25">
      <c r="A4866" t="s">
        <v>4</v>
      </c>
      <c r="B4866" t="s">
        <v>260</v>
      </c>
      <c r="F4866" t="s">
        <v>5969</v>
      </c>
      <c r="G4866" t="s">
        <v>4942</v>
      </c>
    </row>
    <row r="4867" spans="1:7" hidden="1" x14ac:dyDescent="0.25">
      <c r="A4867" t="s">
        <v>4</v>
      </c>
      <c r="B4867" t="s">
        <v>260</v>
      </c>
      <c r="F4867" t="s">
        <v>5972</v>
      </c>
      <c r="G4867" t="s">
        <v>4942</v>
      </c>
    </row>
    <row r="4868" spans="1:7" hidden="1" x14ac:dyDescent="0.25">
      <c r="A4868" t="s">
        <v>4</v>
      </c>
      <c r="B4868" t="s">
        <v>260</v>
      </c>
      <c r="F4868" t="s">
        <v>5975</v>
      </c>
      <c r="G4868" t="s">
        <v>4942</v>
      </c>
    </row>
    <row r="4869" spans="1:7" hidden="1" x14ac:dyDescent="0.25">
      <c r="A4869" t="s">
        <v>4</v>
      </c>
      <c r="B4869" t="s">
        <v>260</v>
      </c>
      <c r="F4869" t="s">
        <v>5978</v>
      </c>
      <c r="G4869" t="s">
        <v>4942</v>
      </c>
    </row>
    <row r="4870" spans="1:7" hidden="1" x14ac:dyDescent="0.25">
      <c r="A4870" t="s">
        <v>4</v>
      </c>
      <c r="B4870" t="s">
        <v>7894</v>
      </c>
      <c r="F4870" t="s">
        <v>5981</v>
      </c>
      <c r="G4870" t="s">
        <v>4942</v>
      </c>
    </row>
    <row r="4871" spans="1:7" hidden="1" x14ac:dyDescent="0.25">
      <c r="A4871" t="s">
        <v>7896</v>
      </c>
      <c r="B4871" t="s">
        <v>260</v>
      </c>
      <c r="F4871" t="s">
        <v>5984</v>
      </c>
      <c r="G4871" t="s">
        <v>4942</v>
      </c>
    </row>
    <row r="4872" spans="1:7" hidden="1" x14ac:dyDescent="0.25">
      <c r="A4872" t="s">
        <v>7896</v>
      </c>
      <c r="B4872" t="s">
        <v>260</v>
      </c>
      <c r="F4872" t="s">
        <v>5987</v>
      </c>
      <c r="G4872" t="s">
        <v>4942</v>
      </c>
    </row>
    <row r="4873" spans="1:7" hidden="1" x14ac:dyDescent="0.25">
      <c r="A4873" t="s">
        <v>7896</v>
      </c>
      <c r="B4873" t="s">
        <v>260</v>
      </c>
      <c r="F4873" t="s">
        <v>5990</v>
      </c>
      <c r="G4873" t="s">
        <v>4942</v>
      </c>
    </row>
    <row r="4874" spans="1:7" hidden="1" x14ac:dyDescent="0.25">
      <c r="A4874" t="s">
        <v>7896</v>
      </c>
      <c r="B4874" t="s">
        <v>260</v>
      </c>
      <c r="F4874" t="s">
        <v>5993</v>
      </c>
      <c r="G4874" t="s">
        <v>4942</v>
      </c>
    </row>
    <row r="4875" spans="1:7" hidden="1" x14ac:dyDescent="0.25">
      <c r="A4875" t="s">
        <v>7896</v>
      </c>
      <c r="B4875" t="s">
        <v>260</v>
      </c>
      <c r="F4875" t="s">
        <v>5996</v>
      </c>
      <c r="G4875" t="s">
        <v>4942</v>
      </c>
    </row>
    <row r="4876" spans="1:7" hidden="1" x14ac:dyDescent="0.25">
      <c r="A4876" t="s">
        <v>7896</v>
      </c>
      <c r="B4876" t="s">
        <v>260</v>
      </c>
      <c r="F4876" t="s">
        <v>5999</v>
      </c>
      <c r="G4876" t="s">
        <v>4942</v>
      </c>
    </row>
    <row r="4877" spans="1:7" hidden="1" x14ac:dyDescent="0.25">
      <c r="A4877" t="s">
        <v>7896</v>
      </c>
      <c r="B4877" t="s">
        <v>260</v>
      </c>
      <c r="F4877" t="s">
        <v>6002</v>
      </c>
      <c r="G4877" t="s">
        <v>4942</v>
      </c>
    </row>
    <row r="4878" spans="1:7" hidden="1" x14ac:dyDescent="0.25">
      <c r="A4878" t="s">
        <v>7896</v>
      </c>
      <c r="B4878" t="s">
        <v>260</v>
      </c>
      <c r="F4878" t="s">
        <v>6005</v>
      </c>
      <c r="G4878" t="s">
        <v>4942</v>
      </c>
    </row>
    <row r="4879" spans="1:7" hidden="1" x14ac:dyDescent="0.25">
      <c r="A4879" t="s">
        <v>7896</v>
      </c>
      <c r="B4879" t="s">
        <v>260</v>
      </c>
      <c r="F4879" t="s">
        <v>6008</v>
      </c>
      <c r="G4879" t="s">
        <v>4942</v>
      </c>
    </row>
    <row r="4880" spans="1:7" hidden="1" x14ac:dyDescent="0.25">
      <c r="A4880" t="s">
        <v>4</v>
      </c>
      <c r="B4880" t="s">
        <v>260</v>
      </c>
      <c r="F4880" t="s">
        <v>6011</v>
      </c>
      <c r="G4880" t="s">
        <v>4942</v>
      </c>
    </row>
    <row r="4881" spans="1:7" hidden="1" x14ac:dyDescent="0.25">
      <c r="A4881" t="s">
        <v>4</v>
      </c>
      <c r="B4881" t="s">
        <v>646</v>
      </c>
      <c r="F4881" t="s">
        <v>6014</v>
      </c>
      <c r="G4881" t="s">
        <v>4942</v>
      </c>
    </row>
    <row r="4882" spans="1:7" hidden="1" x14ac:dyDescent="0.25">
      <c r="A4882" t="s">
        <v>4</v>
      </c>
      <c r="B4882" t="s">
        <v>260</v>
      </c>
      <c r="F4882" t="s">
        <v>6017</v>
      </c>
      <c r="G4882" t="s">
        <v>4942</v>
      </c>
    </row>
    <row r="4883" spans="1:7" hidden="1" x14ac:dyDescent="0.25">
      <c r="A4883" t="s">
        <v>7896</v>
      </c>
      <c r="B4883" t="s">
        <v>260</v>
      </c>
      <c r="F4883" t="s">
        <v>6020</v>
      </c>
      <c r="G4883" t="s">
        <v>4942</v>
      </c>
    </row>
    <row r="4884" spans="1:7" hidden="1" x14ac:dyDescent="0.25">
      <c r="A4884" t="s">
        <v>7896</v>
      </c>
      <c r="B4884" t="s">
        <v>260</v>
      </c>
      <c r="F4884" t="s">
        <v>6023</v>
      </c>
      <c r="G4884" t="s">
        <v>4942</v>
      </c>
    </row>
    <row r="4885" spans="1:7" hidden="1" x14ac:dyDescent="0.25">
      <c r="A4885" t="s">
        <v>4</v>
      </c>
      <c r="B4885" t="s">
        <v>7894</v>
      </c>
      <c r="F4885" t="s">
        <v>6026</v>
      </c>
      <c r="G4885" t="s">
        <v>4942</v>
      </c>
    </row>
    <row r="4886" spans="1:7" hidden="1" x14ac:dyDescent="0.25">
      <c r="A4886" t="s">
        <v>4</v>
      </c>
      <c r="B4886" t="s">
        <v>646</v>
      </c>
      <c r="F4886" t="s">
        <v>6029</v>
      </c>
      <c r="G4886" t="s">
        <v>4942</v>
      </c>
    </row>
    <row r="4887" spans="1:7" hidden="1" x14ac:dyDescent="0.25">
      <c r="A4887" t="s">
        <v>4</v>
      </c>
      <c r="B4887" t="s">
        <v>260</v>
      </c>
      <c r="F4887" t="s">
        <v>6032</v>
      </c>
      <c r="G4887" t="s">
        <v>4942</v>
      </c>
    </row>
    <row r="4888" spans="1:7" hidden="1" x14ac:dyDescent="0.25">
      <c r="A4888" t="s">
        <v>4</v>
      </c>
      <c r="B4888" t="s">
        <v>260</v>
      </c>
      <c r="F4888" t="s">
        <v>6035</v>
      </c>
      <c r="G4888" t="s">
        <v>4942</v>
      </c>
    </row>
    <row r="4889" spans="1:7" hidden="1" x14ac:dyDescent="0.25">
      <c r="A4889" t="s">
        <v>7896</v>
      </c>
      <c r="B4889" t="s">
        <v>260</v>
      </c>
      <c r="F4889" t="s">
        <v>6038</v>
      </c>
      <c r="G4889" t="s">
        <v>4942</v>
      </c>
    </row>
    <row r="4890" spans="1:7" hidden="1" x14ac:dyDescent="0.25">
      <c r="A4890" t="s">
        <v>7896</v>
      </c>
      <c r="B4890" t="s">
        <v>260</v>
      </c>
      <c r="F4890" t="s">
        <v>6041</v>
      </c>
      <c r="G4890" t="s">
        <v>4942</v>
      </c>
    </row>
    <row r="4891" spans="1:7" hidden="1" x14ac:dyDescent="0.25">
      <c r="A4891" t="s">
        <v>7896</v>
      </c>
      <c r="B4891" t="s">
        <v>260</v>
      </c>
      <c r="F4891" t="s">
        <v>6044</v>
      </c>
      <c r="G4891" t="s">
        <v>4942</v>
      </c>
    </row>
    <row r="4892" spans="1:7" hidden="1" x14ac:dyDescent="0.25">
      <c r="A4892" t="s">
        <v>7896</v>
      </c>
      <c r="B4892" t="s">
        <v>260</v>
      </c>
      <c r="F4892" t="s">
        <v>6047</v>
      </c>
      <c r="G4892" t="s">
        <v>4942</v>
      </c>
    </row>
    <row r="4893" spans="1:7" hidden="1" x14ac:dyDescent="0.25">
      <c r="A4893" t="s">
        <v>4</v>
      </c>
      <c r="B4893" t="s">
        <v>260</v>
      </c>
      <c r="F4893" t="s">
        <v>6050</v>
      </c>
      <c r="G4893" t="s">
        <v>4942</v>
      </c>
    </row>
    <row r="4894" spans="1:7" hidden="1" x14ac:dyDescent="0.25">
      <c r="A4894" t="s">
        <v>7897</v>
      </c>
      <c r="B4894" t="s">
        <v>260</v>
      </c>
      <c r="F4894" t="s">
        <v>6053</v>
      </c>
      <c r="G4894" t="s">
        <v>4942</v>
      </c>
    </row>
    <row r="4895" spans="1:7" hidden="1" x14ac:dyDescent="0.25">
      <c r="A4895" t="s">
        <v>4</v>
      </c>
      <c r="B4895" t="s">
        <v>4943</v>
      </c>
      <c r="F4895" t="s">
        <v>6056</v>
      </c>
      <c r="G4895" t="s">
        <v>4942</v>
      </c>
    </row>
    <row r="4896" spans="1:7" hidden="1" x14ac:dyDescent="0.25">
      <c r="A4896" t="s">
        <v>7898</v>
      </c>
      <c r="F4896" t="s">
        <v>6059</v>
      </c>
      <c r="G4896" t="s">
        <v>4942</v>
      </c>
    </row>
    <row r="4897" spans="1:7" hidden="1" x14ac:dyDescent="0.25">
      <c r="A4897" t="s">
        <v>7898</v>
      </c>
      <c r="F4897" t="s">
        <v>6062</v>
      </c>
      <c r="G4897" t="s">
        <v>4942</v>
      </c>
    </row>
    <row r="4898" spans="1:7" hidden="1" x14ac:dyDescent="0.25">
      <c r="A4898" t="s">
        <v>7898</v>
      </c>
      <c r="F4898" t="s">
        <v>6065</v>
      </c>
      <c r="G4898" t="s">
        <v>4942</v>
      </c>
    </row>
    <row r="4899" spans="1:7" hidden="1" x14ac:dyDescent="0.25">
      <c r="A4899" t="s">
        <v>4</v>
      </c>
      <c r="B4899" t="s">
        <v>7895</v>
      </c>
      <c r="F4899" t="s">
        <v>6068</v>
      </c>
      <c r="G4899" t="s">
        <v>4942</v>
      </c>
    </row>
    <row r="4900" spans="1:7" hidden="1" x14ac:dyDescent="0.25">
      <c r="A4900" t="s">
        <v>4</v>
      </c>
      <c r="B4900" t="s">
        <v>4943</v>
      </c>
      <c r="F4900" t="s">
        <v>6071</v>
      </c>
      <c r="G4900" t="s">
        <v>4942</v>
      </c>
    </row>
    <row r="4901" spans="1:7" hidden="1" x14ac:dyDescent="0.25">
      <c r="A4901" t="s">
        <v>7391</v>
      </c>
      <c r="F4901" t="s">
        <v>7917</v>
      </c>
      <c r="G4901" t="s">
        <v>91</v>
      </c>
    </row>
    <row r="4902" spans="1:7" hidden="1" x14ac:dyDescent="0.25">
      <c r="A4902" t="s">
        <v>7391</v>
      </c>
      <c r="F4902" t="s">
        <v>7920</v>
      </c>
      <c r="G4902" t="s">
        <v>91</v>
      </c>
    </row>
    <row r="4903" spans="1:7" hidden="1" x14ac:dyDescent="0.25">
      <c r="A4903" t="s">
        <v>7391</v>
      </c>
      <c r="F4903" t="s">
        <v>7923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7899</v>
      </c>
      <c r="G4904" t="s">
        <v>4952</v>
      </c>
    </row>
    <row r="4905" spans="1:7" hidden="1" x14ac:dyDescent="0.25">
      <c r="A4905" t="s">
        <v>803</v>
      </c>
      <c r="B4905" t="s">
        <v>8</v>
      </c>
      <c r="F4905" t="s">
        <v>7902</v>
      </c>
      <c r="G4905" t="s">
        <v>4952</v>
      </c>
    </row>
    <row r="4906" spans="1:7" hidden="1" x14ac:dyDescent="0.25">
      <c r="A4906" t="s">
        <v>4</v>
      </c>
      <c r="B4906" t="s">
        <v>8</v>
      </c>
      <c r="F4906" t="s">
        <v>7905</v>
      </c>
      <c r="G4906" t="s">
        <v>4952</v>
      </c>
    </row>
    <row r="4907" spans="1:7" hidden="1" x14ac:dyDescent="0.25">
      <c r="A4907" t="s">
        <v>803</v>
      </c>
      <c r="B4907" t="s">
        <v>8</v>
      </c>
      <c r="F4907" t="s">
        <v>7908</v>
      </c>
      <c r="G4907" t="s">
        <v>4952</v>
      </c>
    </row>
    <row r="4908" spans="1:7" hidden="1" x14ac:dyDescent="0.25">
      <c r="A4908" t="s">
        <v>4</v>
      </c>
      <c r="B4908" t="s">
        <v>8</v>
      </c>
      <c r="F4908" t="s">
        <v>7911</v>
      </c>
      <c r="G4908" t="s">
        <v>4952</v>
      </c>
    </row>
    <row r="4909" spans="1:7" hidden="1" x14ac:dyDescent="0.25">
      <c r="A4909" t="s">
        <v>803</v>
      </c>
      <c r="B4909" t="s">
        <v>8</v>
      </c>
      <c r="F4909" t="s">
        <v>7914</v>
      </c>
      <c r="G4909" t="s">
        <v>4952</v>
      </c>
    </row>
    <row r="4910" spans="1:7" hidden="1" x14ac:dyDescent="0.25">
      <c r="A4910" t="s">
        <v>4</v>
      </c>
      <c r="B4910" t="s">
        <v>8</v>
      </c>
      <c r="F4910" t="s">
        <v>7938</v>
      </c>
      <c r="G4910" t="s">
        <v>4934</v>
      </c>
    </row>
    <row r="4911" spans="1:7" hidden="1" x14ac:dyDescent="0.25">
      <c r="A4911" t="s">
        <v>4</v>
      </c>
      <c r="B4911" t="s">
        <v>8</v>
      </c>
      <c r="F4911" t="s">
        <v>7941</v>
      </c>
      <c r="G4911" t="s">
        <v>4934</v>
      </c>
    </row>
    <row r="4912" spans="1:7" hidden="1" x14ac:dyDescent="0.25">
      <c r="A4912" t="s">
        <v>4</v>
      </c>
      <c r="B4912" t="s">
        <v>8</v>
      </c>
      <c r="F4912" t="s">
        <v>7944</v>
      </c>
      <c r="G4912" t="s">
        <v>4934</v>
      </c>
    </row>
    <row r="4913" spans="1:7" hidden="1" x14ac:dyDescent="0.25">
      <c r="A4913" t="s">
        <v>803</v>
      </c>
      <c r="B4913" t="s">
        <v>8</v>
      </c>
      <c r="F4913" t="s">
        <v>7947</v>
      </c>
      <c r="G4913" t="s">
        <v>4934</v>
      </c>
    </row>
    <row r="4914" spans="1:7" hidden="1" x14ac:dyDescent="0.25">
      <c r="A4914" t="s">
        <v>803</v>
      </c>
      <c r="B4914" t="s">
        <v>8</v>
      </c>
      <c r="F4914" t="s">
        <v>7950</v>
      </c>
      <c r="G4914" t="s">
        <v>4934</v>
      </c>
    </row>
    <row r="4915" spans="1:7" hidden="1" x14ac:dyDescent="0.25">
      <c r="A4915" t="s">
        <v>803</v>
      </c>
      <c r="B4915" t="s">
        <v>8</v>
      </c>
      <c r="F4915" t="s">
        <v>7953</v>
      </c>
      <c r="G4915" t="s">
        <v>4934</v>
      </c>
    </row>
    <row r="4916" spans="1:7" hidden="1" x14ac:dyDescent="0.25">
      <c r="A4916" t="s">
        <v>4</v>
      </c>
      <c r="B4916" t="s">
        <v>8</v>
      </c>
      <c r="F4916" t="s">
        <v>7956</v>
      </c>
      <c r="G4916" t="s">
        <v>4934</v>
      </c>
    </row>
    <row r="4917" spans="1:7" hidden="1" x14ac:dyDescent="0.25">
      <c r="A4917" t="s">
        <v>4</v>
      </c>
      <c r="B4917" t="s">
        <v>8</v>
      </c>
      <c r="F4917" t="s">
        <v>7926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7929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7932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7935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8262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8265</v>
      </c>
      <c r="G4922" t="s">
        <v>468</v>
      </c>
    </row>
    <row r="4923" spans="1:7" hidden="1" x14ac:dyDescent="0.25">
      <c r="A4923" t="s">
        <v>645</v>
      </c>
      <c r="B4923" t="s">
        <v>4638</v>
      </c>
      <c r="F4923" t="s">
        <v>8268</v>
      </c>
      <c r="G4923" t="s">
        <v>468</v>
      </c>
    </row>
    <row r="4924" spans="1:7" hidden="1" x14ac:dyDescent="0.25">
      <c r="A4924" t="s">
        <v>304</v>
      </c>
      <c r="B4924" t="s">
        <v>4638</v>
      </c>
      <c r="F4924" t="s">
        <v>8271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8274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8277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8280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8283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8286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8289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8292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7989</v>
      </c>
      <c r="G4932" t="s">
        <v>469</v>
      </c>
    </row>
    <row r="4933" spans="1:7" hidden="1" x14ac:dyDescent="0.25">
      <c r="A4933" t="s">
        <v>7</v>
      </c>
      <c r="F4933" t="s">
        <v>7992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7995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7998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8001</v>
      </c>
      <c r="G4936" t="s">
        <v>469</v>
      </c>
    </row>
    <row r="4937" spans="1:7" hidden="1" x14ac:dyDescent="0.25">
      <c r="A4937" t="s">
        <v>7</v>
      </c>
      <c r="F4937" t="s">
        <v>8004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8007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8010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8013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8566</v>
      </c>
      <c r="G4941" t="s">
        <v>470</v>
      </c>
    </row>
    <row r="4942" spans="1:7" hidden="1" x14ac:dyDescent="0.25">
      <c r="A4942" t="s">
        <v>11</v>
      </c>
      <c r="F4942" t="s">
        <v>8569</v>
      </c>
      <c r="G4942" t="s">
        <v>470</v>
      </c>
    </row>
    <row r="4943" spans="1:7" hidden="1" x14ac:dyDescent="0.25">
      <c r="A4943" t="s">
        <v>11</v>
      </c>
      <c r="F4943" t="s">
        <v>8572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8575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8578</v>
      </c>
      <c r="G4945" t="s">
        <v>470</v>
      </c>
    </row>
    <row r="4946" spans="1:7" hidden="1" x14ac:dyDescent="0.25">
      <c r="A4946" t="s">
        <v>11</v>
      </c>
      <c r="F4946" t="s">
        <v>8581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8584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8587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8590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7959</v>
      </c>
      <c r="G4950" t="s">
        <v>4953</v>
      </c>
    </row>
    <row r="4951" spans="1:7" hidden="1" x14ac:dyDescent="0.25">
      <c r="A4951" t="s">
        <v>803</v>
      </c>
      <c r="B4951" t="s">
        <v>2836</v>
      </c>
      <c r="F4951" t="s">
        <v>7962</v>
      </c>
      <c r="G4951" t="s">
        <v>4953</v>
      </c>
    </row>
    <row r="4952" spans="1:7" hidden="1" x14ac:dyDescent="0.25">
      <c r="A4952" t="s">
        <v>4</v>
      </c>
      <c r="B4952" t="s">
        <v>2836</v>
      </c>
      <c r="F4952" t="s">
        <v>7965</v>
      </c>
      <c r="G4952" t="s">
        <v>4953</v>
      </c>
    </row>
    <row r="4953" spans="1:7" hidden="1" x14ac:dyDescent="0.25">
      <c r="A4953" t="s">
        <v>803</v>
      </c>
      <c r="B4953" t="s">
        <v>2836</v>
      </c>
      <c r="F4953" t="s">
        <v>7968</v>
      </c>
      <c r="G4953" t="s">
        <v>4953</v>
      </c>
    </row>
    <row r="4954" spans="1:7" hidden="1" x14ac:dyDescent="0.25">
      <c r="A4954" t="s">
        <v>4</v>
      </c>
      <c r="B4954" t="s">
        <v>2836</v>
      </c>
      <c r="F4954" t="s">
        <v>7971</v>
      </c>
      <c r="G4954" t="s">
        <v>4953</v>
      </c>
    </row>
    <row r="4955" spans="1:7" hidden="1" x14ac:dyDescent="0.25">
      <c r="A4955" t="s">
        <v>3371</v>
      </c>
      <c r="B4955" t="s">
        <v>646</v>
      </c>
      <c r="F4955" t="s">
        <v>7974</v>
      </c>
      <c r="G4955" t="s">
        <v>4953</v>
      </c>
    </row>
    <row r="4956" spans="1:7" hidden="1" x14ac:dyDescent="0.25">
      <c r="A4956" t="s">
        <v>3371</v>
      </c>
      <c r="B4956" t="s">
        <v>646</v>
      </c>
      <c r="F4956" t="s">
        <v>7977</v>
      </c>
      <c r="G4956" t="s">
        <v>4953</v>
      </c>
    </row>
    <row r="4957" spans="1:7" hidden="1" x14ac:dyDescent="0.25">
      <c r="A4957" t="s">
        <v>3371</v>
      </c>
      <c r="B4957" t="s">
        <v>646</v>
      </c>
      <c r="F4957" t="s">
        <v>7980</v>
      </c>
      <c r="G4957" t="s">
        <v>4953</v>
      </c>
    </row>
    <row r="4958" spans="1:7" hidden="1" x14ac:dyDescent="0.25">
      <c r="A4958" t="s">
        <v>3371</v>
      </c>
      <c r="B4958" t="s">
        <v>646</v>
      </c>
      <c r="F4958" t="s">
        <v>7983</v>
      </c>
      <c r="G4958" t="s">
        <v>4953</v>
      </c>
    </row>
    <row r="4959" spans="1:7" hidden="1" x14ac:dyDescent="0.25">
      <c r="A4959" t="s">
        <v>3371</v>
      </c>
      <c r="B4959" t="s">
        <v>646</v>
      </c>
      <c r="F4959" t="s">
        <v>7986</v>
      </c>
      <c r="G4959" t="s">
        <v>4953</v>
      </c>
    </row>
    <row r="4960" spans="1:7" hidden="1" x14ac:dyDescent="0.25">
      <c r="A4960" t="s">
        <v>4</v>
      </c>
      <c r="B4960" t="s">
        <v>8684</v>
      </c>
      <c r="F4960" t="s">
        <v>8593</v>
      </c>
      <c r="G4960" t="s">
        <v>4954</v>
      </c>
    </row>
    <row r="4961" spans="1:7" hidden="1" x14ac:dyDescent="0.25">
      <c r="A4961" t="s">
        <v>4</v>
      </c>
      <c r="B4961" t="s">
        <v>8684</v>
      </c>
      <c r="F4961" t="s">
        <v>8596</v>
      </c>
      <c r="G4961" t="s">
        <v>4954</v>
      </c>
    </row>
    <row r="4962" spans="1:7" hidden="1" x14ac:dyDescent="0.25">
      <c r="A4962" t="s">
        <v>4</v>
      </c>
      <c r="B4962" t="s">
        <v>8683</v>
      </c>
      <c r="E4962" t="s">
        <v>8685</v>
      </c>
      <c r="F4962" t="s">
        <v>8599</v>
      </c>
      <c r="G4962" t="s">
        <v>4954</v>
      </c>
    </row>
    <row r="4963" spans="1:7" hidden="1" x14ac:dyDescent="0.25">
      <c r="A4963" t="s">
        <v>803</v>
      </c>
      <c r="B4963" t="s">
        <v>9</v>
      </c>
      <c r="F4963" t="s">
        <v>8602</v>
      </c>
      <c r="G4963" t="s">
        <v>4954</v>
      </c>
    </row>
    <row r="4964" spans="1:7" hidden="1" x14ac:dyDescent="0.25">
      <c r="A4964" t="s">
        <v>803</v>
      </c>
      <c r="B4964" t="s">
        <v>9</v>
      </c>
      <c r="F4964" t="s">
        <v>8605</v>
      </c>
      <c r="G4964" t="s">
        <v>4954</v>
      </c>
    </row>
    <row r="4965" spans="1:7" hidden="1" x14ac:dyDescent="0.25">
      <c r="A4965" t="s">
        <v>817</v>
      </c>
      <c r="B4965" t="s">
        <v>358</v>
      </c>
      <c r="F4965" t="s">
        <v>8608</v>
      </c>
      <c r="G4965" t="s">
        <v>4954</v>
      </c>
    </row>
    <row r="4966" spans="1:7" hidden="1" x14ac:dyDescent="0.25">
      <c r="A4966" t="s">
        <v>817</v>
      </c>
      <c r="B4966" t="s">
        <v>358</v>
      </c>
      <c r="F4966" t="s">
        <v>8611</v>
      </c>
      <c r="G4966" t="s">
        <v>4954</v>
      </c>
    </row>
    <row r="4967" spans="1:7" hidden="1" x14ac:dyDescent="0.25">
      <c r="A4967" t="s">
        <v>817</v>
      </c>
      <c r="B4967" t="s">
        <v>358</v>
      </c>
      <c r="F4967" t="s">
        <v>8614</v>
      </c>
      <c r="G4967" t="s">
        <v>4954</v>
      </c>
    </row>
    <row r="4968" spans="1:7" hidden="1" x14ac:dyDescent="0.25">
      <c r="A4968" t="s">
        <v>817</v>
      </c>
      <c r="B4968" t="s">
        <v>358</v>
      </c>
      <c r="F4968" t="s">
        <v>8617</v>
      </c>
      <c r="G4968" t="s">
        <v>4954</v>
      </c>
    </row>
    <row r="4969" spans="1:7" hidden="1" x14ac:dyDescent="0.25">
      <c r="A4969" t="s">
        <v>817</v>
      </c>
      <c r="B4969" t="s">
        <v>358</v>
      </c>
      <c r="F4969" t="s">
        <v>8620</v>
      </c>
      <c r="G4969" t="s">
        <v>4954</v>
      </c>
    </row>
    <row r="4970" spans="1:7" hidden="1" x14ac:dyDescent="0.25">
      <c r="A4970" t="s">
        <v>817</v>
      </c>
      <c r="B4970" t="s">
        <v>358</v>
      </c>
      <c r="F4970" t="s">
        <v>8623</v>
      </c>
      <c r="G4970" t="s">
        <v>4954</v>
      </c>
    </row>
    <row r="4971" spans="1:7" hidden="1" x14ac:dyDescent="0.25">
      <c r="A4971" t="s">
        <v>817</v>
      </c>
      <c r="B4971" t="s">
        <v>358</v>
      </c>
      <c r="F4971" t="s">
        <v>8626</v>
      </c>
      <c r="G4971" t="s">
        <v>4954</v>
      </c>
    </row>
    <row r="4972" spans="1:7" hidden="1" x14ac:dyDescent="0.25">
      <c r="A4972" t="s">
        <v>817</v>
      </c>
      <c r="B4972" t="s">
        <v>358</v>
      </c>
      <c r="F4972" t="s">
        <v>8629</v>
      </c>
      <c r="G4972" t="s">
        <v>4954</v>
      </c>
    </row>
    <row r="4973" spans="1:7" hidden="1" x14ac:dyDescent="0.25">
      <c r="A4973" t="s">
        <v>817</v>
      </c>
      <c r="B4973" t="s">
        <v>358</v>
      </c>
      <c r="F4973" t="s">
        <v>8632</v>
      </c>
      <c r="G4973" t="s">
        <v>4954</v>
      </c>
    </row>
    <row r="4974" spans="1:7" hidden="1" x14ac:dyDescent="0.25">
      <c r="A4974" t="s">
        <v>817</v>
      </c>
      <c r="B4974" t="s">
        <v>358</v>
      </c>
      <c r="F4974" t="s">
        <v>8635</v>
      </c>
      <c r="G4974" t="s">
        <v>4954</v>
      </c>
    </row>
    <row r="4975" spans="1:7" hidden="1" x14ac:dyDescent="0.25">
      <c r="A4975" t="s">
        <v>817</v>
      </c>
      <c r="B4975" t="s">
        <v>358</v>
      </c>
      <c r="F4975" t="s">
        <v>8638</v>
      </c>
      <c r="G4975" t="s">
        <v>4954</v>
      </c>
    </row>
    <row r="4976" spans="1:7" hidden="1" x14ac:dyDescent="0.25">
      <c r="A4976" t="s">
        <v>4</v>
      </c>
      <c r="B4976" t="s">
        <v>9</v>
      </c>
      <c r="F4976" t="s">
        <v>8641</v>
      </c>
      <c r="G4976" t="s">
        <v>4954</v>
      </c>
    </row>
    <row r="4977" spans="1:7" hidden="1" x14ac:dyDescent="0.25">
      <c r="A4977" t="s">
        <v>4</v>
      </c>
      <c r="B4977" t="s">
        <v>9</v>
      </c>
      <c r="F4977" t="s">
        <v>8644</v>
      </c>
      <c r="G4977" t="s">
        <v>4954</v>
      </c>
    </row>
    <row r="4978" spans="1:7" hidden="1" x14ac:dyDescent="0.25">
      <c r="A4978" t="s">
        <v>3559</v>
      </c>
      <c r="B4978" t="s">
        <v>646</v>
      </c>
      <c r="F4978" t="s">
        <v>8647</v>
      </c>
      <c r="G4978" t="s">
        <v>4954</v>
      </c>
    </row>
    <row r="4979" spans="1:7" hidden="1" x14ac:dyDescent="0.25">
      <c r="A4979" t="s">
        <v>3559</v>
      </c>
      <c r="B4979" t="s">
        <v>646</v>
      </c>
      <c r="F4979" t="s">
        <v>8650</v>
      </c>
      <c r="G4979" t="s">
        <v>4954</v>
      </c>
    </row>
    <row r="4980" spans="1:7" hidden="1" x14ac:dyDescent="0.25">
      <c r="A4980" t="s">
        <v>4</v>
      </c>
      <c r="B4980" t="s">
        <v>8</v>
      </c>
      <c r="F4980" t="s">
        <v>8034</v>
      </c>
      <c r="G4980" t="s">
        <v>4955</v>
      </c>
    </row>
    <row r="4981" spans="1:7" hidden="1" x14ac:dyDescent="0.25">
      <c r="A4981" t="s">
        <v>4</v>
      </c>
      <c r="B4981" t="s">
        <v>8686</v>
      </c>
      <c r="F4981" t="s">
        <v>8037</v>
      </c>
      <c r="G4981" t="s">
        <v>4955</v>
      </c>
    </row>
    <row r="4982" spans="1:7" hidden="1" x14ac:dyDescent="0.25">
      <c r="A4982" t="s">
        <v>4</v>
      </c>
      <c r="B4982" t="s">
        <v>260</v>
      </c>
      <c r="F4982" t="s">
        <v>8040</v>
      </c>
      <c r="G4982" t="s">
        <v>4955</v>
      </c>
    </row>
    <row r="4983" spans="1:7" hidden="1" x14ac:dyDescent="0.25">
      <c r="A4983" t="s">
        <v>4</v>
      </c>
      <c r="B4983" t="s">
        <v>8</v>
      </c>
      <c r="F4983" t="s">
        <v>8043</v>
      </c>
      <c r="G4983" t="s">
        <v>4955</v>
      </c>
    </row>
    <row r="4984" spans="1:7" hidden="1" x14ac:dyDescent="0.25">
      <c r="A4984" t="s">
        <v>4</v>
      </c>
      <c r="B4984" t="s">
        <v>8</v>
      </c>
      <c r="F4984" t="s">
        <v>8046</v>
      </c>
      <c r="G4984" t="s">
        <v>4955</v>
      </c>
    </row>
    <row r="4985" spans="1:7" hidden="1" x14ac:dyDescent="0.25">
      <c r="A4985" t="s">
        <v>4</v>
      </c>
      <c r="B4985" t="s">
        <v>8686</v>
      </c>
      <c r="F4985" t="s">
        <v>8049</v>
      </c>
      <c r="G4985" t="s">
        <v>4955</v>
      </c>
    </row>
    <row r="4986" spans="1:7" hidden="1" x14ac:dyDescent="0.25">
      <c r="A4986" t="s">
        <v>803</v>
      </c>
      <c r="B4986" t="s">
        <v>8</v>
      </c>
      <c r="F4986" t="s">
        <v>8052</v>
      </c>
      <c r="G4986" t="s">
        <v>4955</v>
      </c>
    </row>
    <row r="4987" spans="1:7" hidden="1" x14ac:dyDescent="0.25">
      <c r="A4987" t="s">
        <v>4</v>
      </c>
      <c r="B4987" t="s">
        <v>8</v>
      </c>
      <c r="F4987" t="s">
        <v>8055</v>
      </c>
      <c r="G4987" t="s">
        <v>4955</v>
      </c>
    </row>
    <row r="4988" spans="1:7" hidden="1" x14ac:dyDescent="0.25">
      <c r="A4988" t="s">
        <v>8687</v>
      </c>
      <c r="B4988" t="s">
        <v>646</v>
      </c>
      <c r="F4988" t="s">
        <v>8058</v>
      </c>
      <c r="G4988" t="s">
        <v>4955</v>
      </c>
    </row>
    <row r="4989" spans="1:7" hidden="1" x14ac:dyDescent="0.25">
      <c r="A4989" t="s">
        <v>8687</v>
      </c>
      <c r="B4989" t="s">
        <v>646</v>
      </c>
      <c r="F4989" t="s">
        <v>8061</v>
      </c>
      <c r="G4989" t="s">
        <v>4955</v>
      </c>
    </row>
    <row r="4990" spans="1:7" hidden="1" x14ac:dyDescent="0.25">
      <c r="A4990" t="s">
        <v>8687</v>
      </c>
      <c r="B4990" t="s">
        <v>646</v>
      </c>
      <c r="F4990" t="s">
        <v>8064</v>
      </c>
      <c r="G4990" t="s">
        <v>4955</v>
      </c>
    </row>
    <row r="4991" spans="1:7" hidden="1" x14ac:dyDescent="0.25">
      <c r="A4991" t="s">
        <v>8687</v>
      </c>
      <c r="B4991" t="s">
        <v>646</v>
      </c>
      <c r="F4991" t="s">
        <v>8067</v>
      </c>
      <c r="G4991" t="s">
        <v>4955</v>
      </c>
    </row>
    <row r="4992" spans="1:7" hidden="1" x14ac:dyDescent="0.25">
      <c r="A4992" t="s">
        <v>8687</v>
      </c>
      <c r="B4992" t="s">
        <v>646</v>
      </c>
      <c r="F4992" t="s">
        <v>8070</v>
      </c>
      <c r="G4992" t="s">
        <v>4955</v>
      </c>
    </row>
    <row r="4993" spans="1:7" hidden="1" x14ac:dyDescent="0.25">
      <c r="A4993" t="s">
        <v>8687</v>
      </c>
      <c r="B4993" t="s">
        <v>646</v>
      </c>
      <c r="F4993" t="s">
        <v>8073</v>
      </c>
      <c r="G4993" t="s">
        <v>4955</v>
      </c>
    </row>
    <row r="4994" spans="1:7" hidden="1" x14ac:dyDescent="0.25">
      <c r="A4994" t="s">
        <v>8687</v>
      </c>
      <c r="B4994" t="s">
        <v>646</v>
      </c>
      <c r="F4994" t="s">
        <v>8076</v>
      </c>
      <c r="G4994" t="s">
        <v>4955</v>
      </c>
    </row>
    <row r="4995" spans="1:7" hidden="1" x14ac:dyDescent="0.25">
      <c r="A4995" t="s">
        <v>8687</v>
      </c>
      <c r="B4995" t="s">
        <v>646</v>
      </c>
      <c r="F4995" t="s">
        <v>8079</v>
      </c>
      <c r="G4995" t="s">
        <v>4955</v>
      </c>
    </row>
    <row r="4996" spans="1:7" hidden="1" x14ac:dyDescent="0.25">
      <c r="A4996" t="s">
        <v>4</v>
      </c>
      <c r="B4996" t="s">
        <v>8</v>
      </c>
      <c r="F4996" t="s">
        <v>8082</v>
      </c>
      <c r="G4996" t="s">
        <v>4955</v>
      </c>
    </row>
    <row r="4997" spans="1:7" hidden="1" x14ac:dyDescent="0.25">
      <c r="A4997" t="s">
        <v>4</v>
      </c>
      <c r="B4997" t="s">
        <v>8</v>
      </c>
      <c r="F4997" t="s">
        <v>8016</v>
      </c>
      <c r="G4997" t="s">
        <v>4956</v>
      </c>
    </row>
    <row r="4998" spans="1:7" hidden="1" x14ac:dyDescent="0.25">
      <c r="A4998" t="s">
        <v>803</v>
      </c>
      <c r="B4998" t="s">
        <v>8</v>
      </c>
      <c r="F4998" t="s">
        <v>8019</v>
      </c>
      <c r="G4998" t="s">
        <v>4956</v>
      </c>
    </row>
    <row r="4999" spans="1:7" hidden="1" x14ac:dyDescent="0.25">
      <c r="A4999" t="s">
        <v>4</v>
      </c>
      <c r="B4999" t="s">
        <v>8</v>
      </c>
      <c r="F4999" t="s">
        <v>8022</v>
      </c>
      <c r="G4999" t="s">
        <v>4956</v>
      </c>
    </row>
    <row r="5000" spans="1:7" hidden="1" x14ac:dyDescent="0.25">
      <c r="A5000" t="s">
        <v>803</v>
      </c>
      <c r="B5000" t="s">
        <v>8</v>
      </c>
      <c r="F5000" t="s">
        <v>8025</v>
      </c>
      <c r="G5000" t="s">
        <v>4956</v>
      </c>
    </row>
    <row r="5001" spans="1:7" hidden="1" x14ac:dyDescent="0.25">
      <c r="A5001" t="s">
        <v>4</v>
      </c>
      <c r="B5001" t="s">
        <v>8</v>
      </c>
      <c r="F5001" t="s">
        <v>8028</v>
      </c>
      <c r="G5001" t="s">
        <v>4956</v>
      </c>
    </row>
    <row r="5002" spans="1:7" hidden="1" x14ac:dyDescent="0.25">
      <c r="A5002" t="s">
        <v>803</v>
      </c>
      <c r="B5002" t="s">
        <v>8</v>
      </c>
      <c r="F5002" t="s">
        <v>8031</v>
      </c>
      <c r="G5002" t="s">
        <v>4956</v>
      </c>
    </row>
    <row r="5003" spans="1:7" hidden="1" x14ac:dyDescent="0.25">
      <c r="A5003" t="s">
        <v>4</v>
      </c>
      <c r="B5003" t="s">
        <v>8</v>
      </c>
      <c r="F5003" t="s">
        <v>8653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8656</v>
      </c>
      <c r="G5004" t="s">
        <v>773</v>
      </c>
    </row>
    <row r="5005" spans="1:7" hidden="1" x14ac:dyDescent="0.25">
      <c r="A5005" t="s">
        <v>4598</v>
      </c>
      <c r="F5005" t="s">
        <v>8659</v>
      </c>
      <c r="G5005" t="s">
        <v>773</v>
      </c>
    </row>
    <row r="5006" spans="1:7" hidden="1" x14ac:dyDescent="0.25">
      <c r="A5006" t="s">
        <v>4598</v>
      </c>
      <c r="F5006" t="s">
        <v>8662</v>
      </c>
      <c r="G5006" t="s">
        <v>773</v>
      </c>
    </row>
    <row r="5007" spans="1:7" hidden="1" x14ac:dyDescent="0.25">
      <c r="A5007" t="s">
        <v>4598</v>
      </c>
      <c r="F5007" t="s">
        <v>8665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8668</v>
      </c>
      <c r="G5008" t="s">
        <v>773</v>
      </c>
    </row>
    <row r="5009" spans="1:7" hidden="1" x14ac:dyDescent="0.25">
      <c r="A5009" t="s">
        <v>7</v>
      </c>
      <c r="F5009" t="s">
        <v>8671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8674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8677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8680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8085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8088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8091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8094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8097</v>
      </c>
      <c r="G5017" t="s">
        <v>796</v>
      </c>
    </row>
    <row r="5018" spans="1:7" hidden="1" x14ac:dyDescent="0.25">
      <c r="A5018" t="s">
        <v>4598</v>
      </c>
      <c r="F5018" t="s">
        <v>8142</v>
      </c>
      <c r="G5018" t="s">
        <v>4600</v>
      </c>
    </row>
    <row r="5019" spans="1:7" hidden="1" x14ac:dyDescent="0.25">
      <c r="A5019" t="s">
        <v>8688</v>
      </c>
      <c r="B5019" t="s">
        <v>260</v>
      </c>
      <c r="F5019" t="s">
        <v>8145</v>
      </c>
      <c r="G5019" t="s">
        <v>4600</v>
      </c>
    </row>
    <row r="5020" spans="1:7" hidden="1" x14ac:dyDescent="0.25">
      <c r="A5020" t="s">
        <v>8688</v>
      </c>
      <c r="B5020" t="s">
        <v>260</v>
      </c>
      <c r="F5020" t="s">
        <v>8148</v>
      </c>
      <c r="G5020" t="s">
        <v>4600</v>
      </c>
    </row>
    <row r="5021" spans="1:7" hidden="1" x14ac:dyDescent="0.25">
      <c r="A5021" t="s">
        <v>8688</v>
      </c>
      <c r="B5021" t="s">
        <v>260</v>
      </c>
      <c r="F5021" t="s">
        <v>8151</v>
      </c>
      <c r="G5021" t="s">
        <v>4600</v>
      </c>
    </row>
    <row r="5022" spans="1:7" hidden="1" x14ac:dyDescent="0.25">
      <c r="A5022" t="s">
        <v>8688</v>
      </c>
      <c r="B5022" t="s">
        <v>260</v>
      </c>
      <c r="F5022" t="s">
        <v>8154</v>
      </c>
      <c r="G5022" t="s">
        <v>4600</v>
      </c>
    </row>
    <row r="5023" spans="1:7" hidden="1" x14ac:dyDescent="0.25">
      <c r="A5023" t="s">
        <v>8688</v>
      </c>
      <c r="B5023" t="s">
        <v>260</v>
      </c>
      <c r="F5023" t="s">
        <v>8157</v>
      </c>
      <c r="G5023" t="s">
        <v>4600</v>
      </c>
    </row>
    <row r="5024" spans="1:7" hidden="1" x14ac:dyDescent="0.25">
      <c r="A5024" t="s">
        <v>8688</v>
      </c>
      <c r="B5024" t="s">
        <v>260</v>
      </c>
      <c r="F5024" t="s">
        <v>8160</v>
      </c>
      <c r="G5024" t="s">
        <v>4600</v>
      </c>
    </row>
    <row r="5025" spans="1:7" hidden="1" x14ac:dyDescent="0.25">
      <c r="A5025" t="s">
        <v>8688</v>
      </c>
      <c r="B5025" t="s">
        <v>260</v>
      </c>
      <c r="F5025" t="s">
        <v>8163</v>
      </c>
      <c r="G5025" t="s">
        <v>4600</v>
      </c>
    </row>
    <row r="5026" spans="1:7" hidden="1" x14ac:dyDescent="0.25">
      <c r="A5026" t="s">
        <v>8688</v>
      </c>
      <c r="B5026" t="s">
        <v>260</v>
      </c>
      <c r="F5026" t="s">
        <v>8166</v>
      </c>
      <c r="G5026" t="s">
        <v>4600</v>
      </c>
    </row>
    <row r="5027" spans="1:7" hidden="1" x14ac:dyDescent="0.25">
      <c r="A5027" t="s">
        <v>8688</v>
      </c>
      <c r="B5027" t="s">
        <v>260</v>
      </c>
      <c r="F5027" t="s">
        <v>8169</v>
      </c>
      <c r="G5027" t="s">
        <v>4600</v>
      </c>
    </row>
    <row r="5028" spans="1:7" hidden="1" x14ac:dyDescent="0.25">
      <c r="A5028" t="s">
        <v>8688</v>
      </c>
      <c r="B5028" t="s">
        <v>260</v>
      </c>
      <c r="F5028" t="s">
        <v>8172</v>
      </c>
      <c r="G5028" t="s">
        <v>4600</v>
      </c>
    </row>
    <row r="5029" spans="1:7" hidden="1" x14ac:dyDescent="0.25">
      <c r="A5029" t="s">
        <v>8688</v>
      </c>
      <c r="B5029" t="s">
        <v>260</v>
      </c>
      <c r="F5029" t="s">
        <v>8175</v>
      </c>
      <c r="G5029" t="s">
        <v>4600</v>
      </c>
    </row>
    <row r="5030" spans="1:7" hidden="1" x14ac:dyDescent="0.25">
      <c r="A5030" t="s">
        <v>8688</v>
      </c>
      <c r="B5030" t="s">
        <v>260</v>
      </c>
      <c r="F5030" t="s">
        <v>8178</v>
      </c>
      <c r="G5030" t="s">
        <v>4600</v>
      </c>
    </row>
    <row r="5031" spans="1:7" hidden="1" x14ac:dyDescent="0.25">
      <c r="A5031" t="s">
        <v>4598</v>
      </c>
      <c r="F5031" t="s">
        <v>8181</v>
      </c>
      <c r="G5031" t="s">
        <v>4600</v>
      </c>
    </row>
    <row r="5032" spans="1:7" hidden="1" x14ac:dyDescent="0.25">
      <c r="A5032" t="s">
        <v>4598</v>
      </c>
      <c r="F5032" t="s">
        <v>8184</v>
      </c>
      <c r="G5032" t="s">
        <v>4600</v>
      </c>
    </row>
    <row r="5033" spans="1:7" hidden="1" x14ac:dyDescent="0.25">
      <c r="A5033" t="s">
        <v>4598</v>
      </c>
      <c r="F5033" t="s">
        <v>8187</v>
      </c>
      <c r="G5033" t="s">
        <v>4600</v>
      </c>
    </row>
    <row r="5034" spans="1:7" hidden="1" x14ac:dyDescent="0.25">
      <c r="A5034" t="s">
        <v>4</v>
      </c>
      <c r="B5034" t="s">
        <v>8</v>
      </c>
      <c r="F5034" t="s">
        <v>8190</v>
      </c>
      <c r="G5034" t="s">
        <v>4600</v>
      </c>
    </row>
    <row r="5035" spans="1:7" hidden="1" x14ac:dyDescent="0.25">
      <c r="A5035" t="s">
        <v>4598</v>
      </c>
      <c r="F5035" t="s">
        <v>8193</v>
      </c>
      <c r="G5035" t="s">
        <v>4600</v>
      </c>
    </row>
    <row r="5036" spans="1:7" hidden="1" x14ac:dyDescent="0.25">
      <c r="A5036" t="s">
        <v>4598</v>
      </c>
      <c r="F5036" t="s">
        <v>8196</v>
      </c>
      <c r="G5036" t="s">
        <v>4600</v>
      </c>
    </row>
    <row r="5037" spans="1:7" hidden="1" x14ac:dyDescent="0.25">
      <c r="A5037" t="s">
        <v>4598</v>
      </c>
      <c r="F5037" t="s">
        <v>8199</v>
      </c>
      <c r="G5037" t="s">
        <v>4600</v>
      </c>
    </row>
    <row r="5038" spans="1:7" hidden="1" x14ac:dyDescent="0.25">
      <c r="A5038" t="s">
        <v>4598</v>
      </c>
      <c r="F5038" t="s">
        <v>8202</v>
      </c>
      <c r="G5038" t="s">
        <v>4600</v>
      </c>
    </row>
    <row r="5039" spans="1:7" hidden="1" x14ac:dyDescent="0.25">
      <c r="A5039" t="s">
        <v>4598</v>
      </c>
      <c r="F5039" t="s">
        <v>8205</v>
      </c>
      <c r="G5039" t="s">
        <v>4600</v>
      </c>
    </row>
    <row r="5040" spans="1:7" hidden="1" x14ac:dyDescent="0.25">
      <c r="A5040" t="s">
        <v>4</v>
      </c>
      <c r="B5040" t="s">
        <v>8</v>
      </c>
      <c r="F5040" t="s">
        <v>8208</v>
      </c>
      <c r="G5040" t="s">
        <v>4600</v>
      </c>
    </row>
    <row r="5041" spans="1:7" hidden="1" x14ac:dyDescent="0.25">
      <c r="A5041" t="s">
        <v>4598</v>
      </c>
      <c r="F5041" t="s">
        <v>8211</v>
      </c>
      <c r="G5041" t="s">
        <v>4600</v>
      </c>
    </row>
    <row r="5042" spans="1:7" hidden="1" x14ac:dyDescent="0.25">
      <c r="A5042" t="s">
        <v>4598</v>
      </c>
      <c r="F5042" t="s">
        <v>8214</v>
      </c>
      <c r="G5042" t="s">
        <v>4600</v>
      </c>
    </row>
    <row r="5043" spans="1:7" hidden="1" x14ac:dyDescent="0.25">
      <c r="A5043" t="s">
        <v>4598</v>
      </c>
      <c r="F5043" t="s">
        <v>8217</v>
      </c>
      <c r="G5043" t="s">
        <v>4600</v>
      </c>
    </row>
    <row r="5044" spans="1:7" hidden="1" x14ac:dyDescent="0.25">
      <c r="A5044" t="s">
        <v>4</v>
      </c>
      <c r="B5044" t="s">
        <v>8</v>
      </c>
      <c r="F5044" t="s">
        <v>8220</v>
      </c>
      <c r="G5044" t="s">
        <v>4600</v>
      </c>
    </row>
    <row r="5045" spans="1:7" hidden="1" x14ac:dyDescent="0.25">
      <c r="A5045" t="s">
        <v>4598</v>
      </c>
      <c r="F5045" t="s">
        <v>8223</v>
      </c>
      <c r="G5045" t="s">
        <v>4600</v>
      </c>
    </row>
    <row r="5046" spans="1:7" hidden="1" x14ac:dyDescent="0.25">
      <c r="A5046" t="s">
        <v>4</v>
      </c>
      <c r="B5046" t="s">
        <v>8</v>
      </c>
      <c r="F5046" t="s">
        <v>8226</v>
      </c>
      <c r="G5046" t="s">
        <v>4600</v>
      </c>
    </row>
    <row r="5047" spans="1:7" hidden="1" x14ac:dyDescent="0.25">
      <c r="A5047" t="s">
        <v>4598</v>
      </c>
      <c r="F5047" t="s">
        <v>8229</v>
      </c>
      <c r="G5047" t="s">
        <v>4600</v>
      </c>
    </row>
    <row r="5048" spans="1:7" hidden="1" x14ac:dyDescent="0.25">
      <c r="A5048" t="s">
        <v>4598</v>
      </c>
      <c r="F5048" t="s">
        <v>8232</v>
      </c>
      <c r="G5048" t="s">
        <v>4600</v>
      </c>
    </row>
    <row r="5049" spans="1:7" hidden="1" x14ac:dyDescent="0.25">
      <c r="A5049" t="s">
        <v>4598</v>
      </c>
      <c r="F5049" t="s">
        <v>8235</v>
      </c>
      <c r="G5049" t="s">
        <v>4600</v>
      </c>
    </row>
    <row r="5050" spans="1:7" hidden="1" x14ac:dyDescent="0.25">
      <c r="A5050" t="s">
        <v>4598</v>
      </c>
      <c r="F5050" t="s">
        <v>8238</v>
      </c>
      <c r="G5050" t="s">
        <v>4600</v>
      </c>
    </row>
    <row r="5051" spans="1:7" hidden="1" x14ac:dyDescent="0.25">
      <c r="A5051" t="s">
        <v>4598</v>
      </c>
      <c r="F5051" t="s">
        <v>8241</v>
      </c>
      <c r="G5051" t="s">
        <v>4600</v>
      </c>
    </row>
    <row r="5052" spans="1:7" hidden="1" x14ac:dyDescent="0.25">
      <c r="A5052" t="s">
        <v>4598</v>
      </c>
      <c r="F5052" t="s">
        <v>8244</v>
      </c>
      <c r="G5052" t="s">
        <v>4600</v>
      </c>
    </row>
    <row r="5053" spans="1:7" hidden="1" x14ac:dyDescent="0.25">
      <c r="A5053" t="s">
        <v>4598</v>
      </c>
      <c r="F5053" t="s">
        <v>8247</v>
      </c>
      <c r="G5053" t="s">
        <v>4600</v>
      </c>
    </row>
    <row r="5054" spans="1:7" hidden="1" x14ac:dyDescent="0.25">
      <c r="A5054" t="s">
        <v>4598</v>
      </c>
      <c r="F5054" t="s">
        <v>8250</v>
      </c>
      <c r="G5054" t="s">
        <v>4600</v>
      </c>
    </row>
    <row r="5055" spans="1:7" hidden="1" x14ac:dyDescent="0.25">
      <c r="A5055" t="s">
        <v>4</v>
      </c>
      <c r="B5055" t="s">
        <v>8</v>
      </c>
      <c r="F5055" t="s">
        <v>8253</v>
      </c>
      <c r="G5055" t="s">
        <v>4600</v>
      </c>
    </row>
    <row r="5056" spans="1:7" hidden="1" x14ac:dyDescent="0.25">
      <c r="A5056" t="s">
        <v>4</v>
      </c>
      <c r="B5056" t="s">
        <v>8</v>
      </c>
      <c r="F5056" t="s">
        <v>8256</v>
      </c>
      <c r="G5056" t="s">
        <v>4600</v>
      </c>
    </row>
    <row r="5057" spans="1:7" hidden="1" x14ac:dyDescent="0.25">
      <c r="A5057" t="s">
        <v>803</v>
      </c>
      <c r="B5057" t="s">
        <v>8</v>
      </c>
      <c r="F5057" t="s">
        <v>8259</v>
      </c>
      <c r="G5057" t="s">
        <v>4600</v>
      </c>
    </row>
    <row r="5058" spans="1:7" hidden="1" x14ac:dyDescent="0.25">
      <c r="A5058" t="s">
        <v>4</v>
      </c>
      <c r="B5058" t="s">
        <v>8</v>
      </c>
      <c r="F5058" t="s">
        <v>8100</v>
      </c>
      <c r="G5058" t="s">
        <v>4941</v>
      </c>
    </row>
    <row r="5059" spans="1:7" hidden="1" x14ac:dyDescent="0.25">
      <c r="A5059" t="s">
        <v>8690</v>
      </c>
      <c r="B5059" t="s">
        <v>86</v>
      </c>
      <c r="F5059" t="s">
        <v>8103</v>
      </c>
      <c r="G5059" t="s">
        <v>4941</v>
      </c>
    </row>
    <row r="5060" spans="1:7" hidden="1" x14ac:dyDescent="0.25">
      <c r="A5060" t="s">
        <v>8689</v>
      </c>
      <c r="B5060" t="s">
        <v>86</v>
      </c>
      <c r="F5060" t="s">
        <v>8106</v>
      </c>
      <c r="G5060" t="s">
        <v>4941</v>
      </c>
    </row>
    <row r="5061" spans="1:7" hidden="1" x14ac:dyDescent="0.25">
      <c r="A5061" t="s">
        <v>4</v>
      </c>
      <c r="B5061" t="s">
        <v>7863</v>
      </c>
      <c r="E5061" t="s">
        <v>8691</v>
      </c>
      <c r="F5061" t="s">
        <v>8109</v>
      </c>
      <c r="G5061" t="s">
        <v>4941</v>
      </c>
    </row>
    <row r="5062" spans="1:7" hidden="1" x14ac:dyDescent="0.25">
      <c r="A5062" t="s">
        <v>8692</v>
      </c>
      <c r="B5062" t="s">
        <v>646</v>
      </c>
      <c r="F5062" t="s">
        <v>8112</v>
      </c>
      <c r="G5062" t="s">
        <v>4941</v>
      </c>
    </row>
    <row r="5063" spans="1:7" hidden="1" x14ac:dyDescent="0.25">
      <c r="A5063" t="s">
        <v>8692</v>
      </c>
      <c r="B5063" t="s">
        <v>646</v>
      </c>
      <c r="E5063" t="s">
        <v>1140</v>
      </c>
      <c r="F5063" t="s">
        <v>8115</v>
      </c>
      <c r="G5063" t="s">
        <v>4941</v>
      </c>
    </row>
    <row r="5064" spans="1:7" hidden="1" x14ac:dyDescent="0.25">
      <c r="A5064" t="s">
        <v>4</v>
      </c>
      <c r="B5064" t="s">
        <v>8</v>
      </c>
      <c r="F5064" t="s">
        <v>8118</v>
      </c>
      <c r="G5064" t="s">
        <v>4941</v>
      </c>
    </row>
    <row r="5065" spans="1:7" hidden="1" x14ac:dyDescent="0.25">
      <c r="A5065" t="s">
        <v>803</v>
      </c>
      <c r="B5065" t="s">
        <v>8</v>
      </c>
      <c r="F5065" t="s">
        <v>8121</v>
      </c>
      <c r="G5065" t="s">
        <v>4941</v>
      </c>
    </row>
    <row r="5066" spans="1:7" hidden="1" x14ac:dyDescent="0.25">
      <c r="A5066" t="s">
        <v>4</v>
      </c>
      <c r="B5066" t="s">
        <v>8</v>
      </c>
      <c r="F5066" t="s">
        <v>8124</v>
      </c>
      <c r="G5066" t="s">
        <v>4941</v>
      </c>
    </row>
    <row r="5067" spans="1:7" hidden="1" x14ac:dyDescent="0.25">
      <c r="A5067" t="s">
        <v>803</v>
      </c>
      <c r="B5067" t="s">
        <v>8</v>
      </c>
      <c r="F5067" t="s">
        <v>8127</v>
      </c>
      <c r="G5067" t="s">
        <v>4941</v>
      </c>
    </row>
    <row r="5068" spans="1:7" hidden="1" x14ac:dyDescent="0.25">
      <c r="A5068" t="s">
        <v>4</v>
      </c>
      <c r="B5068" t="s">
        <v>8</v>
      </c>
      <c r="F5068" t="s">
        <v>8130</v>
      </c>
      <c r="G5068" t="s">
        <v>4941</v>
      </c>
    </row>
    <row r="5069" spans="1:7" hidden="1" x14ac:dyDescent="0.25">
      <c r="A5069" t="s">
        <v>8687</v>
      </c>
      <c r="B5069" t="s">
        <v>646</v>
      </c>
      <c r="F5069" t="s">
        <v>8133</v>
      </c>
      <c r="G5069" t="s">
        <v>4941</v>
      </c>
    </row>
    <row r="5070" spans="1:7" hidden="1" x14ac:dyDescent="0.25">
      <c r="A5070" t="s">
        <v>4</v>
      </c>
      <c r="B5070" t="s">
        <v>8</v>
      </c>
      <c r="F5070" t="s">
        <v>8136</v>
      </c>
      <c r="G5070" t="s">
        <v>4941</v>
      </c>
    </row>
    <row r="5071" spans="1:7" hidden="1" x14ac:dyDescent="0.25">
      <c r="A5071" t="s">
        <v>8687</v>
      </c>
      <c r="B5071" t="s">
        <v>646</v>
      </c>
      <c r="F5071" t="s">
        <v>8139</v>
      </c>
      <c r="G5071" t="s">
        <v>4941</v>
      </c>
    </row>
    <row r="5072" spans="1:7" hidden="1" x14ac:dyDescent="0.25">
      <c r="A5072" t="s">
        <v>4</v>
      </c>
      <c r="B5072" t="s">
        <v>4943</v>
      </c>
      <c r="F5072" t="s">
        <v>8295</v>
      </c>
      <c r="G5072" t="s">
        <v>4942</v>
      </c>
    </row>
    <row r="5073" spans="1:7" hidden="1" x14ac:dyDescent="0.25">
      <c r="A5073" t="s">
        <v>7896</v>
      </c>
      <c r="B5073" t="s">
        <v>260</v>
      </c>
      <c r="F5073" t="s">
        <v>8298</v>
      </c>
      <c r="G5073" t="s">
        <v>4942</v>
      </c>
    </row>
    <row r="5074" spans="1:7" hidden="1" x14ac:dyDescent="0.25">
      <c r="A5074" t="s">
        <v>7896</v>
      </c>
      <c r="B5074" t="s">
        <v>260</v>
      </c>
      <c r="F5074" t="s">
        <v>8301</v>
      </c>
      <c r="G5074" t="s">
        <v>4942</v>
      </c>
    </row>
    <row r="5075" spans="1:7" hidden="1" x14ac:dyDescent="0.25">
      <c r="A5075" t="s">
        <v>7896</v>
      </c>
      <c r="B5075" t="s">
        <v>260</v>
      </c>
      <c r="F5075" t="s">
        <v>8304</v>
      </c>
      <c r="G5075" t="s">
        <v>4942</v>
      </c>
    </row>
    <row r="5076" spans="1:7" hidden="1" x14ac:dyDescent="0.25">
      <c r="A5076" t="s">
        <v>7896</v>
      </c>
      <c r="B5076" t="s">
        <v>260</v>
      </c>
      <c r="F5076" t="s">
        <v>8307</v>
      </c>
      <c r="G5076" t="s">
        <v>4942</v>
      </c>
    </row>
    <row r="5077" spans="1:7" hidden="1" x14ac:dyDescent="0.25">
      <c r="A5077" t="s">
        <v>7896</v>
      </c>
      <c r="B5077" t="s">
        <v>260</v>
      </c>
      <c r="F5077" t="s">
        <v>8310</v>
      </c>
      <c r="G5077" t="s">
        <v>4942</v>
      </c>
    </row>
    <row r="5078" spans="1:7" hidden="1" x14ac:dyDescent="0.25">
      <c r="A5078" t="s">
        <v>7896</v>
      </c>
      <c r="B5078" t="s">
        <v>260</v>
      </c>
      <c r="F5078" t="s">
        <v>8313</v>
      </c>
      <c r="G5078" t="s">
        <v>4942</v>
      </c>
    </row>
    <row r="5079" spans="1:7" hidden="1" x14ac:dyDescent="0.25">
      <c r="A5079" t="s">
        <v>7896</v>
      </c>
      <c r="B5079" t="s">
        <v>646</v>
      </c>
      <c r="F5079" t="s">
        <v>8316</v>
      </c>
      <c r="G5079" t="s">
        <v>4942</v>
      </c>
    </row>
    <row r="5080" spans="1:7" hidden="1" x14ac:dyDescent="0.25">
      <c r="A5080" t="s">
        <v>4</v>
      </c>
      <c r="B5080" t="s">
        <v>260</v>
      </c>
      <c r="F5080" t="s">
        <v>8319</v>
      </c>
      <c r="G5080" t="s">
        <v>4942</v>
      </c>
    </row>
    <row r="5081" spans="1:7" hidden="1" x14ac:dyDescent="0.25">
      <c r="A5081" t="s">
        <v>7896</v>
      </c>
      <c r="B5081" t="s">
        <v>8693</v>
      </c>
      <c r="F5081" t="s">
        <v>8321</v>
      </c>
      <c r="G5081" t="s">
        <v>4942</v>
      </c>
    </row>
    <row r="5082" spans="1:7" hidden="1" x14ac:dyDescent="0.25">
      <c r="A5082" t="s">
        <v>7896</v>
      </c>
      <c r="B5082" t="s">
        <v>8693</v>
      </c>
      <c r="F5082" t="s">
        <v>8324</v>
      </c>
      <c r="G5082" t="s">
        <v>4942</v>
      </c>
    </row>
    <row r="5083" spans="1:7" hidden="1" x14ac:dyDescent="0.25">
      <c r="A5083" t="s">
        <v>7896</v>
      </c>
      <c r="B5083" t="s">
        <v>8693</v>
      </c>
      <c r="F5083" t="s">
        <v>8327</v>
      </c>
      <c r="G5083" t="s">
        <v>4942</v>
      </c>
    </row>
    <row r="5084" spans="1:7" hidden="1" x14ac:dyDescent="0.25">
      <c r="A5084" t="s">
        <v>7896</v>
      </c>
      <c r="B5084" t="s">
        <v>8693</v>
      </c>
      <c r="F5084" t="s">
        <v>8330</v>
      </c>
      <c r="G5084" t="s">
        <v>4942</v>
      </c>
    </row>
    <row r="5085" spans="1:7" hidden="1" x14ac:dyDescent="0.25">
      <c r="A5085" t="s">
        <v>7896</v>
      </c>
      <c r="B5085" t="s">
        <v>8693</v>
      </c>
      <c r="F5085" t="s">
        <v>8333</v>
      </c>
      <c r="G5085" t="s">
        <v>4942</v>
      </c>
    </row>
    <row r="5086" spans="1:7" hidden="1" x14ac:dyDescent="0.25">
      <c r="A5086" t="s">
        <v>4</v>
      </c>
      <c r="B5086" t="s">
        <v>260</v>
      </c>
      <c r="F5086" t="s">
        <v>8336</v>
      </c>
      <c r="G5086" t="s">
        <v>4942</v>
      </c>
    </row>
    <row r="5087" spans="1:7" hidden="1" x14ac:dyDescent="0.25">
      <c r="A5087" t="s">
        <v>4</v>
      </c>
      <c r="B5087" t="s">
        <v>260</v>
      </c>
      <c r="F5087" t="s">
        <v>8339</v>
      </c>
      <c r="G5087" t="s">
        <v>4942</v>
      </c>
    </row>
    <row r="5088" spans="1:7" hidden="1" x14ac:dyDescent="0.25">
      <c r="A5088" t="s">
        <v>4</v>
      </c>
      <c r="B5088" t="s">
        <v>260</v>
      </c>
      <c r="F5088" t="s">
        <v>8342</v>
      </c>
      <c r="G5088" t="s">
        <v>4942</v>
      </c>
    </row>
    <row r="5089" spans="1:7" hidden="1" x14ac:dyDescent="0.25">
      <c r="A5089" t="s">
        <v>4</v>
      </c>
      <c r="B5089" t="s">
        <v>260</v>
      </c>
      <c r="F5089" t="s">
        <v>8345</v>
      </c>
      <c r="G5089" t="s">
        <v>4942</v>
      </c>
    </row>
    <row r="5090" spans="1:7" hidden="1" x14ac:dyDescent="0.25">
      <c r="A5090" t="s">
        <v>4</v>
      </c>
      <c r="B5090" t="s">
        <v>260</v>
      </c>
      <c r="F5090" t="s">
        <v>8348</v>
      </c>
      <c r="G5090" t="s">
        <v>4942</v>
      </c>
    </row>
    <row r="5091" spans="1:7" hidden="1" x14ac:dyDescent="0.25">
      <c r="A5091" t="s">
        <v>4</v>
      </c>
      <c r="B5091" t="s">
        <v>260</v>
      </c>
      <c r="F5091" t="s">
        <v>8351</v>
      </c>
      <c r="G5091" t="s">
        <v>4942</v>
      </c>
    </row>
    <row r="5092" spans="1:7" hidden="1" x14ac:dyDescent="0.25">
      <c r="A5092" t="s">
        <v>4</v>
      </c>
      <c r="B5092" t="s">
        <v>260</v>
      </c>
      <c r="F5092" t="s">
        <v>8354</v>
      </c>
      <c r="G5092" t="s">
        <v>4942</v>
      </c>
    </row>
    <row r="5093" spans="1:7" hidden="1" x14ac:dyDescent="0.25">
      <c r="A5093" t="s">
        <v>4</v>
      </c>
      <c r="B5093" t="s">
        <v>260</v>
      </c>
      <c r="F5093" t="s">
        <v>8357</v>
      </c>
      <c r="G5093" t="s">
        <v>4942</v>
      </c>
    </row>
    <row r="5094" spans="1:7" hidden="1" x14ac:dyDescent="0.25">
      <c r="A5094" t="s">
        <v>4</v>
      </c>
      <c r="B5094" t="s">
        <v>260</v>
      </c>
      <c r="F5094" t="s">
        <v>8360</v>
      </c>
      <c r="G5094" t="s">
        <v>4942</v>
      </c>
    </row>
    <row r="5095" spans="1:7" hidden="1" x14ac:dyDescent="0.25">
      <c r="A5095" t="s">
        <v>4</v>
      </c>
      <c r="B5095" t="s">
        <v>260</v>
      </c>
      <c r="F5095" t="s">
        <v>8363</v>
      </c>
      <c r="G5095" t="s">
        <v>4942</v>
      </c>
    </row>
    <row r="5096" spans="1:7" hidden="1" x14ac:dyDescent="0.25">
      <c r="A5096" t="s">
        <v>7896</v>
      </c>
      <c r="B5096" t="s">
        <v>8693</v>
      </c>
      <c r="F5096" t="s">
        <v>8366</v>
      </c>
      <c r="G5096" t="s">
        <v>4942</v>
      </c>
    </row>
    <row r="5097" spans="1:7" hidden="1" x14ac:dyDescent="0.25">
      <c r="A5097" t="s">
        <v>7896</v>
      </c>
      <c r="B5097" t="s">
        <v>8693</v>
      </c>
      <c r="F5097" t="s">
        <v>8369</v>
      </c>
      <c r="G5097" t="s">
        <v>4942</v>
      </c>
    </row>
    <row r="5098" spans="1:7" hidden="1" x14ac:dyDescent="0.25">
      <c r="A5098" t="s">
        <v>7896</v>
      </c>
      <c r="B5098" t="s">
        <v>8693</v>
      </c>
      <c r="F5098" t="s">
        <v>8372</v>
      </c>
      <c r="G5098" t="s">
        <v>4942</v>
      </c>
    </row>
    <row r="5099" spans="1:7" hidden="1" x14ac:dyDescent="0.25">
      <c r="A5099" t="s">
        <v>7896</v>
      </c>
      <c r="B5099" t="s">
        <v>8693</v>
      </c>
      <c r="F5099" t="s">
        <v>8375</v>
      </c>
      <c r="G5099" t="s">
        <v>4942</v>
      </c>
    </row>
    <row r="5100" spans="1:7" hidden="1" x14ac:dyDescent="0.25">
      <c r="A5100" t="s">
        <v>7896</v>
      </c>
      <c r="B5100" t="s">
        <v>8693</v>
      </c>
      <c r="F5100" t="s">
        <v>8378</v>
      </c>
      <c r="G5100" t="s">
        <v>4942</v>
      </c>
    </row>
    <row r="5101" spans="1:7" hidden="1" x14ac:dyDescent="0.25">
      <c r="A5101" t="s">
        <v>7896</v>
      </c>
      <c r="B5101" t="s">
        <v>8693</v>
      </c>
      <c r="F5101" t="s">
        <v>8381</v>
      </c>
      <c r="G5101" t="s">
        <v>4942</v>
      </c>
    </row>
    <row r="5102" spans="1:7" hidden="1" x14ac:dyDescent="0.25">
      <c r="A5102" t="s">
        <v>4</v>
      </c>
      <c r="B5102" t="s">
        <v>646</v>
      </c>
      <c r="F5102" t="s">
        <v>8384</v>
      </c>
      <c r="G5102" t="s">
        <v>4942</v>
      </c>
    </row>
    <row r="5103" spans="1:7" hidden="1" x14ac:dyDescent="0.25">
      <c r="A5103" t="s">
        <v>4</v>
      </c>
      <c r="B5103" t="s">
        <v>646</v>
      </c>
      <c r="F5103" t="s">
        <v>8387</v>
      </c>
      <c r="G5103" t="s">
        <v>4942</v>
      </c>
    </row>
    <row r="5104" spans="1:7" hidden="1" x14ac:dyDescent="0.25">
      <c r="A5104" t="s">
        <v>4</v>
      </c>
      <c r="B5104" t="s">
        <v>646</v>
      </c>
      <c r="F5104" t="s">
        <v>8390</v>
      </c>
      <c r="G5104" t="s">
        <v>4942</v>
      </c>
    </row>
    <row r="5105" spans="1:7" hidden="1" x14ac:dyDescent="0.25">
      <c r="A5105" t="s">
        <v>4</v>
      </c>
      <c r="B5105" t="s">
        <v>646</v>
      </c>
      <c r="F5105" t="s">
        <v>8393</v>
      </c>
      <c r="G5105" t="s">
        <v>4942</v>
      </c>
    </row>
    <row r="5106" spans="1:7" hidden="1" x14ac:dyDescent="0.25">
      <c r="A5106" t="s">
        <v>4</v>
      </c>
      <c r="B5106" t="s">
        <v>260</v>
      </c>
      <c r="F5106" t="s">
        <v>8396</v>
      </c>
      <c r="G5106" t="s">
        <v>4942</v>
      </c>
    </row>
    <row r="5107" spans="1:7" hidden="1" x14ac:dyDescent="0.25">
      <c r="A5107" t="s">
        <v>4</v>
      </c>
      <c r="B5107" t="s">
        <v>260</v>
      </c>
      <c r="F5107" t="s">
        <v>8399</v>
      </c>
      <c r="G5107" t="s">
        <v>4942</v>
      </c>
    </row>
    <row r="5108" spans="1:7" hidden="1" x14ac:dyDescent="0.25">
      <c r="A5108" t="s">
        <v>4</v>
      </c>
      <c r="B5108" t="s">
        <v>260</v>
      </c>
      <c r="F5108" t="s">
        <v>8402</v>
      </c>
      <c r="G5108" t="s">
        <v>4942</v>
      </c>
    </row>
    <row r="5109" spans="1:7" hidden="1" x14ac:dyDescent="0.25">
      <c r="A5109" t="s">
        <v>4</v>
      </c>
      <c r="B5109" t="s">
        <v>260</v>
      </c>
      <c r="F5109" t="s">
        <v>8405</v>
      </c>
      <c r="G5109" t="s">
        <v>4942</v>
      </c>
    </row>
    <row r="5110" spans="1:7" hidden="1" x14ac:dyDescent="0.25">
      <c r="A5110" t="s">
        <v>4</v>
      </c>
      <c r="B5110" t="s">
        <v>260</v>
      </c>
      <c r="F5110" t="s">
        <v>8408</v>
      </c>
      <c r="G5110" t="s">
        <v>4942</v>
      </c>
    </row>
    <row r="5111" spans="1:7" hidden="1" x14ac:dyDescent="0.25">
      <c r="A5111" t="s">
        <v>4</v>
      </c>
      <c r="B5111" t="s">
        <v>260</v>
      </c>
      <c r="F5111" t="s">
        <v>8411</v>
      </c>
      <c r="G5111" t="s">
        <v>4942</v>
      </c>
    </row>
    <row r="5112" spans="1:7" hidden="1" x14ac:dyDescent="0.25">
      <c r="A5112" t="s">
        <v>4</v>
      </c>
      <c r="B5112" t="s">
        <v>260</v>
      </c>
      <c r="F5112" t="s">
        <v>8414</v>
      </c>
      <c r="G5112" t="s">
        <v>4942</v>
      </c>
    </row>
    <row r="5113" spans="1:7" hidden="1" x14ac:dyDescent="0.25">
      <c r="A5113" t="s">
        <v>4</v>
      </c>
      <c r="B5113" t="s">
        <v>260</v>
      </c>
      <c r="F5113" t="s">
        <v>8417</v>
      </c>
      <c r="G5113" t="s">
        <v>4942</v>
      </c>
    </row>
    <row r="5114" spans="1:7" hidden="1" x14ac:dyDescent="0.25">
      <c r="A5114" t="s">
        <v>7896</v>
      </c>
      <c r="B5114" t="s">
        <v>260</v>
      </c>
      <c r="F5114" t="s">
        <v>8420</v>
      </c>
      <c r="G5114" t="s">
        <v>4942</v>
      </c>
    </row>
    <row r="5115" spans="1:7" hidden="1" x14ac:dyDescent="0.25">
      <c r="A5115" t="s">
        <v>7896</v>
      </c>
      <c r="B5115" t="s">
        <v>260</v>
      </c>
      <c r="F5115" t="s">
        <v>8423</v>
      </c>
      <c r="G5115" t="s">
        <v>4942</v>
      </c>
    </row>
    <row r="5116" spans="1:7" hidden="1" x14ac:dyDescent="0.25">
      <c r="A5116" t="s">
        <v>8694</v>
      </c>
      <c r="B5116" t="s">
        <v>646</v>
      </c>
      <c r="F5116" t="s">
        <v>8426</v>
      </c>
      <c r="G5116" t="s">
        <v>4942</v>
      </c>
    </row>
    <row r="5117" spans="1:7" hidden="1" x14ac:dyDescent="0.25">
      <c r="A5117" t="s">
        <v>4</v>
      </c>
      <c r="B5117" t="s">
        <v>646</v>
      </c>
      <c r="F5117" t="s">
        <v>8429</v>
      </c>
      <c r="G5117" t="s">
        <v>4942</v>
      </c>
    </row>
    <row r="5118" spans="1:7" hidden="1" x14ac:dyDescent="0.25">
      <c r="A5118" t="s">
        <v>4</v>
      </c>
      <c r="B5118" t="s">
        <v>646</v>
      </c>
      <c r="F5118" t="s">
        <v>8432</v>
      </c>
      <c r="G5118" t="s">
        <v>4942</v>
      </c>
    </row>
    <row r="5119" spans="1:7" hidden="1" x14ac:dyDescent="0.25">
      <c r="A5119" t="s">
        <v>4</v>
      </c>
      <c r="B5119" t="s">
        <v>646</v>
      </c>
      <c r="F5119" t="s">
        <v>8435</v>
      </c>
      <c r="G5119" t="s">
        <v>4942</v>
      </c>
    </row>
    <row r="5120" spans="1:7" hidden="1" x14ac:dyDescent="0.25">
      <c r="A5120" t="s">
        <v>4</v>
      </c>
      <c r="B5120" t="s">
        <v>646</v>
      </c>
      <c r="F5120" t="s">
        <v>8438</v>
      </c>
      <c r="G5120" t="s">
        <v>4942</v>
      </c>
    </row>
    <row r="5121" spans="1:7" hidden="1" x14ac:dyDescent="0.25">
      <c r="A5121" t="s">
        <v>4</v>
      </c>
      <c r="B5121" t="s">
        <v>646</v>
      </c>
      <c r="F5121" t="s">
        <v>8441</v>
      </c>
      <c r="G5121" t="s">
        <v>4942</v>
      </c>
    </row>
    <row r="5122" spans="1:7" hidden="1" x14ac:dyDescent="0.25">
      <c r="A5122" t="s">
        <v>4</v>
      </c>
      <c r="B5122" t="s">
        <v>646</v>
      </c>
      <c r="F5122" t="s">
        <v>8444</v>
      </c>
      <c r="G5122" t="s">
        <v>4942</v>
      </c>
    </row>
    <row r="5123" spans="1:7" hidden="1" x14ac:dyDescent="0.25">
      <c r="A5123" t="s">
        <v>4</v>
      </c>
      <c r="B5123" t="s">
        <v>646</v>
      </c>
      <c r="F5123" t="s">
        <v>8447</v>
      </c>
      <c r="G5123" t="s">
        <v>4942</v>
      </c>
    </row>
    <row r="5124" spans="1:7" hidden="1" x14ac:dyDescent="0.25">
      <c r="A5124" t="s">
        <v>4</v>
      </c>
      <c r="B5124" t="s">
        <v>646</v>
      </c>
      <c r="F5124" t="s">
        <v>8450</v>
      </c>
      <c r="G5124" t="s">
        <v>4942</v>
      </c>
    </row>
    <row r="5125" spans="1:7" hidden="1" x14ac:dyDescent="0.25">
      <c r="A5125" t="s">
        <v>4</v>
      </c>
      <c r="B5125" t="s">
        <v>4943</v>
      </c>
      <c r="F5125" t="s">
        <v>8453</v>
      </c>
      <c r="G5125" t="s">
        <v>4942</v>
      </c>
    </row>
    <row r="5126" spans="1:7" hidden="1" x14ac:dyDescent="0.25">
      <c r="A5126" t="s">
        <v>4</v>
      </c>
      <c r="B5126" t="s">
        <v>4943</v>
      </c>
      <c r="F5126" t="s">
        <v>8456</v>
      </c>
      <c r="G5126" t="s">
        <v>4942</v>
      </c>
    </row>
    <row r="5127" spans="1:7" hidden="1" x14ac:dyDescent="0.25">
      <c r="A5127" t="s">
        <v>4</v>
      </c>
      <c r="B5127" t="s">
        <v>646</v>
      </c>
      <c r="F5127" t="s">
        <v>8459</v>
      </c>
      <c r="G5127" t="s">
        <v>4942</v>
      </c>
    </row>
    <row r="5128" spans="1:7" hidden="1" x14ac:dyDescent="0.25">
      <c r="A5128" t="s">
        <v>4</v>
      </c>
      <c r="B5128" t="s">
        <v>4943</v>
      </c>
      <c r="F5128" t="s">
        <v>8462</v>
      </c>
      <c r="G5128" t="s">
        <v>4942</v>
      </c>
    </row>
    <row r="5129" spans="1:7" hidden="1" x14ac:dyDescent="0.25">
      <c r="A5129" t="s">
        <v>4</v>
      </c>
      <c r="B5129" t="s">
        <v>4943</v>
      </c>
      <c r="F5129" t="s">
        <v>8465</v>
      </c>
      <c r="G5129" t="s">
        <v>4942</v>
      </c>
    </row>
    <row r="5130" spans="1:7" hidden="1" x14ac:dyDescent="0.25">
      <c r="A5130" t="s">
        <v>803</v>
      </c>
      <c r="B5130" t="s">
        <v>4943</v>
      </c>
      <c r="F5130" t="s">
        <v>8468</v>
      </c>
      <c r="G5130" t="s">
        <v>4942</v>
      </c>
    </row>
    <row r="5131" spans="1:7" hidden="1" x14ac:dyDescent="0.25">
      <c r="A5131" t="s">
        <v>4</v>
      </c>
      <c r="B5131" t="s">
        <v>4943</v>
      </c>
      <c r="F5131" t="s">
        <v>8471</v>
      </c>
      <c r="G5131" t="s">
        <v>4942</v>
      </c>
    </row>
    <row r="5132" spans="1:7" hidden="1" x14ac:dyDescent="0.25">
      <c r="A5132" t="s">
        <v>4</v>
      </c>
      <c r="B5132" t="s">
        <v>646</v>
      </c>
      <c r="F5132" t="s">
        <v>8474</v>
      </c>
      <c r="G5132" t="s">
        <v>4942</v>
      </c>
    </row>
    <row r="5133" spans="1:7" hidden="1" x14ac:dyDescent="0.25">
      <c r="A5133" t="s">
        <v>7896</v>
      </c>
      <c r="B5133" t="s">
        <v>646</v>
      </c>
      <c r="F5133" t="s">
        <v>8477</v>
      </c>
      <c r="G5133" t="s">
        <v>4942</v>
      </c>
    </row>
    <row r="5134" spans="1:7" hidden="1" x14ac:dyDescent="0.25">
      <c r="A5134" t="s">
        <v>7896</v>
      </c>
      <c r="B5134" t="s">
        <v>646</v>
      </c>
      <c r="F5134" t="s">
        <v>8480</v>
      </c>
      <c r="G5134" t="s">
        <v>4942</v>
      </c>
    </row>
    <row r="5135" spans="1:7" hidden="1" x14ac:dyDescent="0.25">
      <c r="A5135" t="s">
        <v>7896</v>
      </c>
      <c r="B5135" t="s">
        <v>646</v>
      </c>
      <c r="F5135" t="s">
        <v>8483</v>
      </c>
      <c r="G5135" t="s">
        <v>4942</v>
      </c>
    </row>
    <row r="5136" spans="1:7" hidden="1" x14ac:dyDescent="0.25">
      <c r="A5136" t="s">
        <v>7896</v>
      </c>
      <c r="B5136" t="s">
        <v>646</v>
      </c>
      <c r="F5136" t="s">
        <v>8486</v>
      </c>
      <c r="G5136" t="s">
        <v>4942</v>
      </c>
    </row>
    <row r="5137" spans="1:7" hidden="1" x14ac:dyDescent="0.25">
      <c r="A5137" t="s">
        <v>7896</v>
      </c>
      <c r="B5137" t="s">
        <v>646</v>
      </c>
      <c r="F5137" t="s">
        <v>8489</v>
      </c>
      <c r="G5137" t="s">
        <v>4942</v>
      </c>
    </row>
    <row r="5138" spans="1:7" hidden="1" x14ac:dyDescent="0.25">
      <c r="A5138" t="s">
        <v>7896</v>
      </c>
      <c r="B5138" t="s">
        <v>646</v>
      </c>
      <c r="F5138" t="s">
        <v>8492</v>
      </c>
      <c r="G5138" t="s">
        <v>4942</v>
      </c>
    </row>
    <row r="5139" spans="1:7" hidden="1" x14ac:dyDescent="0.25">
      <c r="A5139" t="s">
        <v>7896</v>
      </c>
      <c r="B5139" t="s">
        <v>646</v>
      </c>
      <c r="F5139" t="s">
        <v>8495</v>
      </c>
      <c r="G5139" t="s">
        <v>4942</v>
      </c>
    </row>
    <row r="5140" spans="1:7" hidden="1" x14ac:dyDescent="0.25">
      <c r="A5140" t="s">
        <v>7896</v>
      </c>
      <c r="B5140" t="s">
        <v>646</v>
      </c>
      <c r="F5140" t="s">
        <v>8498</v>
      </c>
      <c r="G5140" t="s">
        <v>4942</v>
      </c>
    </row>
    <row r="5141" spans="1:7" hidden="1" x14ac:dyDescent="0.25">
      <c r="A5141" t="s">
        <v>7896</v>
      </c>
      <c r="B5141" t="s">
        <v>646</v>
      </c>
      <c r="F5141" t="s">
        <v>8501</v>
      </c>
      <c r="G5141" t="s">
        <v>4942</v>
      </c>
    </row>
    <row r="5142" spans="1:7" hidden="1" x14ac:dyDescent="0.25">
      <c r="A5142" t="s">
        <v>7896</v>
      </c>
      <c r="B5142" t="s">
        <v>646</v>
      </c>
      <c r="F5142" t="s">
        <v>8504</v>
      </c>
      <c r="G5142" t="s">
        <v>4942</v>
      </c>
    </row>
    <row r="5143" spans="1:7" hidden="1" x14ac:dyDescent="0.25">
      <c r="A5143" t="s">
        <v>7896</v>
      </c>
      <c r="B5143" t="s">
        <v>646</v>
      </c>
      <c r="F5143" t="s">
        <v>8507</v>
      </c>
      <c r="G5143" t="s">
        <v>4942</v>
      </c>
    </row>
    <row r="5144" spans="1:7" hidden="1" x14ac:dyDescent="0.25">
      <c r="A5144" t="s">
        <v>7896</v>
      </c>
      <c r="B5144" t="s">
        <v>646</v>
      </c>
      <c r="F5144" t="s">
        <v>8510</v>
      </c>
      <c r="G5144" t="s">
        <v>4942</v>
      </c>
    </row>
    <row r="5145" spans="1:7" hidden="1" x14ac:dyDescent="0.25">
      <c r="A5145" t="s">
        <v>7896</v>
      </c>
      <c r="B5145" t="s">
        <v>646</v>
      </c>
      <c r="F5145" t="s">
        <v>8513</v>
      </c>
      <c r="G5145" t="s">
        <v>4942</v>
      </c>
    </row>
    <row r="5146" spans="1:7" hidden="1" x14ac:dyDescent="0.25">
      <c r="A5146" t="s">
        <v>4</v>
      </c>
      <c r="B5146" t="s">
        <v>4943</v>
      </c>
      <c r="F5146" t="s">
        <v>8516</v>
      </c>
      <c r="G5146" t="s">
        <v>4942</v>
      </c>
    </row>
    <row r="5147" spans="1:7" hidden="1" x14ac:dyDescent="0.25">
      <c r="A5147" t="s">
        <v>803</v>
      </c>
      <c r="B5147" t="s">
        <v>4943</v>
      </c>
      <c r="F5147" t="s">
        <v>8519</v>
      </c>
      <c r="G5147" t="s">
        <v>4942</v>
      </c>
    </row>
    <row r="5148" spans="1:7" x14ac:dyDescent="0.25">
      <c r="A5148" t="s">
        <v>4</v>
      </c>
      <c r="B5148" t="s">
        <v>8</v>
      </c>
      <c r="F5148" t="s">
        <v>6119</v>
      </c>
      <c r="G5148" t="s">
        <v>4945</v>
      </c>
    </row>
    <row r="5149" spans="1:7" x14ac:dyDescent="0.25">
      <c r="A5149" t="s">
        <v>4</v>
      </c>
      <c r="B5149" t="s">
        <v>4929</v>
      </c>
      <c r="F5149" t="s">
        <v>6122</v>
      </c>
      <c r="G5149" t="s">
        <v>4945</v>
      </c>
    </row>
    <row r="5150" spans="1:7" x14ac:dyDescent="0.25">
      <c r="A5150" t="s">
        <v>4</v>
      </c>
      <c r="B5150" t="s">
        <v>8</v>
      </c>
      <c r="F5150" t="s">
        <v>6125</v>
      </c>
      <c r="G5150" t="s">
        <v>4945</v>
      </c>
    </row>
    <row r="5151" spans="1:7" x14ac:dyDescent="0.25">
      <c r="A5151" t="s">
        <v>12</v>
      </c>
      <c r="F5151" t="s">
        <v>6128</v>
      </c>
      <c r="G5151" t="s">
        <v>4945</v>
      </c>
    </row>
    <row r="5152" spans="1:7" x14ac:dyDescent="0.25">
      <c r="A5152" t="s">
        <v>12</v>
      </c>
      <c r="F5152" t="s">
        <v>6131</v>
      </c>
      <c r="G5152" t="s">
        <v>4945</v>
      </c>
    </row>
    <row r="5153" spans="1:7" x14ac:dyDescent="0.25">
      <c r="A5153" t="s">
        <v>115</v>
      </c>
      <c r="B5153" t="s">
        <v>4933</v>
      </c>
      <c r="F5153" t="s">
        <v>6134</v>
      </c>
      <c r="G5153" t="s">
        <v>4945</v>
      </c>
    </row>
    <row r="5154" spans="1:7" x14ac:dyDescent="0.25">
      <c r="A5154" t="s">
        <v>12</v>
      </c>
      <c r="F5154" t="s">
        <v>6137</v>
      </c>
      <c r="G5154" t="s">
        <v>4945</v>
      </c>
    </row>
    <row r="5155" spans="1:7" x14ac:dyDescent="0.25">
      <c r="A5155" t="s">
        <v>4</v>
      </c>
      <c r="B5155" t="s">
        <v>8</v>
      </c>
      <c r="F5155" t="s">
        <v>6140</v>
      </c>
      <c r="G5155" t="s">
        <v>4945</v>
      </c>
    </row>
    <row r="5156" spans="1:7" x14ac:dyDescent="0.25">
      <c r="A5156" t="s">
        <v>131</v>
      </c>
      <c r="B5156" t="s">
        <v>4360</v>
      </c>
      <c r="F5156" t="s">
        <v>6143</v>
      </c>
      <c r="G5156" t="s">
        <v>4945</v>
      </c>
    </row>
    <row r="5157" spans="1:7" x14ac:dyDescent="0.25">
      <c r="A5157" t="s">
        <v>12</v>
      </c>
      <c r="F5157" t="s">
        <v>7837</v>
      </c>
      <c r="G5157" t="s">
        <v>4945</v>
      </c>
    </row>
    <row r="5158" spans="1:7" x14ac:dyDescent="0.25">
      <c r="A5158" t="s">
        <v>12</v>
      </c>
      <c r="F5158" t="s">
        <v>6146</v>
      </c>
      <c r="G5158" t="s">
        <v>4945</v>
      </c>
    </row>
    <row r="5159" spans="1:7" x14ac:dyDescent="0.25">
      <c r="A5159" t="s">
        <v>4</v>
      </c>
      <c r="B5159" t="s">
        <v>8</v>
      </c>
      <c r="F5159" t="s">
        <v>6149</v>
      </c>
      <c r="G5159" t="s">
        <v>4945</v>
      </c>
    </row>
    <row r="5160" spans="1:7" x14ac:dyDescent="0.25">
      <c r="A5160" t="s">
        <v>4</v>
      </c>
      <c r="B5160" t="s">
        <v>8</v>
      </c>
      <c r="F5160" t="s">
        <v>7840</v>
      </c>
      <c r="G5160" t="s">
        <v>4945</v>
      </c>
    </row>
    <row r="5161" spans="1:7" x14ac:dyDescent="0.25">
      <c r="A5161" t="s">
        <v>12</v>
      </c>
      <c r="F5161" t="s">
        <v>7843</v>
      </c>
      <c r="G5161" t="s">
        <v>4945</v>
      </c>
    </row>
    <row r="5162" spans="1:7" x14ac:dyDescent="0.25">
      <c r="A5162" t="s">
        <v>305</v>
      </c>
      <c r="B5162" t="s">
        <v>86</v>
      </c>
      <c r="F5162" t="s">
        <v>7846</v>
      </c>
      <c r="G5162" t="s">
        <v>4945</v>
      </c>
    </row>
    <row r="5163" spans="1:7" x14ac:dyDescent="0.25">
      <c r="A5163" t="s">
        <v>305</v>
      </c>
      <c r="B5163" t="s">
        <v>86</v>
      </c>
      <c r="F5163" t="s">
        <v>7849</v>
      </c>
      <c r="G5163" t="s">
        <v>4945</v>
      </c>
    </row>
    <row r="5164" spans="1:7" x14ac:dyDescent="0.25">
      <c r="A5164" t="s">
        <v>4</v>
      </c>
      <c r="B5164" t="s">
        <v>8</v>
      </c>
      <c r="F5164" t="s">
        <v>7852</v>
      </c>
      <c r="G5164" t="s">
        <v>4945</v>
      </c>
    </row>
    <row r="5165" spans="1:7" x14ac:dyDescent="0.25">
      <c r="A5165" t="s">
        <v>4</v>
      </c>
      <c r="B5165" t="s">
        <v>8</v>
      </c>
      <c r="F5165" t="s">
        <v>7855</v>
      </c>
      <c r="G5165" t="s">
        <v>4945</v>
      </c>
    </row>
    <row r="5166" spans="1:7" x14ac:dyDescent="0.25">
      <c r="A5166" t="s">
        <v>4</v>
      </c>
      <c r="B5166" t="s">
        <v>8</v>
      </c>
      <c r="F5166" t="s">
        <v>8522</v>
      </c>
      <c r="G5166" t="s">
        <v>4945</v>
      </c>
    </row>
    <row r="5167" spans="1:7" x14ac:dyDescent="0.25">
      <c r="A5167" t="s">
        <v>7884</v>
      </c>
      <c r="B5167" t="s">
        <v>86</v>
      </c>
      <c r="F5167" t="s">
        <v>8525</v>
      </c>
      <c r="G5167" t="s">
        <v>4945</v>
      </c>
    </row>
    <row r="5168" spans="1:7" x14ac:dyDescent="0.25">
      <c r="A5168" t="s">
        <v>645</v>
      </c>
      <c r="B5168" t="s">
        <v>4929</v>
      </c>
      <c r="F5168" t="s">
        <v>8528</v>
      </c>
      <c r="G5168" t="s">
        <v>4945</v>
      </c>
    </row>
    <row r="5169" spans="1:7" x14ac:dyDescent="0.25">
      <c r="A5169" t="s">
        <v>8696</v>
      </c>
      <c r="B5169" t="s">
        <v>4929</v>
      </c>
      <c r="F5169" t="s">
        <v>8531</v>
      </c>
      <c r="G5169" t="s">
        <v>4945</v>
      </c>
    </row>
    <row r="5170" spans="1:7" x14ac:dyDescent="0.25">
      <c r="A5170" t="s">
        <v>304</v>
      </c>
      <c r="B5170" t="s">
        <v>4929</v>
      </c>
      <c r="C5170" t="s">
        <v>8695</v>
      </c>
      <c r="F5170" t="s">
        <v>8534</v>
      </c>
      <c r="G5170" t="s">
        <v>4945</v>
      </c>
    </row>
    <row r="5171" spans="1:7" x14ac:dyDescent="0.25">
      <c r="A5171" t="s">
        <v>131</v>
      </c>
      <c r="B5171" t="s">
        <v>7868</v>
      </c>
      <c r="C5171" t="s">
        <v>7864</v>
      </c>
      <c r="F5171" t="s">
        <v>8537</v>
      </c>
      <c r="G5171" t="s">
        <v>4945</v>
      </c>
    </row>
    <row r="5172" spans="1:7" x14ac:dyDescent="0.25">
      <c r="A5172" t="s">
        <v>4</v>
      </c>
      <c r="B5172" t="s">
        <v>8</v>
      </c>
      <c r="F5172" t="s">
        <v>8539</v>
      </c>
      <c r="G5172" t="s">
        <v>4945</v>
      </c>
    </row>
    <row r="5173" spans="1:7" x14ac:dyDescent="0.25">
      <c r="A5173" t="s">
        <v>8697</v>
      </c>
      <c r="B5173" t="s">
        <v>646</v>
      </c>
      <c r="F5173" t="s">
        <v>8542</v>
      </c>
      <c r="G5173" t="s">
        <v>4945</v>
      </c>
    </row>
    <row r="5174" spans="1:7" x14ac:dyDescent="0.25">
      <c r="A5174" t="s">
        <v>8697</v>
      </c>
      <c r="B5174" t="s">
        <v>260</v>
      </c>
      <c r="F5174" t="s">
        <v>8545</v>
      </c>
      <c r="G5174" t="s">
        <v>4945</v>
      </c>
    </row>
    <row r="5175" spans="1:7" x14ac:dyDescent="0.25">
      <c r="A5175" t="s">
        <v>4</v>
      </c>
      <c r="B5175" t="s">
        <v>8</v>
      </c>
      <c r="F5175" t="s">
        <v>8548</v>
      </c>
      <c r="G5175" t="s">
        <v>4945</v>
      </c>
    </row>
    <row r="5176" spans="1:7" x14ac:dyDescent="0.25">
      <c r="A5176" t="s">
        <v>803</v>
      </c>
      <c r="B5176" t="s">
        <v>8</v>
      </c>
      <c r="F5176" t="s">
        <v>8551</v>
      </c>
      <c r="G5176" t="s">
        <v>4945</v>
      </c>
    </row>
    <row r="5177" spans="1:7" x14ac:dyDescent="0.25">
      <c r="A5177" t="s">
        <v>4</v>
      </c>
      <c r="B5177" t="s">
        <v>8</v>
      </c>
      <c r="F5177" t="s">
        <v>8554</v>
      </c>
      <c r="G5177" t="s">
        <v>4945</v>
      </c>
    </row>
    <row r="5178" spans="1:7" x14ac:dyDescent="0.25">
      <c r="A5178" t="s">
        <v>803</v>
      </c>
      <c r="B5178" t="s">
        <v>8</v>
      </c>
      <c r="F5178" t="s">
        <v>8557</v>
      </c>
      <c r="G5178" t="s">
        <v>4945</v>
      </c>
    </row>
    <row r="5179" spans="1:7" x14ac:dyDescent="0.25">
      <c r="A5179" t="s">
        <v>4</v>
      </c>
      <c r="B5179" t="s">
        <v>8</v>
      </c>
      <c r="F5179" t="s">
        <v>8560</v>
      </c>
      <c r="G5179" t="s">
        <v>4945</v>
      </c>
    </row>
    <row r="5180" spans="1:7" x14ac:dyDescent="0.25">
      <c r="A5180" t="s">
        <v>803</v>
      </c>
      <c r="B5180" t="s">
        <v>8</v>
      </c>
      <c r="F5180" t="s">
        <v>8563</v>
      </c>
      <c r="G5180" t="s">
        <v>4945</v>
      </c>
    </row>
    <row r="5181" spans="1:7" hidden="1" x14ac:dyDescent="0.25">
      <c r="A5181" t="s">
        <v>9101</v>
      </c>
      <c r="F5181" t="s">
        <v>8725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9102</v>
      </c>
      <c r="F5182" t="s">
        <v>8728</v>
      </c>
      <c r="G5182" t="s">
        <v>91</v>
      </c>
    </row>
    <row r="5183" spans="1:7" hidden="1" x14ac:dyDescent="0.25">
      <c r="A5183" t="s">
        <v>5083</v>
      </c>
      <c r="B5183" t="s">
        <v>86</v>
      </c>
      <c r="F5183" t="s">
        <v>8698</v>
      </c>
      <c r="G5183" t="s">
        <v>4952</v>
      </c>
    </row>
    <row r="5184" spans="1:7" hidden="1" x14ac:dyDescent="0.25">
      <c r="A5184" t="s">
        <v>9103</v>
      </c>
      <c r="B5184" t="s">
        <v>646</v>
      </c>
      <c r="F5184" t="s">
        <v>8701</v>
      </c>
      <c r="G5184" t="s">
        <v>4952</v>
      </c>
    </row>
    <row r="5185" spans="1:7" hidden="1" x14ac:dyDescent="0.25">
      <c r="A5185" t="s">
        <v>4168</v>
      </c>
      <c r="B5185" t="s">
        <v>86</v>
      </c>
      <c r="F5185" t="s">
        <v>8704</v>
      </c>
      <c r="G5185" t="s">
        <v>4952</v>
      </c>
    </row>
    <row r="5186" spans="1:7" hidden="1" x14ac:dyDescent="0.25">
      <c r="A5186" t="s">
        <v>4</v>
      </c>
      <c r="B5186" t="s">
        <v>8</v>
      </c>
      <c r="F5186" t="s">
        <v>8707</v>
      </c>
      <c r="G5186" t="s">
        <v>4952</v>
      </c>
    </row>
    <row r="5187" spans="1:7" hidden="1" x14ac:dyDescent="0.25">
      <c r="A5187" t="s">
        <v>4</v>
      </c>
      <c r="B5187" t="s">
        <v>3229</v>
      </c>
      <c r="F5187" t="s">
        <v>8710</v>
      </c>
      <c r="G5187" t="s">
        <v>4934</v>
      </c>
    </row>
    <row r="5188" spans="1:7" hidden="1" x14ac:dyDescent="0.25">
      <c r="A5188" t="s">
        <v>304</v>
      </c>
      <c r="B5188" t="s">
        <v>70</v>
      </c>
      <c r="C5188" t="s">
        <v>9104</v>
      </c>
      <c r="F5188" t="s">
        <v>8713</v>
      </c>
      <c r="G5188" t="s">
        <v>4934</v>
      </c>
    </row>
    <row r="5189" spans="1:7" hidden="1" x14ac:dyDescent="0.25">
      <c r="A5189" t="s">
        <v>645</v>
      </c>
      <c r="B5189" t="s">
        <v>9105</v>
      </c>
      <c r="E5189" t="s">
        <v>9106</v>
      </c>
      <c r="F5189" t="s">
        <v>8716</v>
      </c>
      <c r="G5189" t="s">
        <v>4934</v>
      </c>
    </row>
    <row r="5190" spans="1:7" hidden="1" x14ac:dyDescent="0.25">
      <c r="A5190" t="s">
        <v>304</v>
      </c>
      <c r="B5190" t="s">
        <v>4929</v>
      </c>
      <c r="C5190" t="s">
        <v>9107</v>
      </c>
      <c r="F5190" t="s">
        <v>8719</v>
      </c>
      <c r="G5190" t="s">
        <v>4934</v>
      </c>
    </row>
    <row r="5191" spans="1:7" hidden="1" x14ac:dyDescent="0.25">
      <c r="A5191" t="s">
        <v>4</v>
      </c>
      <c r="B5191" t="s">
        <v>8</v>
      </c>
      <c r="F5191" t="s">
        <v>8722</v>
      </c>
      <c r="G5191" t="s">
        <v>4934</v>
      </c>
    </row>
    <row r="5192" spans="1:7" hidden="1" x14ac:dyDescent="0.25">
      <c r="A5192" t="s">
        <v>4</v>
      </c>
      <c r="B5192" t="s">
        <v>8</v>
      </c>
      <c r="F5192" t="s">
        <v>8731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8734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9107</v>
      </c>
      <c r="F5194" t="s">
        <v>8737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8740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8743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8746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8749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8752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8755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8758</v>
      </c>
      <c r="G5201" t="s">
        <v>469</v>
      </c>
    </row>
    <row r="5202" spans="1:7" hidden="1" x14ac:dyDescent="0.25">
      <c r="A5202" t="s">
        <v>775</v>
      </c>
      <c r="F5202" t="s">
        <v>8761</v>
      </c>
      <c r="G5202" t="s">
        <v>469</v>
      </c>
    </row>
    <row r="5203" spans="1:7" hidden="1" x14ac:dyDescent="0.25">
      <c r="A5203" t="s">
        <v>775</v>
      </c>
      <c r="F5203" t="s">
        <v>8764</v>
      </c>
      <c r="G5203" t="s">
        <v>469</v>
      </c>
    </row>
    <row r="5204" spans="1:7" hidden="1" x14ac:dyDescent="0.25">
      <c r="A5204" t="s">
        <v>775</v>
      </c>
      <c r="F5204" t="s">
        <v>8767</v>
      </c>
      <c r="G5204" t="s">
        <v>469</v>
      </c>
    </row>
    <row r="5205" spans="1:7" hidden="1" x14ac:dyDescent="0.25">
      <c r="A5205" t="s">
        <v>775</v>
      </c>
      <c r="F5205" t="s">
        <v>8770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8773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8776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8779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8781</v>
      </c>
      <c r="G5209" t="s">
        <v>4953</v>
      </c>
    </row>
    <row r="5210" spans="1:7" hidden="1" x14ac:dyDescent="0.25">
      <c r="A5210" t="s">
        <v>3371</v>
      </c>
      <c r="B5210" t="s">
        <v>646</v>
      </c>
      <c r="F5210" t="s">
        <v>8784</v>
      </c>
      <c r="G5210" t="s">
        <v>4953</v>
      </c>
    </row>
    <row r="5211" spans="1:7" hidden="1" x14ac:dyDescent="0.25">
      <c r="A5211" t="s">
        <v>803</v>
      </c>
      <c r="B5211" t="s">
        <v>2836</v>
      </c>
      <c r="F5211" t="s">
        <v>8787</v>
      </c>
      <c r="G5211" t="s">
        <v>4953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8790</v>
      </c>
      <c r="G5212" t="s">
        <v>4953</v>
      </c>
    </row>
    <row r="5213" spans="1:7" hidden="1" x14ac:dyDescent="0.25">
      <c r="A5213" t="s">
        <v>4</v>
      </c>
      <c r="B5213" t="s">
        <v>260</v>
      </c>
      <c r="F5213" t="s">
        <v>8793</v>
      </c>
      <c r="G5213" t="s">
        <v>4953</v>
      </c>
    </row>
    <row r="5214" spans="1:7" hidden="1" x14ac:dyDescent="0.25">
      <c r="A5214" t="s">
        <v>803</v>
      </c>
      <c r="B5214" t="s">
        <v>2836</v>
      </c>
      <c r="F5214" t="s">
        <v>8796</v>
      </c>
      <c r="G5214" t="s">
        <v>4953</v>
      </c>
    </row>
    <row r="5215" spans="1:7" hidden="1" x14ac:dyDescent="0.25">
      <c r="A5215" t="s">
        <v>4</v>
      </c>
      <c r="B5215" t="s">
        <v>9108</v>
      </c>
      <c r="F5215" t="s">
        <v>8799</v>
      </c>
      <c r="G5215" t="s">
        <v>4953</v>
      </c>
    </row>
    <row r="5216" spans="1:7" hidden="1" x14ac:dyDescent="0.25">
      <c r="A5216" t="s">
        <v>4</v>
      </c>
      <c r="B5216" t="s">
        <v>9109</v>
      </c>
      <c r="F5216" t="s">
        <v>8802</v>
      </c>
      <c r="G5216" t="s">
        <v>4953</v>
      </c>
    </row>
    <row r="5217" spans="1:7" hidden="1" x14ac:dyDescent="0.25">
      <c r="A5217" t="s">
        <v>803</v>
      </c>
      <c r="B5217" t="s">
        <v>2836</v>
      </c>
      <c r="F5217" t="s">
        <v>8805</v>
      </c>
      <c r="G5217" t="s">
        <v>4953</v>
      </c>
    </row>
    <row r="5218" spans="1:7" hidden="1" x14ac:dyDescent="0.25">
      <c r="A5218" t="s">
        <v>4</v>
      </c>
      <c r="B5218" t="s">
        <v>9110</v>
      </c>
      <c r="F5218" t="s">
        <v>8808</v>
      </c>
      <c r="G5218" t="s">
        <v>4953</v>
      </c>
    </row>
    <row r="5219" spans="1:7" hidden="1" x14ac:dyDescent="0.25">
      <c r="A5219" t="s">
        <v>4</v>
      </c>
      <c r="B5219" t="s">
        <v>9111</v>
      </c>
      <c r="F5219" t="s">
        <v>8811</v>
      </c>
      <c r="G5219" t="s">
        <v>4953</v>
      </c>
    </row>
    <row r="5220" spans="1:7" hidden="1" x14ac:dyDescent="0.25">
      <c r="A5220" t="s">
        <v>4</v>
      </c>
      <c r="B5220" t="s">
        <v>9112</v>
      </c>
      <c r="F5220" t="s">
        <v>8814</v>
      </c>
      <c r="G5220" t="s">
        <v>4953</v>
      </c>
    </row>
    <row r="5221" spans="1:7" hidden="1" x14ac:dyDescent="0.25">
      <c r="A5221" t="s">
        <v>4</v>
      </c>
      <c r="B5221" t="s">
        <v>9113</v>
      </c>
      <c r="F5221" t="s">
        <v>8817</v>
      </c>
      <c r="G5221" t="s">
        <v>4953</v>
      </c>
    </row>
    <row r="5222" spans="1:7" hidden="1" x14ac:dyDescent="0.25">
      <c r="A5222" t="s">
        <v>4</v>
      </c>
      <c r="B5222" t="s">
        <v>9108</v>
      </c>
      <c r="F5222" t="s">
        <v>8820</v>
      </c>
      <c r="G5222" t="s">
        <v>4953</v>
      </c>
    </row>
    <row r="5223" spans="1:7" hidden="1" x14ac:dyDescent="0.25">
      <c r="A5223" t="s">
        <v>803</v>
      </c>
      <c r="B5223" t="s">
        <v>2836</v>
      </c>
      <c r="F5223" t="s">
        <v>8823</v>
      </c>
      <c r="G5223" t="s">
        <v>4953</v>
      </c>
    </row>
    <row r="5224" spans="1:7" hidden="1" x14ac:dyDescent="0.25">
      <c r="A5224" t="s">
        <v>803</v>
      </c>
      <c r="B5224" t="s">
        <v>2836</v>
      </c>
      <c r="F5224" t="s">
        <v>8826</v>
      </c>
      <c r="G5224" t="s">
        <v>4953</v>
      </c>
    </row>
    <row r="5225" spans="1:7" hidden="1" x14ac:dyDescent="0.25">
      <c r="A5225" t="s">
        <v>4</v>
      </c>
      <c r="B5225" t="s">
        <v>9</v>
      </c>
      <c r="F5225" t="s">
        <v>8829</v>
      </c>
      <c r="G5225" t="s">
        <v>4954</v>
      </c>
    </row>
    <row r="5226" spans="1:7" hidden="1" x14ac:dyDescent="0.25">
      <c r="A5226" t="s">
        <v>803</v>
      </c>
      <c r="B5226" t="s">
        <v>9</v>
      </c>
      <c r="F5226" t="s">
        <v>8832</v>
      </c>
      <c r="G5226" t="s">
        <v>4954</v>
      </c>
    </row>
    <row r="5227" spans="1:7" hidden="1" x14ac:dyDescent="0.25">
      <c r="A5227" t="s">
        <v>803</v>
      </c>
      <c r="B5227" t="s">
        <v>9</v>
      </c>
      <c r="F5227" t="s">
        <v>8835</v>
      </c>
      <c r="G5227" t="s">
        <v>4954</v>
      </c>
    </row>
    <row r="5228" spans="1:7" hidden="1" x14ac:dyDescent="0.25">
      <c r="A5228" t="s">
        <v>4</v>
      </c>
      <c r="B5228" t="s">
        <v>8</v>
      </c>
      <c r="F5228" t="s">
        <v>8838</v>
      </c>
      <c r="G5228" t="s">
        <v>4955</v>
      </c>
    </row>
    <row r="5229" spans="1:7" hidden="1" x14ac:dyDescent="0.25">
      <c r="A5229" t="s">
        <v>7884</v>
      </c>
      <c r="B5229" t="s">
        <v>646</v>
      </c>
      <c r="F5229" t="s">
        <v>8841</v>
      </c>
      <c r="G5229" t="s">
        <v>4955</v>
      </c>
    </row>
    <row r="5230" spans="1:7" hidden="1" x14ac:dyDescent="0.25">
      <c r="A5230" t="s">
        <v>645</v>
      </c>
      <c r="B5230" t="s">
        <v>70</v>
      </c>
      <c r="E5230" t="s">
        <v>9114</v>
      </c>
      <c r="F5230" t="s">
        <v>8844</v>
      </c>
      <c r="G5230" t="s">
        <v>4955</v>
      </c>
    </row>
    <row r="5231" spans="1:7" hidden="1" x14ac:dyDescent="0.25">
      <c r="A5231" t="s">
        <v>4801</v>
      </c>
      <c r="B5231" t="s">
        <v>70</v>
      </c>
      <c r="F5231" t="s">
        <v>8847</v>
      </c>
      <c r="G5231" t="s">
        <v>4955</v>
      </c>
    </row>
    <row r="5232" spans="1:7" hidden="1" x14ac:dyDescent="0.25">
      <c r="A5232" t="s">
        <v>4</v>
      </c>
      <c r="B5232" t="s">
        <v>70</v>
      </c>
      <c r="E5232" t="s">
        <v>9115</v>
      </c>
      <c r="F5232" t="s">
        <v>8850</v>
      </c>
      <c r="G5232" t="s">
        <v>4955</v>
      </c>
    </row>
    <row r="5233" spans="1:7" hidden="1" x14ac:dyDescent="0.25">
      <c r="A5233" t="s">
        <v>4801</v>
      </c>
      <c r="B5233" t="s">
        <v>70</v>
      </c>
      <c r="F5233" t="s">
        <v>8853</v>
      </c>
      <c r="G5233" t="s">
        <v>4955</v>
      </c>
    </row>
    <row r="5234" spans="1:7" hidden="1" x14ac:dyDescent="0.25">
      <c r="A5234" t="s">
        <v>4</v>
      </c>
      <c r="B5234" t="s">
        <v>70</v>
      </c>
      <c r="E5234" t="s">
        <v>9115</v>
      </c>
      <c r="F5234" t="s">
        <v>8856</v>
      </c>
      <c r="G5234" t="s">
        <v>4955</v>
      </c>
    </row>
    <row r="5235" spans="1:7" hidden="1" x14ac:dyDescent="0.25">
      <c r="A5235" t="s">
        <v>4</v>
      </c>
      <c r="B5235" t="s">
        <v>3240</v>
      </c>
      <c r="F5235" t="s">
        <v>8859</v>
      </c>
      <c r="G5235" t="s">
        <v>4955</v>
      </c>
    </row>
    <row r="5236" spans="1:7" hidden="1" x14ac:dyDescent="0.25">
      <c r="A5236" t="s">
        <v>9117</v>
      </c>
      <c r="F5236" t="s">
        <v>8862</v>
      </c>
      <c r="G5236" t="s">
        <v>4955</v>
      </c>
    </row>
    <row r="5237" spans="1:7" hidden="1" x14ac:dyDescent="0.25">
      <c r="A5237" t="s">
        <v>4</v>
      </c>
      <c r="B5237" t="s">
        <v>8</v>
      </c>
      <c r="F5237" t="s">
        <v>8865</v>
      </c>
      <c r="G5237" t="s">
        <v>4955</v>
      </c>
    </row>
    <row r="5238" spans="1:7" hidden="1" x14ac:dyDescent="0.25">
      <c r="A5238" t="s">
        <v>4</v>
      </c>
      <c r="B5238" t="s">
        <v>8</v>
      </c>
      <c r="F5238" t="s">
        <v>8868</v>
      </c>
      <c r="G5238" t="s">
        <v>4956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8871</v>
      </c>
      <c r="G5239" t="s">
        <v>4956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8874</v>
      </c>
      <c r="G5240" t="s">
        <v>4956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8877</v>
      </c>
      <c r="G5241" t="s">
        <v>4956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8880</v>
      </c>
      <c r="G5242" t="s">
        <v>4956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8883</v>
      </c>
      <c r="G5243" t="s">
        <v>4956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8886</v>
      </c>
      <c r="G5244" t="s">
        <v>4956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8889</v>
      </c>
      <c r="G5245" t="s">
        <v>4956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8892</v>
      </c>
      <c r="G5246" t="s">
        <v>4956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8895</v>
      </c>
      <c r="G5247" t="s">
        <v>4956</v>
      </c>
    </row>
    <row r="5248" spans="1:7" hidden="1" x14ac:dyDescent="0.25">
      <c r="A5248" t="s">
        <v>1587</v>
      </c>
      <c r="B5248" t="s">
        <v>70</v>
      </c>
      <c r="F5248" t="s">
        <v>8898</v>
      </c>
      <c r="G5248" t="s">
        <v>4956</v>
      </c>
    </row>
    <row r="5249" spans="1:7" hidden="1" x14ac:dyDescent="0.25">
      <c r="A5249" t="s">
        <v>304</v>
      </c>
      <c r="B5249" t="s">
        <v>70</v>
      </c>
      <c r="F5249" t="s">
        <v>8901</v>
      </c>
      <c r="G5249" t="s">
        <v>4956</v>
      </c>
    </row>
    <row r="5250" spans="1:7" hidden="1" x14ac:dyDescent="0.25">
      <c r="A5250" t="s">
        <v>305</v>
      </c>
      <c r="B5250" t="s">
        <v>86</v>
      </c>
      <c r="F5250" t="s">
        <v>8904</v>
      </c>
      <c r="G5250" t="s">
        <v>4956</v>
      </c>
    </row>
    <row r="5251" spans="1:7" hidden="1" x14ac:dyDescent="0.25">
      <c r="A5251" t="s">
        <v>4</v>
      </c>
      <c r="B5251" t="s">
        <v>8</v>
      </c>
      <c r="F5251" t="s">
        <v>8907</v>
      </c>
      <c r="G5251" t="s">
        <v>4956</v>
      </c>
    </row>
    <row r="5252" spans="1:7" hidden="1" x14ac:dyDescent="0.25">
      <c r="A5252" t="s">
        <v>4</v>
      </c>
      <c r="B5252" t="s">
        <v>8</v>
      </c>
      <c r="F5252" t="s">
        <v>8910</v>
      </c>
      <c r="G5252" t="s">
        <v>773</v>
      </c>
    </row>
    <row r="5253" spans="1:7" hidden="1" x14ac:dyDescent="0.25">
      <c r="A5253" t="s">
        <v>775</v>
      </c>
      <c r="F5253" t="s">
        <v>8913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8916</v>
      </c>
      <c r="G5254" t="s">
        <v>773</v>
      </c>
    </row>
    <row r="5255" spans="1:7" hidden="1" x14ac:dyDescent="0.25">
      <c r="A5255" t="s">
        <v>4</v>
      </c>
      <c r="B5255" t="s">
        <v>9118</v>
      </c>
      <c r="F5255" t="s">
        <v>8919</v>
      </c>
      <c r="G5255" t="s">
        <v>773</v>
      </c>
    </row>
    <row r="5256" spans="1:7" hidden="1" x14ac:dyDescent="0.25">
      <c r="A5256" t="s">
        <v>4</v>
      </c>
      <c r="B5256" t="s">
        <v>9118</v>
      </c>
      <c r="F5256" t="s">
        <v>8922</v>
      </c>
      <c r="G5256" t="s">
        <v>773</v>
      </c>
    </row>
    <row r="5257" spans="1:7" hidden="1" x14ac:dyDescent="0.25">
      <c r="A5257" t="s">
        <v>4</v>
      </c>
      <c r="B5257" t="s">
        <v>9118</v>
      </c>
      <c r="F5257" t="s">
        <v>8925</v>
      </c>
      <c r="G5257" t="s">
        <v>773</v>
      </c>
    </row>
    <row r="5258" spans="1:7" hidden="1" x14ac:dyDescent="0.25">
      <c r="A5258" t="s">
        <v>4</v>
      </c>
      <c r="B5258" t="s">
        <v>9118</v>
      </c>
      <c r="F5258" t="s">
        <v>8928</v>
      </c>
      <c r="G5258" t="s">
        <v>773</v>
      </c>
    </row>
    <row r="5259" spans="1:7" hidden="1" x14ac:dyDescent="0.25">
      <c r="A5259" t="s">
        <v>4</v>
      </c>
      <c r="B5259" t="s">
        <v>9118</v>
      </c>
      <c r="F5259" t="s">
        <v>8931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8934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8937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8940</v>
      </c>
      <c r="G5262" t="s">
        <v>4600</v>
      </c>
    </row>
    <row r="5263" spans="1:7" hidden="1" x14ac:dyDescent="0.25">
      <c r="A5263" t="s">
        <v>91</v>
      </c>
      <c r="B5263" t="s">
        <v>9105</v>
      </c>
      <c r="F5263" t="s">
        <v>8943</v>
      </c>
      <c r="G5263" t="s">
        <v>4600</v>
      </c>
    </row>
    <row r="5264" spans="1:7" hidden="1" x14ac:dyDescent="0.25">
      <c r="A5264" t="s">
        <v>803</v>
      </c>
      <c r="B5264" t="s">
        <v>8</v>
      </c>
      <c r="F5264" t="s">
        <v>8946</v>
      </c>
      <c r="G5264" t="s">
        <v>4600</v>
      </c>
    </row>
    <row r="5265" spans="1:7" hidden="1" x14ac:dyDescent="0.25">
      <c r="A5265" t="s">
        <v>9119</v>
      </c>
      <c r="B5265" t="s">
        <v>260</v>
      </c>
      <c r="F5265" t="s">
        <v>8949</v>
      </c>
      <c r="G5265" t="s">
        <v>4941</v>
      </c>
    </row>
    <row r="5266" spans="1:7" hidden="1" x14ac:dyDescent="0.25">
      <c r="A5266" t="s">
        <v>9119</v>
      </c>
      <c r="B5266" t="s">
        <v>260</v>
      </c>
      <c r="F5266" t="s">
        <v>8952</v>
      </c>
      <c r="G5266" t="s">
        <v>4941</v>
      </c>
    </row>
    <row r="5267" spans="1:7" hidden="1" x14ac:dyDescent="0.25">
      <c r="A5267" t="s">
        <v>9119</v>
      </c>
      <c r="B5267" t="s">
        <v>260</v>
      </c>
      <c r="F5267" t="s">
        <v>8955</v>
      </c>
      <c r="G5267" t="s">
        <v>4941</v>
      </c>
    </row>
    <row r="5268" spans="1:7" hidden="1" x14ac:dyDescent="0.25">
      <c r="A5268" t="s">
        <v>9119</v>
      </c>
      <c r="B5268" t="s">
        <v>260</v>
      </c>
      <c r="F5268" t="s">
        <v>8958</v>
      </c>
      <c r="G5268" t="s">
        <v>4941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8961</v>
      </c>
      <c r="G5269" t="s">
        <v>4941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8964</v>
      </c>
      <c r="G5270" t="s">
        <v>4941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8967</v>
      </c>
      <c r="G5271" t="s">
        <v>4941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8970</v>
      </c>
      <c r="G5272" t="s">
        <v>4941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8973</v>
      </c>
      <c r="G5273" t="s">
        <v>4941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8976</v>
      </c>
      <c r="G5274" t="s">
        <v>4941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8979</v>
      </c>
      <c r="G5275" t="s">
        <v>4941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8982</v>
      </c>
      <c r="G5276" t="s">
        <v>4941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8985</v>
      </c>
      <c r="G5277" t="s">
        <v>4941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8988</v>
      </c>
      <c r="G5278" t="s">
        <v>4941</v>
      </c>
    </row>
    <row r="5279" spans="1:7" hidden="1" x14ac:dyDescent="0.25">
      <c r="A5279" t="s">
        <v>1587</v>
      </c>
      <c r="B5279" t="s">
        <v>70</v>
      </c>
      <c r="F5279" t="s">
        <v>8991</v>
      </c>
      <c r="G5279" t="s">
        <v>4941</v>
      </c>
    </row>
    <row r="5280" spans="1:7" hidden="1" x14ac:dyDescent="0.25">
      <c r="A5280" t="s">
        <v>304</v>
      </c>
      <c r="B5280" t="s">
        <v>70</v>
      </c>
      <c r="F5280" t="s">
        <v>8994</v>
      </c>
      <c r="G5280" t="s">
        <v>4941</v>
      </c>
    </row>
    <row r="5281" spans="1:7" hidden="1" x14ac:dyDescent="0.25">
      <c r="A5281" t="s">
        <v>9116</v>
      </c>
      <c r="B5281" t="s">
        <v>646</v>
      </c>
      <c r="F5281" t="s">
        <v>8997</v>
      </c>
      <c r="G5281" t="s">
        <v>4941</v>
      </c>
    </row>
    <row r="5282" spans="1:7" hidden="1" x14ac:dyDescent="0.25">
      <c r="A5282" t="s">
        <v>9116</v>
      </c>
      <c r="B5282" t="s">
        <v>646</v>
      </c>
      <c r="F5282" t="s">
        <v>9000</v>
      </c>
      <c r="G5282" t="s">
        <v>4941</v>
      </c>
    </row>
    <row r="5283" spans="1:7" hidden="1" x14ac:dyDescent="0.25">
      <c r="A5283" t="s">
        <v>9116</v>
      </c>
      <c r="B5283" t="s">
        <v>646</v>
      </c>
      <c r="F5283" t="s">
        <v>9003</v>
      </c>
      <c r="G5283" t="s">
        <v>4941</v>
      </c>
    </row>
    <row r="5284" spans="1:7" hidden="1" x14ac:dyDescent="0.25">
      <c r="A5284" t="s">
        <v>4</v>
      </c>
      <c r="B5284" t="s">
        <v>4943</v>
      </c>
      <c r="F5284" t="s">
        <v>9006</v>
      </c>
      <c r="G5284" t="s">
        <v>4942</v>
      </c>
    </row>
    <row r="5285" spans="1:7" hidden="1" x14ac:dyDescent="0.25">
      <c r="A5285" t="s">
        <v>4</v>
      </c>
      <c r="B5285" t="s">
        <v>646</v>
      </c>
      <c r="F5285" t="s">
        <v>9009</v>
      </c>
      <c r="G5285" t="s">
        <v>4942</v>
      </c>
    </row>
    <row r="5286" spans="1:7" hidden="1" x14ac:dyDescent="0.25">
      <c r="A5286" t="s">
        <v>4</v>
      </c>
      <c r="B5286" t="s">
        <v>260</v>
      </c>
      <c r="F5286" t="s">
        <v>9012</v>
      </c>
      <c r="G5286" t="s">
        <v>4942</v>
      </c>
    </row>
    <row r="5287" spans="1:7" hidden="1" x14ac:dyDescent="0.25">
      <c r="A5287" t="s">
        <v>9120</v>
      </c>
      <c r="F5287" t="s">
        <v>9015</v>
      </c>
      <c r="G5287" t="s">
        <v>4942</v>
      </c>
    </row>
    <row r="5288" spans="1:7" hidden="1" x14ac:dyDescent="0.25">
      <c r="A5288" t="s">
        <v>9120</v>
      </c>
      <c r="F5288" t="s">
        <v>9018</v>
      </c>
      <c r="G5288" t="s">
        <v>4942</v>
      </c>
    </row>
    <row r="5289" spans="1:7" hidden="1" x14ac:dyDescent="0.25">
      <c r="A5289" t="s">
        <v>4</v>
      </c>
      <c r="B5289" t="s">
        <v>4943</v>
      </c>
      <c r="F5289" t="s">
        <v>9021</v>
      </c>
      <c r="G5289" t="s">
        <v>4942</v>
      </c>
    </row>
    <row r="5290" spans="1:7" hidden="1" x14ac:dyDescent="0.25">
      <c r="A5290" t="s">
        <v>7896</v>
      </c>
      <c r="B5290" t="s">
        <v>646</v>
      </c>
      <c r="F5290" t="s">
        <v>9024</v>
      </c>
      <c r="G5290" t="s">
        <v>4942</v>
      </c>
    </row>
    <row r="5291" spans="1:7" hidden="1" x14ac:dyDescent="0.25">
      <c r="A5291" t="s">
        <v>7896</v>
      </c>
      <c r="B5291" t="s">
        <v>646</v>
      </c>
      <c r="F5291" t="s">
        <v>9027</v>
      </c>
      <c r="G5291" t="s">
        <v>4942</v>
      </c>
    </row>
    <row r="5292" spans="1:7" hidden="1" x14ac:dyDescent="0.25">
      <c r="A5292" t="s">
        <v>7896</v>
      </c>
      <c r="B5292" t="s">
        <v>646</v>
      </c>
      <c r="F5292" t="s">
        <v>9029</v>
      </c>
      <c r="G5292" t="s">
        <v>4942</v>
      </c>
    </row>
    <row r="5293" spans="1:7" hidden="1" x14ac:dyDescent="0.25">
      <c r="A5293" t="s">
        <v>7896</v>
      </c>
      <c r="B5293" t="s">
        <v>646</v>
      </c>
      <c r="F5293" t="s">
        <v>9032</v>
      </c>
      <c r="G5293" t="s">
        <v>4942</v>
      </c>
    </row>
    <row r="5294" spans="1:7" hidden="1" x14ac:dyDescent="0.25">
      <c r="A5294" t="s">
        <v>7896</v>
      </c>
      <c r="B5294" t="s">
        <v>646</v>
      </c>
      <c r="F5294" t="s">
        <v>9035</v>
      </c>
      <c r="G5294" t="s">
        <v>4942</v>
      </c>
    </row>
    <row r="5295" spans="1:7" hidden="1" x14ac:dyDescent="0.25">
      <c r="A5295" t="s">
        <v>7896</v>
      </c>
      <c r="B5295" t="s">
        <v>646</v>
      </c>
      <c r="F5295" t="s">
        <v>9038</v>
      </c>
      <c r="G5295" t="s">
        <v>4942</v>
      </c>
    </row>
    <row r="5296" spans="1:7" hidden="1" x14ac:dyDescent="0.25">
      <c r="A5296" t="s">
        <v>4</v>
      </c>
      <c r="B5296" t="s">
        <v>9121</v>
      </c>
      <c r="F5296" t="s">
        <v>9041</v>
      </c>
      <c r="G5296" t="s">
        <v>4942</v>
      </c>
    </row>
    <row r="5297" spans="1:7" x14ac:dyDescent="0.25">
      <c r="A5297" t="s">
        <v>4</v>
      </c>
      <c r="B5297" t="s">
        <v>8</v>
      </c>
      <c r="F5297" t="s">
        <v>9044</v>
      </c>
      <c r="G5297" t="s">
        <v>4945</v>
      </c>
    </row>
    <row r="5298" spans="1:7" x14ac:dyDescent="0.25">
      <c r="A5298" t="s">
        <v>305</v>
      </c>
      <c r="B5298" t="s">
        <v>86</v>
      </c>
      <c r="F5298" t="s">
        <v>9047</v>
      </c>
      <c r="G5298" t="s">
        <v>4945</v>
      </c>
    </row>
    <row r="5299" spans="1:7" x14ac:dyDescent="0.25">
      <c r="A5299" t="s">
        <v>2283</v>
      </c>
      <c r="B5299" t="s">
        <v>4929</v>
      </c>
      <c r="F5299" t="s">
        <v>9050</v>
      </c>
      <c r="G5299" t="s">
        <v>4945</v>
      </c>
    </row>
    <row r="5300" spans="1:7" x14ac:dyDescent="0.25">
      <c r="A5300" t="s">
        <v>4</v>
      </c>
      <c r="B5300" t="s">
        <v>9122</v>
      </c>
      <c r="F5300" t="s">
        <v>9053</v>
      </c>
      <c r="G5300" t="s">
        <v>4945</v>
      </c>
    </row>
    <row r="5301" spans="1:7" x14ac:dyDescent="0.25">
      <c r="A5301" t="s">
        <v>4</v>
      </c>
      <c r="B5301" t="s">
        <v>9122</v>
      </c>
      <c r="F5301" t="s">
        <v>9056</v>
      </c>
      <c r="G5301" t="s">
        <v>4945</v>
      </c>
    </row>
    <row r="5302" spans="1:7" x14ac:dyDescent="0.25">
      <c r="A5302" t="s">
        <v>8696</v>
      </c>
      <c r="B5302" t="s">
        <v>4929</v>
      </c>
      <c r="F5302" t="s">
        <v>9059</v>
      </c>
      <c r="G5302" t="s">
        <v>4945</v>
      </c>
    </row>
    <row r="5303" spans="1:7" x14ac:dyDescent="0.25">
      <c r="A5303" t="s">
        <v>304</v>
      </c>
      <c r="B5303" t="s">
        <v>70</v>
      </c>
      <c r="C5303" t="s">
        <v>9107</v>
      </c>
      <c r="F5303" t="s">
        <v>9062</v>
      </c>
      <c r="G5303" t="s">
        <v>4945</v>
      </c>
    </row>
    <row r="5304" spans="1:7" x14ac:dyDescent="0.25">
      <c r="A5304" t="s">
        <v>4</v>
      </c>
      <c r="B5304" t="s">
        <v>9123</v>
      </c>
      <c r="F5304" t="s">
        <v>9065</v>
      </c>
      <c r="G5304" t="s">
        <v>4945</v>
      </c>
    </row>
    <row r="5305" spans="1:7" x14ac:dyDescent="0.25">
      <c r="A5305" t="s">
        <v>115</v>
      </c>
      <c r="B5305" t="s">
        <v>9105</v>
      </c>
      <c r="F5305" t="s">
        <v>9068</v>
      </c>
      <c r="G5305" t="s">
        <v>4945</v>
      </c>
    </row>
    <row r="5306" spans="1:7" x14ac:dyDescent="0.25">
      <c r="A5306" t="s">
        <v>305</v>
      </c>
      <c r="B5306" t="s">
        <v>86</v>
      </c>
      <c r="F5306" t="s">
        <v>9071</v>
      </c>
      <c r="G5306" t="s">
        <v>4945</v>
      </c>
    </row>
    <row r="5307" spans="1:7" x14ac:dyDescent="0.25">
      <c r="A5307" t="s">
        <v>305</v>
      </c>
      <c r="B5307" t="s">
        <v>86</v>
      </c>
      <c r="F5307" t="s">
        <v>9074</v>
      </c>
      <c r="G5307" t="s">
        <v>4945</v>
      </c>
    </row>
    <row r="5308" spans="1:7" x14ac:dyDescent="0.25">
      <c r="A5308" t="s">
        <v>305</v>
      </c>
      <c r="B5308" t="s">
        <v>86</v>
      </c>
      <c r="F5308" t="s">
        <v>9077</v>
      </c>
      <c r="G5308" t="s">
        <v>4945</v>
      </c>
    </row>
    <row r="5309" spans="1:7" x14ac:dyDescent="0.25">
      <c r="A5309" t="s">
        <v>305</v>
      </c>
      <c r="B5309" t="s">
        <v>86</v>
      </c>
      <c r="F5309" t="s">
        <v>9080</v>
      </c>
      <c r="G5309" t="s">
        <v>4945</v>
      </c>
    </row>
    <row r="5310" spans="1:7" x14ac:dyDescent="0.25">
      <c r="A5310" t="s">
        <v>305</v>
      </c>
      <c r="B5310" t="s">
        <v>86</v>
      </c>
      <c r="F5310" t="s">
        <v>9083</v>
      </c>
      <c r="G5310" t="s">
        <v>4945</v>
      </c>
    </row>
    <row r="5311" spans="1:7" x14ac:dyDescent="0.25">
      <c r="A5311" t="s">
        <v>304</v>
      </c>
      <c r="B5311" t="s">
        <v>4929</v>
      </c>
      <c r="F5311" t="s">
        <v>9086</v>
      </c>
      <c r="G5311" t="s">
        <v>4945</v>
      </c>
    </row>
    <row r="5312" spans="1:7" x14ac:dyDescent="0.25">
      <c r="A5312" t="s">
        <v>4</v>
      </c>
      <c r="B5312" t="s">
        <v>8</v>
      </c>
      <c r="F5312" t="s">
        <v>9089</v>
      </c>
      <c r="G5312" t="s">
        <v>4945</v>
      </c>
    </row>
    <row r="5313" spans="1:7" x14ac:dyDescent="0.25">
      <c r="A5313" t="s">
        <v>305</v>
      </c>
      <c r="B5313" t="s">
        <v>86</v>
      </c>
      <c r="F5313" t="s">
        <v>9092</v>
      </c>
      <c r="G5313" t="s">
        <v>4945</v>
      </c>
    </row>
    <row r="5314" spans="1:7" x14ac:dyDescent="0.25">
      <c r="A5314" t="s">
        <v>305</v>
      </c>
      <c r="B5314" t="s">
        <v>86</v>
      </c>
      <c r="F5314" t="s">
        <v>9095</v>
      </c>
      <c r="G5314" t="s">
        <v>4945</v>
      </c>
    </row>
    <row r="5315" spans="1:7" x14ac:dyDescent="0.25">
      <c r="A5315" t="s">
        <v>4</v>
      </c>
      <c r="B5315" t="s">
        <v>8</v>
      </c>
      <c r="F5315" t="s">
        <v>9098</v>
      </c>
      <c r="G5315" t="s">
        <v>4945</v>
      </c>
    </row>
    <row r="5316" spans="1:7" hidden="1" x14ac:dyDescent="0.25">
      <c r="A5316" t="s">
        <v>803</v>
      </c>
      <c r="B5316" t="s">
        <v>8</v>
      </c>
      <c r="F5316" t="s">
        <v>9145</v>
      </c>
      <c r="G5316" t="s">
        <v>91</v>
      </c>
    </row>
    <row r="5317" spans="1:7" hidden="1" x14ac:dyDescent="0.25">
      <c r="A5317" t="s">
        <v>9103</v>
      </c>
      <c r="B5317" t="s">
        <v>86</v>
      </c>
      <c r="F5317" t="s">
        <v>9124</v>
      </c>
      <c r="G5317" t="s">
        <v>4952</v>
      </c>
    </row>
    <row r="5318" spans="1:7" hidden="1" x14ac:dyDescent="0.25">
      <c r="A5318" t="s">
        <v>4</v>
      </c>
      <c r="B5318" t="s">
        <v>8</v>
      </c>
      <c r="F5318" t="s">
        <v>9127</v>
      </c>
      <c r="G5318" t="s">
        <v>4952</v>
      </c>
    </row>
    <row r="5319" spans="1:7" hidden="1" x14ac:dyDescent="0.25">
      <c r="A5319" t="s">
        <v>4</v>
      </c>
      <c r="B5319" t="s">
        <v>3229</v>
      </c>
      <c r="F5319" t="s">
        <v>9148</v>
      </c>
      <c r="G5319" t="s">
        <v>4934</v>
      </c>
    </row>
    <row r="5320" spans="1:7" hidden="1" x14ac:dyDescent="0.25">
      <c r="A5320" t="s">
        <v>4</v>
      </c>
      <c r="B5320" t="s">
        <v>3229</v>
      </c>
      <c r="F5320" t="s">
        <v>9151</v>
      </c>
      <c r="G5320" t="s">
        <v>4934</v>
      </c>
    </row>
    <row r="5321" spans="1:7" hidden="1" x14ac:dyDescent="0.25">
      <c r="A5321" t="s">
        <v>4</v>
      </c>
      <c r="B5321" t="s">
        <v>8</v>
      </c>
      <c r="F5321" t="s">
        <v>9154</v>
      </c>
      <c r="G5321" t="s">
        <v>4934</v>
      </c>
    </row>
    <row r="5322" spans="1:7" hidden="1" x14ac:dyDescent="0.25">
      <c r="A5322" t="s">
        <v>4</v>
      </c>
      <c r="B5322" t="s">
        <v>8</v>
      </c>
      <c r="F5322" t="s">
        <v>9157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9160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9130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9133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9136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9139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9142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9163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9166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9169</v>
      </c>
      <c r="G5331" t="s">
        <v>469</v>
      </c>
    </row>
    <row r="5332" spans="1:7" hidden="1" x14ac:dyDescent="0.25">
      <c r="A5332" t="s">
        <v>7884</v>
      </c>
      <c r="B5332" t="s">
        <v>86</v>
      </c>
      <c r="F5332" t="s">
        <v>9172</v>
      </c>
      <c r="G5332" t="s">
        <v>469</v>
      </c>
    </row>
    <row r="5333" spans="1:7" hidden="1" x14ac:dyDescent="0.25">
      <c r="A5333" t="s">
        <v>7884</v>
      </c>
      <c r="B5333" t="s">
        <v>86</v>
      </c>
      <c r="F5333" t="s">
        <v>9175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9178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9181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9184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9187</v>
      </c>
      <c r="G5337" t="s">
        <v>4953</v>
      </c>
    </row>
    <row r="5338" spans="1:7" hidden="1" x14ac:dyDescent="0.25">
      <c r="A5338" t="s">
        <v>9553</v>
      </c>
      <c r="F5338" t="s">
        <v>9190</v>
      </c>
      <c r="G5338" t="s">
        <v>4953</v>
      </c>
    </row>
    <row r="5339" spans="1:7" hidden="1" x14ac:dyDescent="0.25">
      <c r="A5339" t="s">
        <v>9553</v>
      </c>
      <c r="E5339" t="s">
        <v>1140</v>
      </c>
      <c r="F5339" t="s">
        <v>9193</v>
      </c>
      <c r="G5339" t="s">
        <v>4953</v>
      </c>
    </row>
    <row r="5340" spans="1:7" hidden="1" x14ac:dyDescent="0.25">
      <c r="A5340" t="s">
        <v>4</v>
      </c>
      <c r="B5340" t="s">
        <v>646</v>
      </c>
      <c r="F5340" t="s">
        <v>9196</v>
      </c>
      <c r="G5340" t="s">
        <v>4953</v>
      </c>
    </row>
    <row r="5341" spans="1:7" hidden="1" x14ac:dyDescent="0.25">
      <c r="A5341" t="s">
        <v>4</v>
      </c>
      <c r="B5341" t="s">
        <v>9113</v>
      </c>
      <c r="F5341" t="s">
        <v>9199</v>
      </c>
      <c r="G5341" t="s">
        <v>4953</v>
      </c>
    </row>
    <row r="5342" spans="1:7" hidden="1" x14ac:dyDescent="0.25">
      <c r="A5342" t="s">
        <v>3371</v>
      </c>
      <c r="B5342" t="s">
        <v>260</v>
      </c>
      <c r="F5342" t="s">
        <v>9202</v>
      </c>
      <c r="G5342" t="s">
        <v>4953</v>
      </c>
    </row>
    <row r="5343" spans="1:7" hidden="1" x14ac:dyDescent="0.25">
      <c r="A5343" t="s">
        <v>3371</v>
      </c>
      <c r="B5343" t="s">
        <v>260</v>
      </c>
      <c r="F5343" t="s">
        <v>9205</v>
      </c>
      <c r="G5343" t="s">
        <v>4953</v>
      </c>
    </row>
    <row r="5344" spans="1:7" hidden="1" x14ac:dyDescent="0.25">
      <c r="A5344" t="s">
        <v>9554</v>
      </c>
      <c r="B5344" t="s">
        <v>646</v>
      </c>
      <c r="F5344" t="s">
        <v>9208</v>
      </c>
      <c r="G5344" t="s">
        <v>4953</v>
      </c>
    </row>
    <row r="5345" spans="1:7" hidden="1" x14ac:dyDescent="0.25">
      <c r="A5345" t="s">
        <v>9554</v>
      </c>
      <c r="B5345" t="s">
        <v>260</v>
      </c>
      <c r="F5345" t="s">
        <v>9211</v>
      </c>
      <c r="G5345" t="s">
        <v>4953</v>
      </c>
    </row>
    <row r="5346" spans="1:7" hidden="1" x14ac:dyDescent="0.25">
      <c r="A5346" t="s">
        <v>817</v>
      </c>
      <c r="B5346" t="s">
        <v>541</v>
      </c>
      <c r="F5346" t="s">
        <v>9214</v>
      </c>
      <c r="G5346" t="s">
        <v>4953</v>
      </c>
    </row>
    <row r="5347" spans="1:7" hidden="1" x14ac:dyDescent="0.25">
      <c r="A5347" t="s">
        <v>817</v>
      </c>
      <c r="B5347" t="s">
        <v>541</v>
      </c>
      <c r="F5347" t="s">
        <v>9217</v>
      </c>
      <c r="G5347" t="s">
        <v>4953</v>
      </c>
    </row>
    <row r="5348" spans="1:7" hidden="1" x14ac:dyDescent="0.25">
      <c r="A5348" t="s">
        <v>817</v>
      </c>
      <c r="B5348" t="s">
        <v>541</v>
      </c>
      <c r="F5348" t="s">
        <v>9220</v>
      </c>
      <c r="G5348" t="s">
        <v>4953</v>
      </c>
    </row>
    <row r="5349" spans="1:7" hidden="1" x14ac:dyDescent="0.25">
      <c r="A5349" t="s">
        <v>3371</v>
      </c>
      <c r="B5349" t="s">
        <v>260</v>
      </c>
      <c r="F5349" t="s">
        <v>9223</v>
      </c>
      <c r="G5349" t="s">
        <v>4953</v>
      </c>
    </row>
    <row r="5350" spans="1:7" hidden="1" x14ac:dyDescent="0.25">
      <c r="A5350" t="s">
        <v>3371</v>
      </c>
      <c r="B5350" t="s">
        <v>260</v>
      </c>
      <c r="F5350" t="s">
        <v>9226</v>
      </c>
      <c r="G5350" t="s">
        <v>4953</v>
      </c>
    </row>
    <row r="5351" spans="1:7" hidden="1" x14ac:dyDescent="0.25">
      <c r="A5351" t="s">
        <v>4</v>
      </c>
      <c r="B5351" t="s">
        <v>9108</v>
      </c>
      <c r="F5351" t="s">
        <v>9229</v>
      </c>
      <c r="G5351" t="s">
        <v>4953</v>
      </c>
    </row>
    <row r="5352" spans="1:7" hidden="1" x14ac:dyDescent="0.25">
      <c r="A5352" t="s">
        <v>4</v>
      </c>
      <c r="B5352" t="s">
        <v>9113</v>
      </c>
      <c r="F5352" t="s">
        <v>9232</v>
      </c>
      <c r="G5352" t="s">
        <v>4953</v>
      </c>
    </row>
    <row r="5353" spans="1:7" hidden="1" x14ac:dyDescent="0.25">
      <c r="A5353" t="s">
        <v>4</v>
      </c>
      <c r="B5353" t="s">
        <v>260</v>
      </c>
      <c r="F5353" t="s">
        <v>9235</v>
      </c>
      <c r="G5353" t="s">
        <v>4953</v>
      </c>
    </row>
    <row r="5354" spans="1:7" hidden="1" x14ac:dyDescent="0.25">
      <c r="A5354" t="s">
        <v>3371</v>
      </c>
      <c r="B5354" t="s">
        <v>260</v>
      </c>
      <c r="F5354" t="s">
        <v>9238</v>
      </c>
      <c r="G5354" t="s">
        <v>4953</v>
      </c>
    </row>
    <row r="5355" spans="1:7" hidden="1" x14ac:dyDescent="0.25">
      <c r="A5355" t="s">
        <v>3371</v>
      </c>
      <c r="B5355" t="s">
        <v>260</v>
      </c>
      <c r="F5355" t="s">
        <v>9241</v>
      </c>
      <c r="G5355" t="s">
        <v>4953</v>
      </c>
    </row>
    <row r="5356" spans="1:7" hidden="1" x14ac:dyDescent="0.25">
      <c r="A5356" t="s">
        <v>3371</v>
      </c>
      <c r="B5356" t="s">
        <v>260</v>
      </c>
      <c r="F5356" t="s">
        <v>9244</v>
      </c>
      <c r="G5356" t="s">
        <v>4953</v>
      </c>
    </row>
    <row r="5357" spans="1:7" hidden="1" x14ac:dyDescent="0.25">
      <c r="A5357" t="s">
        <v>3371</v>
      </c>
      <c r="B5357" t="s">
        <v>260</v>
      </c>
      <c r="F5357" t="s">
        <v>9247</v>
      </c>
      <c r="G5357" t="s">
        <v>4953</v>
      </c>
    </row>
    <row r="5358" spans="1:7" hidden="1" x14ac:dyDescent="0.25">
      <c r="A5358" t="s">
        <v>4</v>
      </c>
      <c r="B5358" t="s">
        <v>260</v>
      </c>
      <c r="F5358" t="s">
        <v>9250</v>
      </c>
      <c r="G5358" t="s">
        <v>4953</v>
      </c>
    </row>
    <row r="5359" spans="1:7" hidden="1" x14ac:dyDescent="0.25">
      <c r="A5359" t="s">
        <v>4</v>
      </c>
      <c r="B5359" t="s">
        <v>260</v>
      </c>
      <c r="F5359" t="s">
        <v>9253</v>
      </c>
      <c r="G5359" t="s">
        <v>4953</v>
      </c>
    </row>
    <row r="5360" spans="1:7" hidden="1" x14ac:dyDescent="0.25">
      <c r="A5360" t="s">
        <v>817</v>
      </c>
      <c r="B5360" t="s">
        <v>541</v>
      </c>
      <c r="F5360" t="s">
        <v>9256</v>
      </c>
      <c r="G5360" t="s">
        <v>4953</v>
      </c>
    </row>
    <row r="5361" spans="1:7" hidden="1" x14ac:dyDescent="0.25">
      <c r="A5361" t="s">
        <v>3371</v>
      </c>
      <c r="B5361" t="s">
        <v>260</v>
      </c>
      <c r="F5361" t="s">
        <v>9259</v>
      </c>
      <c r="G5361" t="s">
        <v>4953</v>
      </c>
    </row>
    <row r="5362" spans="1:7" hidden="1" x14ac:dyDescent="0.25">
      <c r="A5362" t="s">
        <v>3371</v>
      </c>
      <c r="B5362" t="s">
        <v>260</v>
      </c>
      <c r="F5362" t="s">
        <v>9262</v>
      </c>
      <c r="G5362" t="s">
        <v>4953</v>
      </c>
    </row>
    <row r="5363" spans="1:7" hidden="1" x14ac:dyDescent="0.25">
      <c r="A5363" t="s">
        <v>9554</v>
      </c>
      <c r="B5363" t="s">
        <v>646</v>
      </c>
      <c r="F5363" t="s">
        <v>9265</v>
      </c>
      <c r="G5363" t="s">
        <v>4953</v>
      </c>
    </row>
    <row r="5364" spans="1:7" hidden="1" x14ac:dyDescent="0.25">
      <c r="A5364" t="s">
        <v>817</v>
      </c>
      <c r="B5364" t="s">
        <v>541</v>
      </c>
      <c r="F5364" t="s">
        <v>9268</v>
      </c>
      <c r="G5364" t="s">
        <v>4953</v>
      </c>
    </row>
    <row r="5365" spans="1:7" hidden="1" x14ac:dyDescent="0.25">
      <c r="A5365" t="s">
        <v>3371</v>
      </c>
      <c r="B5365" t="s">
        <v>260</v>
      </c>
      <c r="F5365" t="s">
        <v>9271</v>
      </c>
      <c r="G5365" t="s">
        <v>4953</v>
      </c>
    </row>
    <row r="5366" spans="1:7" hidden="1" x14ac:dyDescent="0.25">
      <c r="A5366" t="s">
        <v>817</v>
      </c>
      <c r="B5366" t="s">
        <v>541</v>
      </c>
      <c r="F5366" t="s">
        <v>9274</v>
      </c>
      <c r="G5366" t="s">
        <v>4953</v>
      </c>
    </row>
    <row r="5367" spans="1:7" hidden="1" x14ac:dyDescent="0.25">
      <c r="A5367" t="s">
        <v>9555</v>
      </c>
      <c r="B5367" t="s">
        <v>541</v>
      </c>
      <c r="F5367" t="s">
        <v>9277</v>
      </c>
      <c r="G5367" t="s">
        <v>4953</v>
      </c>
    </row>
    <row r="5368" spans="1:7" hidden="1" x14ac:dyDescent="0.25">
      <c r="A5368" t="s">
        <v>9555</v>
      </c>
      <c r="B5368" t="s">
        <v>541</v>
      </c>
      <c r="F5368" t="s">
        <v>9280</v>
      </c>
      <c r="G5368" t="s">
        <v>4953</v>
      </c>
    </row>
    <row r="5369" spans="1:7" hidden="1" x14ac:dyDescent="0.25">
      <c r="A5369" t="s">
        <v>9555</v>
      </c>
      <c r="B5369" t="s">
        <v>541</v>
      </c>
      <c r="F5369" t="s">
        <v>9283</v>
      </c>
      <c r="G5369" t="s">
        <v>4953</v>
      </c>
    </row>
    <row r="5370" spans="1:7" hidden="1" x14ac:dyDescent="0.25">
      <c r="A5370" t="s">
        <v>4</v>
      </c>
      <c r="B5370" t="s">
        <v>260</v>
      </c>
      <c r="F5370" t="s">
        <v>9286</v>
      </c>
      <c r="G5370" t="s">
        <v>4953</v>
      </c>
    </row>
    <row r="5371" spans="1:7" hidden="1" x14ac:dyDescent="0.25">
      <c r="A5371" t="s">
        <v>4</v>
      </c>
      <c r="B5371" t="s">
        <v>260</v>
      </c>
      <c r="F5371" t="s">
        <v>9289</v>
      </c>
      <c r="G5371" t="s">
        <v>4953</v>
      </c>
    </row>
    <row r="5372" spans="1:7" hidden="1" x14ac:dyDescent="0.25">
      <c r="A5372" t="s">
        <v>4</v>
      </c>
      <c r="B5372" t="s">
        <v>260</v>
      </c>
      <c r="F5372" t="s">
        <v>9292</v>
      </c>
      <c r="G5372" t="s">
        <v>4953</v>
      </c>
    </row>
    <row r="5373" spans="1:7" hidden="1" x14ac:dyDescent="0.25">
      <c r="A5373" t="s">
        <v>4</v>
      </c>
      <c r="B5373" t="s">
        <v>260</v>
      </c>
      <c r="F5373" t="s">
        <v>9295</v>
      </c>
      <c r="G5373" t="s">
        <v>4953</v>
      </c>
    </row>
    <row r="5374" spans="1:7" hidden="1" x14ac:dyDescent="0.25">
      <c r="A5374" t="s">
        <v>4</v>
      </c>
      <c r="B5374" t="s">
        <v>260</v>
      </c>
      <c r="F5374" t="s">
        <v>9298</v>
      </c>
      <c r="G5374" t="s">
        <v>4953</v>
      </c>
    </row>
    <row r="5375" spans="1:7" hidden="1" x14ac:dyDescent="0.25">
      <c r="A5375" t="s">
        <v>4</v>
      </c>
      <c r="B5375" t="s">
        <v>260</v>
      </c>
      <c r="F5375" t="s">
        <v>9301</v>
      </c>
      <c r="G5375" t="s">
        <v>4953</v>
      </c>
    </row>
    <row r="5376" spans="1:7" hidden="1" x14ac:dyDescent="0.25">
      <c r="A5376" t="s">
        <v>4</v>
      </c>
      <c r="B5376" t="s">
        <v>260</v>
      </c>
      <c r="F5376" t="s">
        <v>9304</v>
      </c>
      <c r="G5376" t="s">
        <v>4953</v>
      </c>
    </row>
    <row r="5377" spans="1:7" hidden="1" x14ac:dyDescent="0.25">
      <c r="A5377" t="s">
        <v>4</v>
      </c>
      <c r="B5377" t="s">
        <v>646</v>
      </c>
      <c r="F5377" t="s">
        <v>9307</v>
      </c>
      <c r="G5377" t="s">
        <v>4953</v>
      </c>
    </row>
    <row r="5378" spans="1:7" hidden="1" x14ac:dyDescent="0.25">
      <c r="A5378" t="s">
        <v>3371</v>
      </c>
      <c r="B5378" t="s">
        <v>646</v>
      </c>
      <c r="F5378" t="s">
        <v>9310</v>
      </c>
      <c r="G5378" t="s">
        <v>4953</v>
      </c>
    </row>
    <row r="5379" spans="1:7" hidden="1" x14ac:dyDescent="0.25">
      <c r="A5379" t="s">
        <v>3371</v>
      </c>
      <c r="B5379" t="s">
        <v>646</v>
      </c>
      <c r="F5379" t="s">
        <v>9313</v>
      </c>
      <c r="G5379" t="s">
        <v>4953</v>
      </c>
    </row>
    <row r="5380" spans="1:7" hidden="1" x14ac:dyDescent="0.25">
      <c r="A5380" t="s">
        <v>3371</v>
      </c>
      <c r="B5380" t="s">
        <v>646</v>
      </c>
      <c r="F5380" t="s">
        <v>9316</v>
      </c>
      <c r="G5380" t="s">
        <v>4953</v>
      </c>
    </row>
    <row r="5381" spans="1:7" hidden="1" x14ac:dyDescent="0.25">
      <c r="A5381" t="s">
        <v>9554</v>
      </c>
      <c r="B5381" t="s">
        <v>646</v>
      </c>
      <c r="F5381" t="s">
        <v>9319</v>
      </c>
      <c r="G5381" t="s">
        <v>4953</v>
      </c>
    </row>
    <row r="5382" spans="1:7" hidden="1" x14ac:dyDescent="0.25">
      <c r="A5382" t="s">
        <v>9554</v>
      </c>
      <c r="B5382" t="s">
        <v>260</v>
      </c>
      <c r="F5382" t="s">
        <v>9322</v>
      </c>
      <c r="G5382" t="s">
        <v>4953</v>
      </c>
    </row>
    <row r="5383" spans="1:7" hidden="1" x14ac:dyDescent="0.25">
      <c r="A5383" t="s">
        <v>4</v>
      </c>
      <c r="B5383" t="s">
        <v>260</v>
      </c>
      <c r="F5383" t="s">
        <v>9325</v>
      </c>
      <c r="G5383" t="s">
        <v>4953</v>
      </c>
    </row>
    <row r="5384" spans="1:7" hidden="1" x14ac:dyDescent="0.25">
      <c r="A5384" t="s">
        <v>4</v>
      </c>
      <c r="B5384" t="s">
        <v>260</v>
      </c>
      <c r="F5384" t="s">
        <v>9328</v>
      </c>
      <c r="G5384" t="s">
        <v>4953</v>
      </c>
    </row>
    <row r="5385" spans="1:7" hidden="1" x14ac:dyDescent="0.25">
      <c r="A5385" t="s">
        <v>9555</v>
      </c>
      <c r="B5385" t="s">
        <v>541</v>
      </c>
      <c r="F5385" t="s">
        <v>9331</v>
      </c>
      <c r="G5385" t="s">
        <v>4953</v>
      </c>
    </row>
    <row r="5386" spans="1:7" hidden="1" x14ac:dyDescent="0.25">
      <c r="A5386" t="s">
        <v>4</v>
      </c>
      <c r="B5386" t="s">
        <v>260</v>
      </c>
      <c r="F5386" t="s">
        <v>9334</v>
      </c>
      <c r="G5386" t="s">
        <v>4953</v>
      </c>
    </row>
    <row r="5387" spans="1:7" hidden="1" x14ac:dyDescent="0.25">
      <c r="A5387" t="s">
        <v>4</v>
      </c>
      <c r="B5387" t="s">
        <v>260</v>
      </c>
      <c r="F5387" t="s">
        <v>9337</v>
      </c>
      <c r="G5387" t="s">
        <v>4953</v>
      </c>
    </row>
    <row r="5388" spans="1:7" hidden="1" x14ac:dyDescent="0.25">
      <c r="A5388" t="s">
        <v>4</v>
      </c>
      <c r="B5388" t="s">
        <v>9108</v>
      </c>
      <c r="F5388" t="s">
        <v>9340</v>
      </c>
      <c r="G5388" t="s">
        <v>4953</v>
      </c>
    </row>
    <row r="5389" spans="1:7" hidden="1" x14ac:dyDescent="0.25">
      <c r="A5389" t="s">
        <v>4</v>
      </c>
      <c r="B5389" t="s">
        <v>2836</v>
      </c>
      <c r="F5389" t="s">
        <v>9343</v>
      </c>
      <c r="G5389" t="s">
        <v>4953</v>
      </c>
    </row>
    <row r="5390" spans="1:7" hidden="1" x14ac:dyDescent="0.25">
      <c r="A5390" t="s">
        <v>803</v>
      </c>
      <c r="B5390" t="s">
        <v>9</v>
      </c>
      <c r="F5390" t="s">
        <v>9346</v>
      </c>
      <c r="G5390" t="s">
        <v>4954</v>
      </c>
    </row>
    <row r="5391" spans="1:7" hidden="1" x14ac:dyDescent="0.25">
      <c r="A5391" t="s">
        <v>3371</v>
      </c>
      <c r="B5391" t="s">
        <v>1920</v>
      </c>
      <c r="F5391" t="s">
        <v>9349</v>
      </c>
      <c r="G5391" t="s">
        <v>4954</v>
      </c>
    </row>
    <row r="5392" spans="1:7" hidden="1" x14ac:dyDescent="0.25">
      <c r="A5392" t="s">
        <v>3371</v>
      </c>
      <c r="B5392" t="s">
        <v>1920</v>
      </c>
      <c r="F5392" t="s">
        <v>9352</v>
      </c>
      <c r="G5392" t="s">
        <v>4954</v>
      </c>
    </row>
    <row r="5393" spans="1:7" hidden="1" x14ac:dyDescent="0.25">
      <c r="A5393" t="s">
        <v>3371</v>
      </c>
      <c r="B5393" t="s">
        <v>1920</v>
      </c>
      <c r="F5393" t="s">
        <v>9355</v>
      </c>
      <c r="G5393" t="s">
        <v>4954</v>
      </c>
    </row>
    <row r="5394" spans="1:7" hidden="1" x14ac:dyDescent="0.25">
      <c r="A5394" t="s">
        <v>3371</v>
      </c>
      <c r="B5394" t="s">
        <v>1920</v>
      </c>
      <c r="F5394" t="s">
        <v>9358</v>
      </c>
      <c r="G5394" t="s">
        <v>4954</v>
      </c>
    </row>
    <row r="5395" spans="1:7" hidden="1" x14ac:dyDescent="0.25">
      <c r="A5395" t="s">
        <v>4</v>
      </c>
      <c r="B5395" t="s">
        <v>9</v>
      </c>
      <c r="F5395" t="s">
        <v>9361</v>
      </c>
      <c r="G5395" t="s">
        <v>4954</v>
      </c>
    </row>
    <row r="5396" spans="1:7" hidden="1" x14ac:dyDescent="0.25">
      <c r="A5396" t="s">
        <v>4</v>
      </c>
      <c r="B5396" t="s">
        <v>9556</v>
      </c>
      <c r="F5396" t="s">
        <v>9364</v>
      </c>
      <c r="G5396" t="s">
        <v>4955</v>
      </c>
    </row>
    <row r="5397" spans="1:7" hidden="1" x14ac:dyDescent="0.25">
      <c r="A5397" t="s">
        <v>4</v>
      </c>
      <c r="B5397" t="s">
        <v>9557</v>
      </c>
      <c r="F5397" t="s">
        <v>9367</v>
      </c>
      <c r="G5397" t="s">
        <v>4955</v>
      </c>
    </row>
    <row r="5398" spans="1:7" hidden="1" x14ac:dyDescent="0.25">
      <c r="A5398" t="s">
        <v>4</v>
      </c>
      <c r="B5398" t="s">
        <v>9557</v>
      </c>
      <c r="F5398" t="s">
        <v>9370</v>
      </c>
      <c r="G5398" t="s">
        <v>4955</v>
      </c>
    </row>
    <row r="5399" spans="1:7" hidden="1" x14ac:dyDescent="0.25">
      <c r="A5399" t="s">
        <v>3371</v>
      </c>
      <c r="B5399" t="s">
        <v>260</v>
      </c>
      <c r="F5399" t="s">
        <v>9373</v>
      </c>
      <c r="G5399" t="s">
        <v>4955</v>
      </c>
    </row>
    <row r="5400" spans="1:7" hidden="1" x14ac:dyDescent="0.25">
      <c r="A5400" t="s">
        <v>3371</v>
      </c>
      <c r="B5400" t="s">
        <v>260</v>
      </c>
      <c r="F5400" t="s">
        <v>9376</v>
      </c>
      <c r="G5400" t="s">
        <v>4955</v>
      </c>
    </row>
    <row r="5401" spans="1:7" hidden="1" x14ac:dyDescent="0.25">
      <c r="A5401" t="s">
        <v>3371</v>
      </c>
      <c r="B5401" t="s">
        <v>260</v>
      </c>
      <c r="F5401" t="s">
        <v>9379</v>
      </c>
      <c r="G5401" t="s">
        <v>4955</v>
      </c>
    </row>
    <row r="5402" spans="1:7" hidden="1" x14ac:dyDescent="0.25">
      <c r="A5402" t="s">
        <v>3371</v>
      </c>
      <c r="B5402" t="s">
        <v>260</v>
      </c>
      <c r="F5402" t="s">
        <v>9382</v>
      </c>
      <c r="G5402" t="s">
        <v>4955</v>
      </c>
    </row>
    <row r="5403" spans="1:7" hidden="1" x14ac:dyDescent="0.25">
      <c r="A5403" t="s">
        <v>3371</v>
      </c>
      <c r="B5403" t="s">
        <v>260</v>
      </c>
      <c r="F5403" t="s">
        <v>9385</v>
      </c>
      <c r="G5403" t="s">
        <v>4955</v>
      </c>
    </row>
    <row r="5404" spans="1:7" hidden="1" x14ac:dyDescent="0.25">
      <c r="A5404" t="s">
        <v>3371</v>
      </c>
      <c r="B5404" t="s">
        <v>260</v>
      </c>
      <c r="F5404" t="s">
        <v>9388</v>
      </c>
      <c r="G5404" t="s">
        <v>4955</v>
      </c>
    </row>
    <row r="5405" spans="1:7" hidden="1" x14ac:dyDescent="0.25">
      <c r="A5405" t="s">
        <v>3371</v>
      </c>
      <c r="B5405" t="s">
        <v>260</v>
      </c>
      <c r="F5405" t="s">
        <v>9391</v>
      </c>
      <c r="G5405" t="s">
        <v>4955</v>
      </c>
    </row>
    <row r="5406" spans="1:7" hidden="1" x14ac:dyDescent="0.25">
      <c r="A5406" t="s">
        <v>3371</v>
      </c>
      <c r="B5406" t="s">
        <v>260</v>
      </c>
      <c r="F5406" t="s">
        <v>9394</v>
      </c>
      <c r="G5406" t="s">
        <v>4955</v>
      </c>
    </row>
    <row r="5407" spans="1:7" hidden="1" x14ac:dyDescent="0.25">
      <c r="A5407" t="s">
        <v>3371</v>
      </c>
      <c r="B5407" t="s">
        <v>260</v>
      </c>
      <c r="F5407" t="s">
        <v>9397</v>
      </c>
      <c r="G5407" t="s">
        <v>4955</v>
      </c>
    </row>
    <row r="5408" spans="1:7" hidden="1" x14ac:dyDescent="0.25">
      <c r="A5408" t="s">
        <v>3371</v>
      </c>
      <c r="B5408" t="s">
        <v>260</v>
      </c>
      <c r="F5408" t="s">
        <v>9400</v>
      </c>
      <c r="G5408" t="s">
        <v>4955</v>
      </c>
    </row>
    <row r="5409" spans="1:7" hidden="1" x14ac:dyDescent="0.25">
      <c r="A5409" t="s">
        <v>4</v>
      </c>
      <c r="B5409" t="s">
        <v>8</v>
      </c>
      <c r="F5409" t="s">
        <v>9403</v>
      </c>
      <c r="G5409" t="s">
        <v>4955</v>
      </c>
    </row>
    <row r="5410" spans="1:7" hidden="1" x14ac:dyDescent="0.25">
      <c r="A5410" t="s">
        <v>3371</v>
      </c>
      <c r="B5410" t="s">
        <v>260</v>
      </c>
      <c r="F5410" t="s">
        <v>9406</v>
      </c>
      <c r="G5410" t="s">
        <v>4955</v>
      </c>
    </row>
    <row r="5411" spans="1:7" hidden="1" x14ac:dyDescent="0.25">
      <c r="A5411" t="s">
        <v>3371</v>
      </c>
      <c r="B5411" t="s">
        <v>260</v>
      </c>
      <c r="F5411" t="s">
        <v>9409</v>
      </c>
      <c r="G5411" t="s">
        <v>4955</v>
      </c>
    </row>
    <row r="5412" spans="1:7" hidden="1" x14ac:dyDescent="0.25">
      <c r="A5412" t="s">
        <v>3371</v>
      </c>
      <c r="B5412" t="s">
        <v>260</v>
      </c>
      <c r="F5412" t="s">
        <v>9412</v>
      </c>
      <c r="G5412" t="s">
        <v>4955</v>
      </c>
    </row>
    <row r="5413" spans="1:7" hidden="1" x14ac:dyDescent="0.25">
      <c r="A5413" t="s">
        <v>3371</v>
      </c>
      <c r="B5413" t="s">
        <v>260</v>
      </c>
      <c r="F5413" t="s">
        <v>9415</v>
      </c>
      <c r="G5413" t="s">
        <v>4955</v>
      </c>
    </row>
    <row r="5414" spans="1:7" hidden="1" x14ac:dyDescent="0.25">
      <c r="A5414" t="s">
        <v>4</v>
      </c>
      <c r="B5414" t="s">
        <v>8</v>
      </c>
      <c r="F5414" t="s">
        <v>9418</v>
      </c>
      <c r="G5414" t="s">
        <v>4955</v>
      </c>
    </row>
    <row r="5415" spans="1:7" hidden="1" x14ac:dyDescent="0.25">
      <c r="A5415" t="s">
        <v>4</v>
      </c>
      <c r="B5415" t="s">
        <v>8</v>
      </c>
      <c r="F5415" t="s">
        <v>9421</v>
      </c>
      <c r="G5415" t="s">
        <v>4956</v>
      </c>
    </row>
    <row r="5416" spans="1:7" hidden="1" x14ac:dyDescent="0.25">
      <c r="A5416" t="s">
        <v>305</v>
      </c>
      <c r="B5416" t="s">
        <v>86</v>
      </c>
      <c r="F5416" t="s">
        <v>9424</v>
      </c>
      <c r="G5416" t="s">
        <v>4956</v>
      </c>
    </row>
    <row r="5417" spans="1:7" hidden="1" x14ac:dyDescent="0.25">
      <c r="A5417" t="s">
        <v>305</v>
      </c>
      <c r="B5417" t="s">
        <v>86</v>
      </c>
      <c r="F5417" t="s">
        <v>9427</v>
      </c>
      <c r="G5417" t="s">
        <v>4956</v>
      </c>
    </row>
    <row r="5418" spans="1:7" hidden="1" x14ac:dyDescent="0.25">
      <c r="A5418" t="s">
        <v>305</v>
      </c>
      <c r="B5418" t="s">
        <v>86</v>
      </c>
      <c r="F5418" t="s">
        <v>9430</v>
      </c>
      <c r="G5418" t="s">
        <v>4956</v>
      </c>
    </row>
    <row r="5419" spans="1:7" hidden="1" x14ac:dyDescent="0.25">
      <c r="A5419" t="s">
        <v>4</v>
      </c>
      <c r="B5419" t="s">
        <v>8</v>
      </c>
      <c r="F5419" t="s">
        <v>9433</v>
      </c>
      <c r="G5419" t="s">
        <v>4956</v>
      </c>
    </row>
    <row r="5420" spans="1:7" hidden="1" x14ac:dyDescent="0.25">
      <c r="A5420" t="s">
        <v>9558</v>
      </c>
      <c r="B5420" t="s">
        <v>86</v>
      </c>
      <c r="F5420" t="s">
        <v>9436</v>
      </c>
      <c r="G5420" t="s">
        <v>4956</v>
      </c>
    </row>
    <row r="5421" spans="1:7" hidden="1" x14ac:dyDescent="0.25">
      <c r="A5421" t="s">
        <v>9559</v>
      </c>
      <c r="B5421" t="s">
        <v>86</v>
      </c>
      <c r="F5421" t="s">
        <v>9439</v>
      </c>
      <c r="G5421" t="s">
        <v>4956</v>
      </c>
    </row>
    <row r="5422" spans="1:7" hidden="1" x14ac:dyDescent="0.25">
      <c r="A5422" t="s">
        <v>4</v>
      </c>
      <c r="B5422" t="s">
        <v>8</v>
      </c>
      <c r="F5422" t="s">
        <v>9442</v>
      </c>
      <c r="G5422" t="s">
        <v>4956</v>
      </c>
    </row>
    <row r="5423" spans="1:7" hidden="1" x14ac:dyDescent="0.25">
      <c r="A5423" t="s">
        <v>4</v>
      </c>
      <c r="B5423" t="s">
        <v>9118</v>
      </c>
      <c r="F5423" t="s">
        <v>9445</v>
      </c>
      <c r="G5423" t="s">
        <v>773</v>
      </c>
    </row>
    <row r="5424" spans="1:7" hidden="1" x14ac:dyDescent="0.25">
      <c r="A5424" t="s">
        <v>7</v>
      </c>
      <c r="F5424" t="s">
        <v>9448</v>
      </c>
      <c r="G5424" t="s">
        <v>773</v>
      </c>
    </row>
    <row r="5425" spans="1:7" hidden="1" x14ac:dyDescent="0.25">
      <c r="A5425" t="s">
        <v>7</v>
      </c>
      <c r="F5425" t="s">
        <v>9451</v>
      </c>
      <c r="G5425" t="s">
        <v>773</v>
      </c>
    </row>
    <row r="5426" spans="1:7" hidden="1" x14ac:dyDescent="0.25">
      <c r="A5426" t="s">
        <v>7</v>
      </c>
      <c r="F5426" t="s">
        <v>9454</v>
      </c>
      <c r="G5426" t="s">
        <v>773</v>
      </c>
    </row>
    <row r="5427" spans="1:7" hidden="1" x14ac:dyDescent="0.25">
      <c r="A5427" t="s">
        <v>7</v>
      </c>
      <c r="F5427" t="s">
        <v>9457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9460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9463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9466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9469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9472</v>
      </c>
      <c r="G5432" t="s">
        <v>4600</v>
      </c>
    </row>
    <row r="5433" spans="1:7" hidden="1" x14ac:dyDescent="0.25">
      <c r="A5433" t="s">
        <v>803</v>
      </c>
      <c r="B5433" t="s">
        <v>8</v>
      </c>
      <c r="F5433" t="s">
        <v>9475</v>
      </c>
      <c r="G5433" t="s">
        <v>4600</v>
      </c>
    </row>
    <row r="5434" spans="1:7" hidden="1" x14ac:dyDescent="0.25">
      <c r="A5434" t="s">
        <v>803</v>
      </c>
      <c r="B5434" t="s">
        <v>8</v>
      </c>
      <c r="F5434" t="s">
        <v>9478</v>
      </c>
      <c r="G5434" t="s">
        <v>4600</v>
      </c>
    </row>
    <row r="5435" spans="1:7" hidden="1" x14ac:dyDescent="0.25">
      <c r="A5435" t="s">
        <v>4</v>
      </c>
      <c r="B5435" t="s">
        <v>8</v>
      </c>
      <c r="F5435" t="s">
        <v>9481</v>
      </c>
      <c r="G5435" t="s">
        <v>4941</v>
      </c>
    </row>
    <row r="5436" spans="1:7" hidden="1" x14ac:dyDescent="0.25">
      <c r="A5436" t="s">
        <v>4</v>
      </c>
      <c r="B5436" t="s">
        <v>8</v>
      </c>
      <c r="F5436" t="s">
        <v>9484</v>
      </c>
      <c r="G5436" t="s">
        <v>4941</v>
      </c>
    </row>
    <row r="5437" spans="1:7" hidden="1" x14ac:dyDescent="0.25">
      <c r="A5437" t="s">
        <v>4</v>
      </c>
      <c r="B5437" t="s">
        <v>8</v>
      </c>
      <c r="F5437" t="s">
        <v>9487</v>
      </c>
      <c r="G5437" t="s">
        <v>4941</v>
      </c>
    </row>
    <row r="5438" spans="1:7" hidden="1" x14ac:dyDescent="0.25">
      <c r="A5438" t="s">
        <v>4</v>
      </c>
      <c r="B5438" t="s">
        <v>8</v>
      </c>
      <c r="F5438" t="s">
        <v>9490</v>
      </c>
      <c r="G5438" t="s">
        <v>4941</v>
      </c>
    </row>
    <row r="5439" spans="1:7" hidden="1" x14ac:dyDescent="0.25">
      <c r="A5439" t="s">
        <v>4</v>
      </c>
      <c r="B5439" t="s">
        <v>646</v>
      </c>
      <c r="F5439" t="s">
        <v>9493</v>
      </c>
      <c r="G5439" t="s">
        <v>4942</v>
      </c>
    </row>
    <row r="5440" spans="1:7" hidden="1" x14ac:dyDescent="0.25">
      <c r="A5440" t="s">
        <v>4</v>
      </c>
      <c r="B5440" t="s">
        <v>4943</v>
      </c>
      <c r="F5440" t="s">
        <v>9496</v>
      </c>
      <c r="G5440" t="s">
        <v>4942</v>
      </c>
    </row>
    <row r="5441" spans="1:7" hidden="1" x14ac:dyDescent="0.25">
      <c r="A5441" t="s">
        <v>4</v>
      </c>
      <c r="B5441" t="s">
        <v>260</v>
      </c>
      <c r="F5441" t="s">
        <v>9499</v>
      </c>
      <c r="G5441" t="s">
        <v>4942</v>
      </c>
    </row>
    <row r="5442" spans="1:7" hidden="1" x14ac:dyDescent="0.25">
      <c r="A5442" t="s">
        <v>4</v>
      </c>
      <c r="B5442" t="s">
        <v>260</v>
      </c>
      <c r="F5442" t="s">
        <v>9502</v>
      </c>
      <c r="G5442" t="s">
        <v>4942</v>
      </c>
    </row>
    <row r="5443" spans="1:7" hidden="1" x14ac:dyDescent="0.25">
      <c r="A5443" t="s">
        <v>4</v>
      </c>
      <c r="B5443" t="s">
        <v>260</v>
      </c>
      <c r="F5443" t="s">
        <v>9505</v>
      </c>
      <c r="G5443" t="s">
        <v>4942</v>
      </c>
    </row>
    <row r="5444" spans="1:7" hidden="1" x14ac:dyDescent="0.25">
      <c r="A5444" t="s">
        <v>4</v>
      </c>
      <c r="B5444" t="s">
        <v>260</v>
      </c>
      <c r="F5444" t="s">
        <v>9508</v>
      </c>
      <c r="G5444" t="s">
        <v>4942</v>
      </c>
    </row>
    <row r="5445" spans="1:7" hidden="1" x14ac:dyDescent="0.25">
      <c r="A5445" t="s">
        <v>4</v>
      </c>
      <c r="B5445" t="s">
        <v>646</v>
      </c>
      <c r="F5445" t="s">
        <v>9511</v>
      </c>
      <c r="G5445" t="s">
        <v>4942</v>
      </c>
    </row>
    <row r="5446" spans="1:7" hidden="1" x14ac:dyDescent="0.25">
      <c r="A5446" t="s">
        <v>7896</v>
      </c>
      <c r="B5446" t="s">
        <v>646</v>
      </c>
      <c r="F5446" t="s">
        <v>9514</v>
      </c>
      <c r="G5446" t="s">
        <v>4942</v>
      </c>
    </row>
    <row r="5447" spans="1:7" hidden="1" x14ac:dyDescent="0.25">
      <c r="A5447" t="s">
        <v>7896</v>
      </c>
      <c r="B5447" t="s">
        <v>646</v>
      </c>
      <c r="F5447" t="s">
        <v>9517</v>
      </c>
      <c r="G5447" t="s">
        <v>4942</v>
      </c>
    </row>
    <row r="5448" spans="1:7" hidden="1" x14ac:dyDescent="0.25">
      <c r="A5448" t="s">
        <v>4</v>
      </c>
      <c r="B5448" t="s">
        <v>9121</v>
      </c>
      <c r="F5448" t="s">
        <v>9520</v>
      </c>
      <c r="G5448" t="s">
        <v>4942</v>
      </c>
    </row>
    <row r="5449" spans="1:7" x14ac:dyDescent="0.25">
      <c r="A5449" t="s">
        <v>4</v>
      </c>
      <c r="B5449" t="s">
        <v>8</v>
      </c>
      <c r="F5449" t="s">
        <v>9523</v>
      </c>
      <c r="G5449" t="s">
        <v>4945</v>
      </c>
    </row>
    <row r="5450" spans="1:7" x14ac:dyDescent="0.25">
      <c r="A5450" t="s">
        <v>305</v>
      </c>
      <c r="B5450" t="s">
        <v>86</v>
      </c>
      <c r="F5450" t="s">
        <v>9526</v>
      </c>
      <c r="G5450" t="s">
        <v>4945</v>
      </c>
    </row>
    <row r="5451" spans="1:7" x14ac:dyDescent="0.25">
      <c r="A5451" t="s">
        <v>305</v>
      </c>
      <c r="B5451" t="s">
        <v>86</v>
      </c>
      <c r="F5451" t="s">
        <v>9529</v>
      </c>
      <c r="G5451" t="s">
        <v>4945</v>
      </c>
    </row>
    <row r="5452" spans="1:7" x14ac:dyDescent="0.25">
      <c r="A5452" t="s">
        <v>305</v>
      </c>
      <c r="B5452" t="s">
        <v>86</v>
      </c>
      <c r="F5452" t="s">
        <v>9532</v>
      </c>
      <c r="G5452" t="s">
        <v>4945</v>
      </c>
    </row>
    <row r="5453" spans="1:7" x14ac:dyDescent="0.25">
      <c r="A5453" t="s">
        <v>305</v>
      </c>
      <c r="B5453" t="s">
        <v>86</v>
      </c>
      <c r="F5453" t="s">
        <v>9535</v>
      </c>
      <c r="G5453" t="s">
        <v>4945</v>
      </c>
    </row>
    <row r="5454" spans="1:7" x14ac:dyDescent="0.25">
      <c r="A5454" t="s">
        <v>305</v>
      </c>
      <c r="B5454" t="s">
        <v>86</v>
      </c>
      <c r="F5454" t="s">
        <v>9538</v>
      </c>
      <c r="G5454" t="s">
        <v>4945</v>
      </c>
    </row>
    <row r="5455" spans="1:7" x14ac:dyDescent="0.25">
      <c r="A5455" t="s">
        <v>9560</v>
      </c>
      <c r="B5455" t="s">
        <v>86</v>
      </c>
      <c r="F5455" t="s">
        <v>9541</v>
      </c>
      <c r="G5455" t="s">
        <v>4945</v>
      </c>
    </row>
    <row r="5456" spans="1:7" x14ac:dyDescent="0.25">
      <c r="A5456" t="s">
        <v>4</v>
      </c>
      <c r="B5456" t="s">
        <v>3378</v>
      </c>
      <c r="F5456" t="s">
        <v>9544</v>
      </c>
      <c r="G5456" t="s">
        <v>4945</v>
      </c>
    </row>
    <row r="5457" spans="1:7" x14ac:dyDescent="0.25">
      <c r="A5457" t="s">
        <v>4</v>
      </c>
      <c r="B5457" t="s">
        <v>8</v>
      </c>
      <c r="F5457" t="s">
        <v>9550</v>
      </c>
      <c r="G5457" t="s">
        <v>4945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9579</v>
      </c>
      <c r="G5458" t="s">
        <v>91</v>
      </c>
    </row>
    <row r="5459" spans="1:7" hidden="1" x14ac:dyDescent="0.25">
      <c r="A5459" t="s">
        <v>91</v>
      </c>
      <c r="B5459" t="s">
        <v>4929</v>
      </c>
      <c r="F5459" t="s">
        <v>9582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5082</v>
      </c>
      <c r="F5460" t="s">
        <v>9585</v>
      </c>
      <c r="G5460" t="s">
        <v>91</v>
      </c>
    </row>
    <row r="5461" spans="1:7" hidden="1" x14ac:dyDescent="0.25">
      <c r="A5461" t="s">
        <v>91</v>
      </c>
      <c r="B5461" t="s">
        <v>10074</v>
      </c>
      <c r="E5461" t="s">
        <v>5082</v>
      </c>
      <c r="F5461" t="s">
        <v>9588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9591</v>
      </c>
      <c r="G5462" t="s">
        <v>91</v>
      </c>
    </row>
    <row r="5463" spans="1:7" hidden="1" x14ac:dyDescent="0.25">
      <c r="A5463" t="s">
        <v>62</v>
      </c>
      <c r="B5463" t="s">
        <v>4929</v>
      </c>
      <c r="F5463" t="s">
        <v>9594</v>
      </c>
      <c r="G5463" t="s">
        <v>91</v>
      </c>
    </row>
    <row r="5464" spans="1:7" hidden="1" x14ac:dyDescent="0.25">
      <c r="A5464" t="s">
        <v>4</v>
      </c>
      <c r="B5464" t="s">
        <v>7858</v>
      </c>
      <c r="F5464" t="s">
        <v>9561</v>
      </c>
      <c r="G5464" t="s">
        <v>4952</v>
      </c>
    </row>
    <row r="5465" spans="1:7" hidden="1" x14ac:dyDescent="0.25">
      <c r="A5465" t="s">
        <v>803</v>
      </c>
      <c r="B5465" t="s">
        <v>8</v>
      </c>
      <c r="F5465" t="s">
        <v>9564</v>
      </c>
      <c r="G5465" t="s">
        <v>4952</v>
      </c>
    </row>
    <row r="5466" spans="1:7" hidden="1" x14ac:dyDescent="0.25">
      <c r="A5466" t="s">
        <v>4</v>
      </c>
      <c r="B5466" t="s">
        <v>3229</v>
      </c>
      <c r="F5466" t="s">
        <v>9603</v>
      </c>
      <c r="G5466" t="s">
        <v>4934</v>
      </c>
    </row>
    <row r="5467" spans="1:7" hidden="1" x14ac:dyDescent="0.25">
      <c r="A5467" t="s">
        <v>4</v>
      </c>
      <c r="B5467" t="s">
        <v>3229</v>
      </c>
      <c r="F5467" t="s">
        <v>9606</v>
      </c>
      <c r="G5467" t="s">
        <v>4934</v>
      </c>
    </row>
    <row r="5468" spans="1:7" hidden="1" x14ac:dyDescent="0.25">
      <c r="A5468" t="s">
        <v>4</v>
      </c>
      <c r="B5468" t="s">
        <v>3229</v>
      </c>
      <c r="F5468" t="s">
        <v>9609</v>
      </c>
      <c r="G5468" t="s">
        <v>4934</v>
      </c>
    </row>
    <row r="5469" spans="1:7" hidden="1" x14ac:dyDescent="0.25">
      <c r="A5469" t="s">
        <v>305</v>
      </c>
      <c r="B5469" t="s">
        <v>86</v>
      </c>
      <c r="F5469" t="s">
        <v>9612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9615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9567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9570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9573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9576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9618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9621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9624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9627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9630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9633</v>
      </c>
      <c r="G5480" t="s">
        <v>4953</v>
      </c>
    </row>
    <row r="5481" spans="1:7" hidden="1" x14ac:dyDescent="0.25">
      <c r="A5481" t="s">
        <v>4</v>
      </c>
      <c r="B5481" t="s">
        <v>9113</v>
      </c>
      <c r="F5481" t="s">
        <v>9636</v>
      </c>
      <c r="G5481" t="s">
        <v>4953</v>
      </c>
    </row>
    <row r="5482" spans="1:7" hidden="1" x14ac:dyDescent="0.25">
      <c r="A5482" t="s">
        <v>4</v>
      </c>
      <c r="B5482" t="s">
        <v>9108</v>
      </c>
      <c r="F5482" t="s">
        <v>9639</v>
      </c>
      <c r="G5482" t="s">
        <v>4953</v>
      </c>
    </row>
    <row r="5483" spans="1:7" hidden="1" x14ac:dyDescent="0.25">
      <c r="A5483" t="s">
        <v>10081</v>
      </c>
      <c r="F5483" t="s">
        <v>9642</v>
      </c>
      <c r="G5483" t="s">
        <v>4953</v>
      </c>
    </row>
    <row r="5484" spans="1:7" hidden="1" x14ac:dyDescent="0.25">
      <c r="A5484" t="s">
        <v>9553</v>
      </c>
      <c r="F5484" t="s">
        <v>9645</v>
      </c>
      <c r="G5484" t="s">
        <v>4953</v>
      </c>
    </row>
    <row r="5485" spans="1:7" hidden="1" x14ac:dyDescent="0.25">
      <c r="A5485" t="s">
        <v>9553</v>
      </c>
      <c r="F5485" t="s">
        <v>9648</v>
      </c>
      <c r="G5485" t="s">
        <v>4953</v>
      </c>
    </row>
    <row r="5486" spans="1:7" hidden="1" x14ac:dyDescent="0.25">
      <c r="A5486" t="s">
        <v>3371</v>
      </c>
      <c r="B5486" t="s">
        <v>646</v>
      </c>
      <c r="F5486" t="s">
        <v>9651</v>
      </c>
      <c r="G5486" t="s">
        <v>4953</v>
      </c>
    </row>
    <row r="5487" spans="1:7" hidden="1" x14ac:dyDescent="0.25">
      <c r="A5487" t="s">
        <v>10082</v>
      </c>
      <c r="F5487" t="s">
        <v>9654</v>
      </c>
      <c r="G5487" t="s">
        <v>4953</v>
      </c>
    </row>
    <row r="5488" spans="1:7" hidden="1" x14ac:dyDescent="0.25">
      <c r="A5488" t="s">
        <v>9553</v>
      </c>
      <c r="F5488" t="s">
        <v>9657</v>
      </c>
      <c r="G5488" t="s">
        <v>4953</v>
      </c>
    </row>
    <row r="5489" spans="1:7" hidden="1" x14ac:dyDescent="0.25">
      <c r="A5489" t="s">
        <v>9553</v>
      </c>
      <c r="F5489" t="s">
        <v>9660</v>
      </c>
      <c r="G5489" t="s">
        <v>4953</v>
      </c>
    </row>
    <row r="5490" spans="1:7" hidden="1" x14ac:dyDescent="0.25">
      <c r="A5490" t="s">
        <v>4</v>
      </c>
      <c r="B5490" t="s">
        <v>2836</v>
      </c>
      <c r="F5490" t="s">
        <v>9663</v>
      </c>
      <c r="G5490" t="s">
        <v>4953</v>
      </c>
    </row>
    <row r="5491" spans="1:7" hidden="1" x14ac:dyDescent="0.25">
      <c r="A5491" t="s">
        <v>3371</v>
      </c>
      <c r="B5491" t="s">
        <v>260</v>
      </c>
      <c r="F5491" t="s">
        <v>9666</v>
      </c>
      <c r="G5491" t="s">
        <v>4953</v>
      </c>
    </row>
    <row r="5492" spans="1:7" hidden="1" x14ac:dyDescent="0.25">
      <c r="A5492" t="s">
        <v>3371</v>
      </c>
      <c r="B5492" t="s">
        <v>260</v>
      </c>
      <c r="F5492" t="s">
        <v>9669</v>
      </c>
      <c r="G5492" t="s">
        <v>4953</v>
      </c>
    </row>
    <row r="5493" spans="1:7" hidden="1" x14ac:dyDescent="0.25">
      <c r="A5493" t="s">
        <v>3371</v>
      </c>
      <c r="B5493" t="s">
        <v>260</v>
      </c>
      <c r="F5493" t="s">
        <v>9672</v>
      </c>
      <c r="G5493" t="s">
        <v>4953</v>
      </c>
    </row>
    <row r="5494" spans="1:7" hidden="1" x14ac:dyDescent="0.25">
      <c r="A5494" t="s">
        <v>4</v>
      </c>
      <c r="B5494" t="s">
        <v>9108</v>
      </c>
      <c r="F5494" t="s">
        <v>9675</v>
      </c>
      <c r="G5494" t="s">
        <v>4953</v>
      </c>
    </row>
    <row r="5495" spans="1:7" hidden="1" x14ac:dyDescent="0.25">
      <c r="A5495" t="s">
        <v>4</v>
      </c>
      <c r="B5495" t="s">
        <v>2836</v>
      </c>
      <c r="F5495" t="s">
        <v>9678</v>
      </c>
      <c r="G5495" t="s">
        <v>4953</v>
      </c>
    </row>
    <row r="5496" spans="1:7" hidden="1" x14ac:dyDescent="0.25">
      <c r="A5496" t="s">
        <v>4</v>
      </c>
      <c r="B5496" t="s">
        <v>10083</v>
      </c>
      <c r="E5496" t="s">
        <v>10084</v>
      </c>
      <c r="F5496" t="s">
        <v>9681</v>
      </c>
      <c r="G5496" t="s">
        <v>4953</v>
      </c>
    </row>
    <row r="5497" spans="1:7" hidden="1" x14ac:dyDescent="0.25">
      <c r="A5497" t="s">
        <v>4</v>
      </c>
      <c r="B5497" t="s">
        <v>10085</v>
      </c>
      <c r="F5497" t="s">
        <v>9684</v>
      </c>
      <c r="G5497" t="s">
        <v>4953</v>
      </c>
    </row>
    <row r="5498" spans="1:7" hidden="1" x14ac:dyDescent="0.25">
      <c r="A5498" t="s">
        <v>4</v>
      </c>
      <c r="B5498" t="s">
        <v>9</v>
      </c>
      <c r="F5498" t="s">
        <v>9687</v>
      </c>
      <c r="G5498" t="s">
        <v>4954</v>
      </c>
    </row>
    <row r="5499" spans="1:7" hidden="1" x14ac:dyDescent="0.25">
      <c r="A5499" t="s">
        <v>7881</v>
      </c>
      <c r="F5499" t="s">
        <v>9690</v>
      </c>
      <c r="G5499" t="s">
        <v>4954</v>
      </c>
    </row>
    <row r="5500" spans="1:7" hidden="1" x14ac:dyDescent="0.25">
      <c r="A5500" t="s">
        <v>7876</v>
      </c>
      <c r="F5500" t="s">
        <v>9693</v>
      </c>
      <c r="G5500" t="s">
        <v>4954</v>
      </c>
    </row>
    <row r="5501" spans="1:7" hidden="1" x14ac:dyDescent="0.25">
      <c r="A5501" t="s">
        <v>3371</v>
      </c>
      <c r="B5501" t="s">
        <v>3372</v>
      </c>
      <c r="F5501" t="s">
        <v>9696</v>
      </c>
      <c r="G5501" t="s">
        <v>4954</v>
      </c>
    </row>
    <row r="5502" spans="1:7" hidden="1" x14ac:dyDescent="0.25">
      <c r="A5502" t="s">
        <v>10086</v>
      </c>
      <c r="B5502" t="s">
        <v>260</v>
      </c>
      <c r="F5502" t="s">
        <v>9699</v>
      </c>
      <c r="G5502" t="s">
        <v>4954</v>
      </c>
    </row>
    <row r="5503" spans="1:7" hidden="1" x14ac:dyDescent="0.25">
      <c r="A5503" t="s">
        <v>10086</v>
      </c>
      <c r="B5503" t="s">
        <v>260</v>
      </c>
      <c r="E5503" t="s">
        <v>1140</v>
      </c>
      <c r="F5503" t="s">
        <v>9702</v>
      </c>
      <c r="G5503" t="s">
        <v>4954</v>
      </c>
    </row>
    <row r="5504" spans="1:7" hidden="1" x14ac:dyDescent="0.25">
      <c r="A5504" t="s">
        <v>817</v>
      </c>
      <c r="B5504" t="s">
        <v>358</v>
      </c>
      <c r="F5504" t="s">
        <v>9705</v>
      </c>
      <c r="G5504" t="s">
        <v>4954</v>
      </c>
    </row>
    <row r="5505" spans="1:7" hidden="1" x14ac:dyDescent="0.25">
      <c r="A5505" t="s">
        <v>817</v>
      </c>
      <c r="B5505" t="s">
        <v>358</v>
      </c>
      <c r="F5505" t="s">
        <v>9708</v>
      </c>
      <c r="G5505" t="s">
        <v>4954</v>
      </c>
    </row>
    <row r="5506" spans="1:7" hidden="1" x14ac:dyDescent="0.25">
      <c r="A5506" t="s">
        <v>3371</v>
      </c>
      <c r="B5506" t="s">
        <v>3372</v>
      </c>
      <c r="F5506" t="s">
        <v>9711</v>
      </c>
      <c r="G5506" t="s">
        <v>4954</v>
      </c>
    </row>
    <row r="5507" spans="1:7" hidden="1" x14ac:dyDescent="0.25">
      <c r="A5507" t="s">
        <v>7881</v>
      </c>
      <c r="F5507" t="s">
        <v>9714</v>
      </c>
      <c r="G5507" t="s">
        <v>4954</v>
      </c>
    </row>
    <row r="5508" spans="1:7" hidden="1" x14ac:dyDescent="0.25">
      <c r="A5508" t="s">
        <v>7881</v>
      </c>
      <c r="F5508" t="s">
        <v>9717</v>
      </c>
      <c r="G5508" t="s">
        <v>4954</v>
      </c>
    </row>
    <row r="5509" spans="1:7" hidden="1" x14ac:dyDescent="0.25">
      <c r="A5509" t="s">
        <v>7881</v>
      </c>
      <c r="F5509" t="s">
        <v>9720</v>
      </c>
      <c r="G5509" t="s">
        <v>4954</v>
      </c>
    </row>
    <row r="5510" spans="1:7" hidden="1" x14ac:dyDescent="0.25">
      <c r="A5510" t="s">
        <v>7876</v>
      </c>
      <c r="F5510" t="s">
        <v>9723</v>
      </c>
      <c r="G5510" t="s">
        <v>4954</v>
      </c>
    </row>
    <row r="5511" spans="1:7" hidden="1" x14ac:dyDescent="0.25">
      <c r="A5511" t="s">
        <v>4</v>
      </c>
      <c r="B5511" t="s">
        <v>9</v>
      </c>
      <c r="F5511" t="s">
        <v>9726</v>
      </c>
      <c r="G5511" t="s">
        <v>4954</v>
      </c>
    </row>
    <row r="5512" spans="1:7" hidden="1" x14ac:dyDescent="0.25">
      <c r="A5512" t="s">
        <v>4</v>
      </c>
      <c r="B5512" t="s">
        <v>8</v>
      </c>
      <c r="F5512" t="s">
        <v>9729</v>
      </c>
      <c r="G5512" t="s">
        <v>4955</v>
      </c>
    </row>
    <row r="5513" spans="1:7" hidden="1" x14ac:dyDescent="0.25">
      <c r="A5513" t="s">
        <v>3371</v>
      </c>
      <c r="B5513" t="s">
        <v>260</v>
      </c>
      <c r="F5513" t="s">
        <v>9732</v>
      </c>
      <c r="G5513" t="s">
        <v>4955</v>
      </c>
    </row>
    <row r="5514" spans="1:7" hidden="1" x14ac:dyDescent="0.25">
      <c r="A5514" t="s">
        <v>3371</v>
      </c>
      <c r="B5514" t="s">
        <v>260</v>
      </c>
      <c r="F5514" t="s">
        <v>9735</v>
      </c>
      <c r="G5514" t="s">
        <v>4955</v>
      </c>
    </row>
    <row r="5515" spans="1:7" hidden="1" x14ac:dyDescent="0.25">
      <c r="A5515" t="s">
        <v>3371</v>
      </c>
      <c r="B5515" t="s">
        <v>260</v>
      </c>
      <c r="F5515" t="s">
        <v>9738</v>
      </c>
      <c r="G5515" t="s">
        <v>4955</v>
      </c>
    </row>
    <row r="5516" spans="1:7" hidden="1" x14ac:dyDescent="0.25">
      <c r="A5516" t="s">
        <v>4</v>
      </c>
      <c r="B5516" t="s">
        <v>260</v>
      </c>
      <c r="F5516" t="s">
        <v>9741</v>
      </c>
      <c r="G5516" t="s">
        <v>4955</v>
      </c>
    </row>
    <row r="5517" spans="1:7" hidden="1" x14ac:dyDescent="0.25">
      <c r="A5517" t="s">
        <v>3371</v>
      </c>
      <c r="B5517" t="s">
        <v>260</v>
      </c>
      <c r="F5517" t="s">
        <v>9744</v>
      </c>
      <c r="G5517" t="s">
        <v>4955</v>
      </c>
    </row>
    <row r="5518" spans="1:7" hidden="1" x14ac:dyDescent="0.25">
      <c r="A5518" t="s">
        <v>10087</v>
      </c>
      <c r="B5518" t="s">
        <v>260</v>
      </c>
      <c r="F5518" t="s">
        <v>9747</v>
      </c>
      <c r="G5518" t="s">
        <v>4955</v>
      </c>
    </row>
    <row r="5519" spans="1:7" hidden="1" x14ac:dyDescent="0.25">
      <c r="A5519" t="s">
        <v>10088</v>
      </c>
      <c r="B5519" t="s">
        <v>260</v>
      </c>
      <c r="F5519" t="s">
        <v>9750</v>
      </c>
      <c r="G5519" t="s">
        <v>4955</v>
      </c>
    </row>
    <row r="5520" spans="1:7" hidden="1" x14ac:dyDescent="0.25">
      <c r="A5520" t="s">
        <v>162</v>
      </c>
      <c r="B5520" t="s">
        <v>10089</v>
      </c>
      <c r="C5520" t="s">
        <v>53</v>
      </c>
      <c r="D5520">
        <v>1</v>
      </c>
      <c r="F5520" t="s">
        <v>9753</v>
      </c>
      <c r="G5520" t="s">
        <v>4955</v>
      </c>
    </row>
    <row r="5521" spans="1:7" hidden="1" x14ac:dyDescent="0.25">
      <c r="A5521" t="s">
        <v>162</v>
      </c>
      <c r="B5521" t="s">
        <v>10089</v>
      </c>
      <c r="C5521" t="s">
        <v>53</v>
      </c>
      <c r="D5521">
        <v>1</v>
      </c>
      <c r="F5521" t="s">
        <v>9756</v>
      </c>
      <c r="G5521" t="s">
        <v>4955</v>
      </c>
    </row>
    <row r="5522" spans="1:7" hidden="1" x14ac:dyDescent="0.25">
      <c r="A5522" t="s">
        <v>162</v>
      </c>
      <c r="B5522" t="s">
        <v>10089</v>
      </c>
      <c r="C5522" t="s">
        <v>53</v>
      </c>
      <c r="D5522">
        <v>1</v>
      </c>
      <c r="F5522" t="s">
        <v>9759</v>
      </c>
      <c r="G5522" t="s">
        <v>4955</v>
      </c>
    </row>
    <row r="5523" spans="1:7" hidden="1" x14ac:dyDescent="0.25">
      <c r="A5523" t="s">
        <v>162</v>
      </c>
      <c r="B5523" t="s">
        <v>10089</v>
      </c>
      <c r="C5523" t="s">
        <v>53</v>
      </c>
      <c r="D5523">
        <v>1</v>
      </c>
      <c r="F5523" t="s">
        <v>9762</v>
      </c>
      <c r="G5523" t="s">
        <v>4955</v>
      </c>
    </row>
    <row r="5524" spans="1:7" hidden="1" x14ac:dyDescent="0.25">
      <c r="A5524" t="s">
        <v>304</v>
      </c>
      <c r="B5524" t="s">
        <v>10089</v>
      </c>
      <c r="C5524" t="s">
        <v>53</v>
      </c>
      <c r="D5524">
        <v>4</v>
      </c>
      <c r="F5524" t="s">
        <v>9765</v>
      </c>
      <c r="G5524" t="s">
        <v>4955</v>
      </c>
    </row>
    <row r="5525" spans="1:7" hidden="1" x14ac:dyDescent="0.25">
      <c r="A5525" t="s">
        <v>645</v>
      </c>
      <c r="B5525" t="s">
        <v>1550</v>
      </c>
      <c r="F5525" t="s">
        <v>9768</v>
      </c>
      <c r="G5525" t="s">
        <v>4955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9771</v>
      </c>
      <c r="G5526" t="s">
        <v>4955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9774</v>
      </c>
      <c r="G5527" t="s">
        <v>4955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9777</v>
      </c>
      <c r="G5528" t="s">
        <v>4955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9780</v>
      </c>
      <c r="G5529" t="s">
        <v>4955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9783</v>
      </c>
      <c r="G5530" t="s">
        <v>4955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9786</v>
      </c>
      <c r="G5531" t="s">
        <v>4955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9789</v>
      </c>
      <c r="G5532" t="s">
        <v>4955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9792</v>
      </c>
      <c r="G5533" t="s">
        <v>4955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9795</v>
      </c>
      <c r="G5534" t="s">
        <v>4955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9798</v>
      </c>
      <c r="G5535" t="s">
        <v>4955</v>
      </c>
    </row>
    <row r="5536" spans="1:7" hidden="1" x14ac:dyDescent="0.25">
      <c r="A5536" t="s">
        <v>4</v>
      </c>
      <c r="B5536" t="s">
        <v>260</v>
      </c>
      <c r="F5536" t="s">
        <v>9801</v>
      </c>
      <c r="G5536" t="s">
        <v>4955</v>
      </c>
    </row>
    <row r="5537" spans="1:7" hidden="1" x14ac:dyDescent="0.25">
      <c r="A5537" t="s">
        <v>4</v>
      </c>
      <c r="B5537" t="s">
        <v>260</v>
      </c>
      <c r="F5537" t="s">
        <v>9804</v>
      </c>
      <c r="G5537" t="s">
        <v>4955</v>
      </c>
    </row>
    <row r="5538" spans="1:7" hidden="1" x14ac:dyDescent="0.25">
      <c r="A5538" t="s">
        <v>3371</v>
      </c>
      <c r="B5538" t="s">
        <v>260</v>
      </c>
      <c r="F5538" t="s">
        <v>9807</v>
      </c>
      <c r="G5538" t="s">
        <v>4955</v>
      </c>
    </row>
    <row r="5539" spans="1:7" hidden="1" x14ac:dyDescent="0.25">
      <c r="A5539" t="s">
        <v>3371</v>
      </c>
      <c r="B5539" t="s">
        <v>260</v>
      </c>
      <c r="F5539" t="s">
        <v>9810</v>
      </c>
      <c r="G5539" t="s">
        <v>4955</v>
      </c>
    </row>
    <row r="5540" spans="1:7" hidden="1" x14ac:dyDescent="0.25">
      <c r="A5540" t="s">
        <v>3371</v>
      </c>
      <c r="B5540" t="s">
        <v>260</v>
      </c>
      <c r="F5540" t="s">
        <v>9813</v>
      </c>
      <c r="G5540" t="s">
        <v>4955</v>
      </c>
    </row>
    <row r="5541" spans="1:7" hidden="1" x14ac:dyDescent="0.25">
      <c r="A5541" t="s">
        <v>4</v>
      </c>
      <c r="B5541" t="s">
        <v>260</v>
      </c>
      <c r="F5541" t="s">
        <v>9816</v>
      </c>
      <c r="G5541" t="s">
        <v>4955</v>
      </c>
    </row>
    <row r="5542" spans="1:7" hidden="1" x14ac:dyDescent="0.25">
      <c r="A5542" t="s">
        <v>3371</v>
      </c>
      <c r="B5542" t="s">
        <v>260</v>
      </c>
      <c r="F5542" t="s">
        <v>9819</v>
      </c>
      <c r="G5542" t="s">
        <v>4955</v>
      </c>
    </row>
    <row r="5543" spans="1:7" hidden="1" x14ac:dyDescent="0.25">
      <c r="A5543" t="s">
        <v>3371</v>
      </c>
      <c r="B5543" t="s">
        <v>260</v>
      </c>
      <c r="F5543" t="s">
        <v>9822</v>
      </c>
      <c r="G5543" t="s">
        <v>4955</v>
      </c>
    </row>
    <row r="5544" spans="1:7" hidden="1" x14ac:dyDescent="0.25">
      <c r="A5544" t="s">
        <v>3371</v>
      </c>
      <c r="B5544" t="s">
        <v>260</v>
      </c>
      <c r="F5544" t="s">
        <v>9825</v>
      </c>
      <c r="G5544" t="s">
        <v>4955</v>
      </c>
    </row>
    <row r="5545" spans="1:7" hidden="1" x14ac:dyDescent="0.25">
      <c r="A5545" t="s">
        <v>4</v>
      </c>
      <c r="B5545" t="s">
        <v>8</v>
      </c>
      <c r="F5545" t="s">
        <v>9828</v>
      </c>
      <c r="G5545" t="s">
        <v>4955</v>
      </c>
    </row>
    <row r="5546" spans="1:7" hidden="1" x14ac:dyDescent="0.25">
      <c r="A5546" t="s">
        <v>803</v>
      </c>
      <c r="B5546" t="s">
        <v>8</v>
      </c>
      <c r="F5546" t="s">
        <v>9831</v>
      </c>
      <c r="G5546" t="s">
        <v>4955</v>
      </c>
    </row>
    <row r="5547" spans="1:7" hidden="1" x14ac:dyDescent="0.25">
      <c r="A5547" t="s">
        <v>803</v>
      </c>
      <c r="B5547" t="s">
        <v>8</v>
      </c>
      <c r="F5547" t="s">
        <v>9834</v>
      </c>
      <c r="G5547" t="s">
        <v>4955</v>
      </c>
    </row>
    <row r="5548" spans="1:7" hidden="1" x14ac:dyDescent="0.25">
      <c r="A5548" t="s">
        <v>4</v>
      </c>
      <c r="B5548" t="s">
        <v>8</v>
      </c>
      <c r="F5548" t="s">
        <v>9837</v>
      </c>
      <c r="G5548" t="s">
        <v>4956</v>
      </c>
    </row>
    <row r="5549" spans="1:7" hidden="1" x14ac:dyDescent="0.25">
      <c r="A5549" t="s">
        <v>803</v>
      </c>
      <c r="B5549" t="s">
        <v>8</v>
      </c>
      <c r="F5549" t="s">
        <v>9840</v>
      </c>
      <c r="G5549" t="s">
        <v>4956</v>
      </c>
    </row>
    <row r="5550" spans="1:7" hidden="1" x14ac:dyDescent="0.25">
      <c r="A5550" t="s">
        <v>305</v>
      </c>
      <c r="B5550" t="s">
        <v>86</v>
      </c>
      <c r="F5550" t="s">
        <v>9843</v>
      </c>
      <c r="G5550" t="s">
        <v>4956</v>
      </c>
    </row>
    <row r="5551" spans="1:7" hidden="1" x14ac:dyDescent="0.25">
      <c r="A5551" t="s">
        <v>4</v>
      </c>
      <c r="B5551" t="s">
        <v>8</v>
      </c>
      <c r="F5551" t="s">
        <v>9846</v>
      </c>
      <c r="G5551" t="s">
        <v>4956</v>
      </c>
    </row>
    <row r="5552" spans="1:7" hidden="1" x14ac:dyDescent="0.25">
      <c r="A5552" t="s">
        <v>4</v>
      </c>
      <c r="B5552" t="s">
        <v>8</v>
      </c>
      <c r="F5552" t="s">
        <v>9849</v>
      </c>
      <c r="G5552" t="s">
        <v>773</v>
      </c>
    </row>
    <row r="5553" spans="1:7" hidden="1" x14ac:dyDescent="0.25">
      <c r="A5553" t="s">
        <v>4598</v>
      </c>
      <c r="F5553" t="s">
        <v>9852</v>
      </c>
      <c r="G5553" t="s">
        <v>773</v>
      </c>
    </row>
    <row r="5554" spans="1:7" hidden="1" x14ac:dyDescent="0.25">
      <c r="A5554" t="s">
        <v>4598</v>
      </c>
      <c r="F5554" t="s">
        <v>9855</v>
      </c>
      <c r="G5554" t="s">
        <v>773</v>
      </c>
    </row>
    <row r="5555" spans="1:7" hidden="1" x14ac:dyDescent="0.25">
      <c r="A5555" t="s">
        <v>4598</v>
      </c>
      <c r="F5555" t="s">
        <v>9858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9861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9864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9867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9870</v>
      </c>
      <c r="G5559" t="s">
        <v>4600</v>
      </c>
    </row>
    <row r="5560" spans="1:7" hidden="1" x14ac:dyDescent="0.25">
      <c r="A5560" t="s">
        <v>645</v>
      </c>
      <c r="B5560" t="s">
        <v>70</v>
      </c>
      <c r="F5560" t="s">
        <v>9873</v>
      </c>
      <c r="G5560" t="s">
        <v>4600</v>
      </c>
    </row>
    <row r="5561" spans="1:7" hidden="1" x14ac:dyDescent="0.25">
      <c r="A5561" t="s">
        <v>163</v>
      </c>
      <c r="B5561" t="s">
        <v>70</v>
      </c>
      <c r="C5561" t="s">
        <v>10090</v>
      </c>
      <c r="F5561" t="s">
        <v>9876</v>
      </c>
      <c r="G5561" t="s">
        <v>4600</v>
      </c>
    </row>
    <row r="5562" spans="1:7" hidden="1" x14ac:dyDescent="0.25">
      <c r="A5562" t="s">
        <v>163</v>
      </c>
      <c r="B5562" t="s">
        <v>70</v>
      </c>
      <c r="C5562" t="s">
        <v>10090</v>
      </c>
      <c r="F5562" t="s">
        <v>9879</v>
      </c>
      <c r="G5562" t="s">
        <v>4600</v>
      </c>
    </row>
    <row r="5563" spans="1:7" hidden="1" x14ac:dyDescent="0.25">
      <c r="A5563" t="s">
        <v>163</v>
      </c>
      <c r="B5563" t="s">
        <v>70</v>
      </c>
      <c r="C5563" t="s">
        <v>10090</v>
      </c>
      <c r="F5563" t="s">
        <v>9882</v>
      </c>
      <c r="G5563" t="s">
        <v>4600</v>
      </c>
    </row>
    <row r="5564" spans="1:7" hidden="1" x14ac:dyDescent="0.25">
      <c r="A5564" t="s">
        <v>163</v>
      </c>
      <c r="B5564" t="s">
        <v>70</v>
      </c>
      <c r="C5564" t="s">
        <v>10090</v>
      </c>
      <c r="F5564" t="s">
        <v>9885</v>
      </c>
      <c r="G5564" t="s">
        <v>4600</v>
      </c>
    </row>
    <row r="5565" spans="1:7" hidden="1" x14ac:dyDescent="0.25">
      <c r="A5565" t="s">
        <v>163</v>
      </c>
      <c r="B5565" t="s">
        <v>70</v>
      </c>
      <c r="C5565" t="s">
        <v>10090</v>
      </c>
      <c r="F5565" t="s">
        <v>9888</v>
      </c>
      <c r="G5565" t="s">
        <v>4600</v>
      </c>
    </row>
    <row r="5566" spans="1:7" hidden="1" x14ac:dyDescent="0.25">
      <c r="A5566" t="s">
        <v>163</v>
      </c>
      <c r="B5566" t="s">
        <v>70</v>
      </c>
      <c r="C5566" t="s">
        <v>10090</v>
      </c>
      <c r="F5566" t="s">
        <v>9891</v>
      </c>
      <c r="G5566" t="s">
        <v>4600</v>
      </c>
    </row>
    <row r="5567" spans="1:7" hidden="1" x14ac:dyDescent="0.25">
      <c r="A5567" t="s">
        <v>163</v>
      </c>
      <c r="B5567" t="s">
        <v>70</v>
      </c>
      <c r="C5567" t="s">
        <v>10090</v>
      </c>
      <c r="F5567" t="s">
        <v>9894</v>
      </c>
      <c r="G5567" t="s">
        <v>4600</v>
      </c>
    </row>
    <row r="5568" spans="1:7" hidden="1" x14ac:dyDescent="0.25">
      <c r="A5568" t="s">
        <v>163</v>
      </c>
      <c r="B5568" t="s">
        <v>70</v>
      </c>
      <c r="C5568" t="s">
        <v>10090</v>
      </c>
      <c r="F5568" t="s">
        <v>9897</v>
      </c>
      <c r="G5568" t="s">
        <v>4600</v>
      </c>
    </row>
    <row r="5569" spans="1:7" hidden="1" x14ac:dyDescent="0.25">
      <c r="A5569" t="s">
        <v>163</v>
      </c>
      <c r="B5569" t="s">
        <v>70</v>
      </c>
      <c r="C5569" t="s">
        <v>10090</v>
      </c>
      <c r="F5569" t="s">
        <v>9900</v>
      </c>
      <c r="G5569" t="s">
        <v>4600</v>
      </c>
    </row>
    <row r="5570" spans="1:7" hidden="1" x14ac:dyDescent="0.25">
      <c r="A5570" t="s">
        <v>163</v>
      </c>
      <c r="B5570" t="s">
        <v>70</v>
      </c>
      <c r="C5570" t="s">
        <v>10090</v>
      </c>
      <c r="F5570" t="s">
        <v>9903</v>
      </c>
      <c r="G5570" t="s">
        <v>4600</v>
      </c>
    </row>
    <row r="5571" spans="1:7" hidden="1" x14ac:dyDescent="0.25">
      <c r="A5571" t="s">
        <v>163</v>
      </c>
      <c r="B5571" t="s">
        <v>70</v>
      </c>
      <c r="C5571" t="s">
        <v>10090</v>
      </c>
      <c r="F5571" t="s">
        <v>9906</v>
      </c>
      <c r="G5571" t="s">
        <v>4600</v>
      </c>
    </row>
    <row r="5572" spans="1:7" hidden="1" x14ac:dyDescent="0.25">
      <c r="A5572" t="s">
        <v>163</v>
      </c>
      <c r="B5572" t="s">
        <v>70</v>
      </c>
      <c r="C5572" t="s">
        <v>10090</v>
      </c>
      <c r="F5572" t="s">
        <v>9909</v>
      </c>
      <c r="G5572" t="s">
        <v>4600</v>
      </c>
    </row>
    <row r="5573" spans="1:7" hidden="1" x14ac:dyDescent="0.25">
      <c r="A5573" t="s">
        <v>1906</v>
      </c>
      <c r="F5573" t="s">
        <v>9912</v>
      </c>
      <c r="G5573" t="s">
        <v>4600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9915</v>
      </c>
      <c r="G5574" t="s">
        <v>4600</v>
      </c>
    </row>
    <row r="5575" spans="1:7" hidden="1" x14ac:dyDescent="0.25">
      <c r="A5575" t="s">
        <v>163</v>
      </c>
      <c r="B5575" t="s">
        <v>10074</v>
      </c>
      <c r="C5575" t="s">
        <v>10090</v>
      </c>
      <c r="F5575" t="s">
        <v>9918</v>
      </c>
      <c r="G5575" t="s">
        <v>4600</v>
      </c>
    </row>
    <row r="5576" spans="1:7" hidden="1" x14ac:dyDescent="0.25">
      <c r="A5576" t="s">
        <v>163</v>
      </c>
      <c r="B5576" t="s">
        <v>10074</v>
      </c>
      <c r="C5576" t="s">
        <v>10090</v>
      </c>
      <c r="F5576" t="s">
        <v>9921</v>
      </c>
      <c r="G5576" t="s">
        <v>4600</v>
      </c>
    </row>
    <row r="5577" spans="1:7" hidden="1" x14ac:dyDescent="0.25">
      <c r="A5577" t="s">
        <v>163</v>
      </c>
      <c r="B5577" t="s">
        <v>10074</v>
      </c>
      <c r="C5577" t="s">
        <v>10090</v>
      </c>
      <c r="F5577" t="s">
        <v>9924</v>
      </c>
      <c r="G5577" t="s">
        <v>4600</v>
      </c>
    </row>
    <row r="5578" spans="1:7" hidden="1" x14ac:dyDescent="0.25">
      <c r="A5578" t="s">
        <v>163</v>
      </c>
      <c r="B5578" t="s">
        <v>10074</v>
      </c>
      <c r="C5578" t="s">
        <v>10090</v>
      </c>
      <c r="F5578" t="s">
        <v>9927</v>
      </c>
      <c r="G5578" t="s">
        <v>4600</v>
      </c>
    </row>
    <row r="5579" spans="1:7" hidden="1" x14ac:dyDescent="0.25">
      <c r="A5579" t="s">
        <v>163</v>
      </c>
      <c r="B5579" t="s">
        <v>10074</v>
      </c>
      <c r="C5579" t="s">
        <v>10090</v>
      </c>
      <c r="F5579" t="s">
        <v>9930</v>
      </c>
      <c r="G5579" t="s">
        <v>4600</v>
      </c>
    </row>
    <row r="5580" spans="1:7" hidden="1" x14ac:dyDescent="0.25">
      <c r="A5580" t="s">
        <v>163</v>
      </c>
      <c r="B5580" t="s">
        <v>10074</v>
      </c>
      <c r="C5580" t="s">
        <v>10090</v>
      </c>
      <c r="F5580" t="s">
        <v>9933</v>
      </c>
      <c r="G5580" t="s">
        <v>4600</v>
      </c>
    </row>
    <row r="5581" spans="1:7" hidden="1" x14ac:dyDescent="0.25">
      <c r="A5581" t="s">
        <v>163</v>
      </c>
      <c r="B5581" t="s">
        <v>10074</v>
      </c>
      <c r="C5581" t="s">
        <v>10090</v>
      </c>
      <c r="F5581" t="s">
        <v>9936</v>
      </c>
      <c r="G5581" t="s">
        <v>4600</v>
      </c>
    </row>
    <row r="5582" spans="1:7" hidden="1" x14ac:dyDescent="0.25">
      <c r="A5582" t="s">
        <v>163</v>
      </c>
      <c r="B5582" t="s">
        <v>10074</v>
      </c>
      <c r="C5582" t="s">
        <v>10090</v>
      </c>
      <c r="F5582" t="s">
        <v>9939</v>
      </c>
      <c r="G5582" t="s">
        <v>4600</v>
      </c>
    </row>
    <row r="5583" spans="1:7" hidden="1" x14ac:dyDescent="0.25">
      <c r="A5583" t="s">
        <v>163</v>
      </c>
      <c r="B5583" t="s">
        <v>10074</v>
      </c>
      <c r="C5583" t="s">
        <v>10090</v>
      </c>
      <c r="F5583" t="s">
        <v>9942</v>
      </c>
      <c r="G5583" t="s">
        <v>4600</v>
      </c>
    </row>
    <row r="5584" spans="1:7" hidden="1" x14ac:dyDescent="0.25">
      <c r="A5584" t="s">
        <v>163</v>
      </c>
      <c r="B5584" t="s">
        <v>10074</v>
      </c>
      <c r="C5584" t="s">
        <v>10090</v>
      </c>
      <c r="F5584" t="s">
        <v>9945</v>
      </c>
      <c r="G5584" t="s">
        <v>4600</v>
      </c>
    </row>
    <row r="5585" spans="1:7" hidden="1" x14ac:dyDescent="0.25">
      <c r="A5585" t="s">
        <v>163</v>
      </c>
      <c r="B5585" t="s">
        <v>10074</v>
      </c>
      <c r="C5585" t="s">
        <v>10090</v>
      </c>
      <c r="F5585" t="s">
        <v>9948</v>
      </c>
      <c r="G5585" t="s">
        <v>4600</v>
      </c>
    </row>
    <row r="5586" spans="1:7" hidden="1" x14ac:dyDescent="0.25">
      <c r="A5586" t="s">
        <v>163</v>
      </c>
      <c r="B5586" t="s">
        <v>10074</v>
      </c>
      <c r="C5586" t="s">
        <v>10090</v>
      </c>
      <c r="F5586" t="s">
        <v>9951</v>
      </c>
      <c r="G5586" t="s">
        <v>4600</v>
      </c>
    </row>
    <row r="5587" spans="1:7" hidden="1" x14ac:dyDescent="0.25">
      <c r="A5587" t="s">
        <v>163</v>
      </c>
      <c r="B5587" t="s">
        <v>10074</v>
      </c>
      <c r="C5587" t="s">
        <v>10090</v>
      </c>
      <c r="F5587" t="s">
        <v>9954</v>
      </c>
      <c r="G5587" t="s">
        <v>4600</v>
      </c>
    </row>
    <row r="5588" spans="1:7" hidden="1" x14ac:dyDescent="0.25">
      <c r="A5588" t="s">
        <v>62</v>
      </c>
      <c r="B5588" t="s">
        <v>10074</v>
      </c>
      <c r="C5588" t="s">
        <v>51</v>
      </c>
      <c r="F5588" t="s">
        <v>9957</v>
      </c>
      <c r="G5588" t="s">
        <v>4600</v>
      </c>
    </row>
    <row r="5589" spans="1:7" hidden="1" x14ac:dyDescent="0.25">
      <c r="A5589" t="s">
        <v>7</v>
      </c>
      <c r="F5589" t="s">
        <v>9960</v>
      </c>
      <c r="G5589" t="s">
        <v>4600</v>
      </c>
    </row>
    <row r="5590" spans="1:7" hidden="1" x14ac:dyDescent="0.25">
      <c r="A5590" t="s">
        <v>4</v>
      </c>
      <c r="B5590" t="s">
        <v>8</v>
      </c>
      <c r="F5590" t="s">
        <v>9963</v>
      </c>
      <c r="G5590" t="s">
        <v>4600</v>
      </c>
    </row>
    <row r="5591" spans="1:7" hidden="1" x14ac:dyDescent="0.25">
      <c r="A5591" t="s">
        <v>4</v>
      </c>
      <c r="B5591" t="s">
        <v>8</v>
      </c>
      <c r="F5591" t="s">
        <v>9966</v>
      </c>
      <c r="G5591" t="s">
        <v>4941</v>
      </c>
    </row>
    <row r="5592" spans="1:7" hidden="1" x14ac:dyDescent="0.25">
      <c r="A5592" t="s">
        <v>4</v>
      </c>
      <c r="B5592" t="s">
        <v>260</v>
      </c>
      <c r="F5592" t="s">
        <v>9969</v>
      </c>
      <c r="G5592" t="s">
        <v>4941</v>
      </c>
    </row>
    <row r="5593" spans="1:7" hidden="1" x14ac:dyDescent="0.25">
      <c r="A5593" t="s">
        <v>4</v>
      </c>
      <c r="B5593" t="s">
        <v>260</v>
      </c>
      <c r="F5593" t="s">
        <v>9972</v>
      </c>
      <c r="G5593" t="s">
        <v>4941</v>
      </c>
    </row>
    <row r="5594" spans="1:7" hidden="1" x14ac:dyDescent="0.25">
      <c r="A5594" t="s">
        <v>4</v>
      </c>
      <c r="B5594" t="s">
        <v>260</v>
      </c>
      <c r="F5594" t="s">
        <v>9975</v>
      </c>
      <c r="G5594" t="s">
        <v>4941</v>
      </c>
    </row>
    <row r="5595" spans="1:7" hidden="1" x14ac:dyDescent="0.25">
      <c r="A5595" t="s">
        <v>4</v>
      </c>
      <c r="B5595" t="s">
        <v>4929</v>
      </c>
      <c r="F5595" t="s">
        <v>9978</v>
      </c>
      <c r="G5595" t="s">
        <v>4941</v>
      </c>
    </row>
    <row r="5596" spans="1:7" hidden="1" x14ac:dyDescent="0.25">
      <c r="A5596" t="s">
        <v>4</v>
      </c>
      <c r="B5596" t="s">
        <v>10091</v>
      </c>
      <c r="F5596" t="s">
        <v>9981</v>
      </c>
      <c r="G5596" t="s">
        <v>4941</v>
      </c>
    </row>
    <row r="5597" spans="1:7" hidden="1" x14ac:dyDescent="0.25">
      <c r="A5597" t="s">
        <v>4</v>
      </c>
      <c r="B5597" t="s">
        <v>646</v>
      </c>
      <c r="F5597" t="s">
        <v>9984</v>
      </c>
      <c r="G5597" t="s">
        <v>4942</v>
      </c>
    </row>
    <row r="5598" spans="1:7" hidden="1" x14ac:dyDescent="0.25">
      <c r="A5598" t="s">
        <v>4</v>
      </c>
      <c r="B5598" t="s">
        <v>646</v>
      </c>
      <c r="F5598" t="s">
        <v>9987</v>
      </c>
      <c r="G5598" t="s">
        <v>4942</v>
      </c>
    </row>
    <row r="5599" spans="1:7" hidden="1" x14ac:dyDescent="0.25">
      <c r="A5599" t="s">
        <v>4</v>
      </c>
      <c r="B5599" t="s">
        <v>260</v>
      </c>
      <c r="F5599" t="s">
        <v>9990</v>
      </c>
      <c r="G5599" t="s">
        <v>4942</v>
      </c>
    </row>
    <row r="5600" spans="1:7" hidden="1" x14ac:dyDescent="0.25">
      <c r="A5600" t="s">
        <v>7896</v>
      </c>
      <c r="B5600" t="s">
        <v>646</v>
      </c>
      <c r="F5600" t="s">
        <v>9993</v>
      </c>
      <c r="G5600" t="s">
        <v>4942</v>
      </c>
    </row>
    <row r="5601" spans="1:7" hidden="1" x14ac:dyDescent="0.25">
      <c r="A5601" t="s">
        <v>7896</v>
      </c>
      <c r="B5601" t="s">
        <v>646</v>
      </c>
      <c r="F5601" t="s">
        <v>9996</v>
      </c>
      <c r="G5601" t="s">
        <v>4942</v>
      </c>
    </row>
    <row r="5602" spans="1:7" hidden="1" x14ac:dyDescent="0.25">
      <c r="A5602" t="s">
        <v>7896</v>
      </c>
      <c r="B5602" t="s">
        <v>646</v>
      </c>
      <c r="F5602" t="s">
        <v>9999</v>
      </c>
      <c r="G5602" t="s">
        <v>4942</v>
      </c>
    </row>
    <row r="5603" spans="1:7" hidden="1" x14ac:dyDescent="0.25">
      <c r="A5603" t="s">
        <v>7896</v>
      </c>
      <c r="B5603" t="s">
        <v>646</v>
      </c>
      <c r="F5603" t="s">
        <v>10002</v>
      </c>
      <c r="G5603" t="s">
        <v>4942</v>
      </c>
    </row>
    <row r="5604" spans="1:7" hidden="1" x14ac:dyDescent="0.25">
      <c r="A5604" t="s">
        <v>7896</v>
      </c>
      <c r="B5604" t="s">
        <v>260</v>
      </c>
      <c r="F5604" t="s">
        <v>10005</v>
      </c>
      <c r="G5604" t="s">
        <v>4942</v>
      </c>
    </row>
    <row r="5605" spans="1:7" hidden="1" x14ac:dyDescent="0.25">
      <c r="A5605" t="s">
        <v>4</v>
      </c>
      <c r="B5605" t="s">
        <v>260</v>
      </c>
      <c r="F5605" t="s">
        <v>10008</v>
      </c>
      <c r="G5605" t="s">
        <v>4942</v>
      </c>
    </row>
    <row r="5606" spans="1:7" hidden="1" x14ac:dyDescent="0.25">
      <c r="A5606" t="s">
        <v>4</v>
      </c>
      <c r="B5606" t="s">
        <v>260</v>
      </c>
      <c r="F5606" t="s">
        <v>10011</v>
      </c>
      <c r="G5606" t="s">
        <v>4942</v>
      </c>
    </row>
    <row r="5607" spans="1:7" hidden="1" x14ac:dyDescent="0.25">
      <c r="A5607" t="s">
        <v>4</v>
      </c>
      <c r="B5607" t="s">
        <v>260</v>
      </c>
      <c r="F5607" t="s">
        <v>10014</v>
      </c>
      <c r="G5607" t="s">
        <v>4942</v>
      </c>
    </row>
    <row r="5608" spans="1:7" hidden="1" x14ac:dyDescent="0.25">
      <c r="A5608" t="s">
        <v>4</v>
      </c>
      <c r="B5608" t="s">
        <v>260</v>
      </c>
      <c r="F5608" t="s">
        <v>10017</v>
      </c>
      <c r="G5608" t="s">
        <v>4942</v>
      </c>
    </row>
    <row r="5609" spans="1:7" hidden="1" x14ac:dyDescent="0.25">
      <c r="A5609" t="s">
        <v>4</v>
      </c>
      <c r="B5609" t="s">
        <v>646</v>
      </c>
      <c r="F5609" t="s">
        <v>10020</v>
      </c>
      <c r="G5609" t="s">
        <v>4942</v>
      </c>
    </row>
    <row r="5610" spans="1:7" hidden="1" x14ac:dyDescent="0.25">
      <c r="A5610" t="s">
        <v>4</v>
      </c>
      <c r="B5610" t="s">
        <v>260</v>
      </c>
      <c r="F5610" t="s">
        <v>10023</v>
      </c>
      <c r="G5610" t="s">
        <v>4942</v>
      </c>
    </row>
    <row r="5611" spans="1:7" hidden="1" x14ac:dyDescent="0.25">
      <c r="A5611" t="s">
        <v>4</v>
      </c>
      <c r="B5611" t="s">
        <v>260</v>
      </c>
      <c r="F5611" t="s">
        <v>10026</v>
      </c>
      <c r="G5611" t="s">
        <v>4942</v>
      </c>
    </row>
    <row r="5612" spans="1:7" hidden="1" x14ac:dyDescent="0.25">
      <c r="A5612" t="s">
        <v>4</v>
      </c>
      <c r="B5612" t="s">
        <v>260</v>
      </c>
      <c r="F5612" t="s">
        <v>10029</v>
      </c>
      <c r="G5612" t="s">
        <v>4942</v>
      </c>
    </row>
    <row r="5613" spans="1:7" hidden="1" x14ac:dyDescent="0.25">
      <c r="A5613" t="s">
        <v>4</v>
      </c>
      <c r="B5613" t="s">
        <v>260</v>
      </c>
      <c r="F5613" t="s">
        <v>10032</v>
      </c>
      <c r="G5613" t="s">
        <v>4942</v>
      </c>
    </row>
    <row r="5614" spans="1:7" hidden="1" x14ac:dyDescent="0.25">
      <c r="A5614" t="s">
        <v>803</v>
      </c>
      <c r="B5614" t="s">
        <v>4943</v>
      </c>
      <c r="F5614" t="s">
        <v>10035</v>
      </c>
      <c r="G5614" t="s">
        <v>4942</v>
      </c>
    </row>
    <row r="5615" spans="1:7" x14ac:dyDescent="0.25">
      <c r="A5615" t="s">
        <v>4</v>
      </c>
      <c r="B5615" t="s">
        <v>8</v>
      </c>
      <c r="F5615" t="s">
        <v>10038</v>
      </c>
      <c r="G5615" t="s">
        <v>4945</v>
      </c>
    </row>
    <row r="5616" spans="1:7" x14ac:dyDescent="0.25">
      <c r="A5616" t="s">
        <v>8696</v>
      </c>
      <c r="B5616" t="s">
        <v>4929</v>
      </c>
      <c r="F5616" t="s">
        <v>10041</v>
      </c>
      <c r="G5616" t="s">
        <v>4945</v>
      </c>
    </row>
    <row r="5617" spans="1:7" x14ac:dyDescent="0.25">
      <c r="A5617" t="s">
        <v>115</v>
      </c>
      <c r="B5617" t="s">
        <v>10089</v>
      </c>
      <c r="F5617" t="s">
        <v>10044</v>
      </c>
      <c r="G5617" t="s">
        <v>4945</v>
      </c>
    </row>
    <row r="5618" spans="1:7" x14ac:dyDescent="0.25">
      <c r="A5618" t="s">
        <v>115</v>
      </c>
      <c r="B5618" t="s">
        <v>70</v>
      </c>
      <c r="F5618" t="s">
        <v>10047</v>
      </c>
      <c r="G5618" t="s">
        <v>4945</v>
      </c>
    </row>
    <row r="5619" spans="1:7" x14ac:dyDescent="0.25">
      <c r="A5619" t="s">
        <v>4</v>
      </c>
      <c r="B5619" t="s">
        <v>8</v>
      </c>
      <c r="F5619" t="s">
        <v>10050</v>
      </c>
      <c r="G5619" t="s">
        <v>4945</v>
      </c>
    </row>
    <row r="5620" spans="1:7" x14ac:dyDescent="0.25">
      <c r="A5620" t="s">
        <v>115</v>
      </c>
      <c r="B5620" t="s">
        <v>10074</v>
      </c>
      <c r="F5620" t="s">
        <v>10053</v>
      </c>
      <c r="G5620" t="s">
        <v>4945</v>
      </c>
    </row>
    <row r="5621" spans="1:7" x14ac:dyDescent="0.25">
      <c r="A5621" t="s">
        <v>4</v>
      </c>
      <c r="B5621" t="s">
        <v>8</v>
      </c>
      <c r="F5621" t="s">
        <v>10056</v>
      </c>
      <c r="G5621" t="s">
        <v>4945</v>
      </c>
    </row>
    <row r="5622" spans="1:7" x14ac:dyDescent="0.25">
      <c r="A5622" t="s">
        <v>10092</v>
      </c>
      <c r="B5622" t="s">
        <v>4929</v>
      </c>
      <c r="C5622" t="s">
        <v>9104</v>
      </c>
      <c r="F5622" t="s">
        <v>10059</v>
      </c>
      <c r="G5622" t="s">
        <v>4945</v>
      </c>
    </row>
    <row r="5623" spans="1:7" x14ac:dyDescent="0.25">
      <c r="A5623" t="s">
        <v>2283</v>
      </c>
      <c r="B5623" t="s">
        <v>4929</v>
      </c>
      <c r="F5623" t="s">
        <v>10062</v>
      </c>
      <c r="G5623" t="s">
        <v>4945</v>
      </c>
    </row>
    <row r="5624" spans="1:7" x14ac:dyDescent="0.25">
      <c r="A5624" t="s">
        <v>2283</v>
      </c>
      <c r="B5624" t="s">
        <v>4929</v>
      </c>
      <c r="F5624" t="s">
        <v>10065</v>
      </c>
      <c r="G5624" t="s">
        <v>4945</v>
      </c>
    </row>
    <row r="5625" spans="1:7" x14ac:dyDescent="0.25">
      <c r="A5625" t="s">
        <v>305</v>
      </c>
      <c r="B5625" t="s">
        <v>86</v>
      </c>
      <c r="F5625" t="s">
        <v>10068</v>
      </c>
      <c r="G5625" t="s">
        <v>4945</v>
      </c>
    </row>
    <row r="5626" spans="1:7" x14ac:dyDescent="0.25">
      <c r="A5626" t="s">
        <v>4</v>
      </c>
      <c r="B5626" t="s">
        <v>8</v>
      </c>
      <c r="F5626" t="s">
        <v>10071</v>
      </c>
      <c r="G5626" t="s">
        <v>4945</v>
      </c>
    </row>
    <row r="5627" spans="1:7" hidden="1" x14ac:dyDescent="0.25">
      <c r="A5627" t="s">
        <v>10597</v>
      </c>
      <c r="B5627" t="s">
        <v>10598</v>
      </c>
      <c r="F5627" t="s">
        <v>9597</v>
      </c>
      <c r="G5627" t="s">
        <v>91</v>
      </c>
    </row>
    <row r="5628" spans="1:7" hidden="1" x14ac:dyDescent="0.25">
      <c r="A5628" t="s">
        <v>4</v>
      </c>
      <c r="B5628" t="s">
        <v>10598</v>
      </c>
      <c r="F5628" t="s">
        <v>9600</v>
      </c>
      <c r="G5628" t="s">
        <v>91</v>
      </c>
    </row>
    <row r="5629" spans="1:7" hidden="1" x14ac:dyDescent="0.25">
      <c r="A5629" t="s">
        <v>91</v>
      </c>
      <c r="B5629" t="s">
        <v>10598</v>
      </c>
      <c r="C5629" t="s">
        <v>60</v>
      </c>
      <c r="F5629" t="s">
        <v>10075</v>
      </c>
      <c r="G5629" t="s">
        <v>91</v>
      </c>
    </row>
    <row r="5630" spans="1:7" hidden="1" x14ac:dyDescent="0.25">
      <c r="A5630" t="s">
        <v>91</v>
      </c>
      <c r="B5630" t="s">
        <v>10598</v>
      </c>
      <c r="C5630" t="s">
        <v>60</v>
      </c>
      <c r="E5630" t="s">
        <v>1140</v>
      </c>
      <c r="F5630" t="s">
        <v>10078</v>
      </c>
      <c r="G5630" t="s">
        <v>91</v>
      </c>
    </row>
    <row r="5631" spans="1:7" hidden="1" x14ac:dyDescent="0.25">
      <c r="A5631" t="s">
        <v>91</v>
      </c>
      <c r="B5631" t="s">
        <v>10599</v>
      </c>
      <c r="F5631" t="s">
        <v>10093</v>
      </c>
      <c r="G5631" t="s">
        <v>91</v>
      </c>
    </row>
    <row r="5632" spans="1:7" hidden="1" x14ac:dyDescent="0.25">
      <c r="A5632" t="s">
        <v>62</v>
      </c>
      <c r="B5632" t="s">
        <v>10599</v>
      </c>
      <c r="F5632" t="s">
        <v>10096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10126</v>
      </c>
      <c r="G5633" t="s">
        <v>91</v>
      </c>
    </row>
    <row r="5634" spans="1:7" hidden="1" x14ac:dyDescent="0.25">
      <c r="A5634" t="s">
        <v>10600</v>
      </c>
      <c r="B5634" t="s">
        <v>86</v>
      </c>
      <c r="F5634" t="s">
        <v>10129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10090</v>
      </c>
      <c r="F5635" t="s">
        <v>10132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10135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10138</v>
      </c>
      <c r="G5637" t="s">
        <v>91</v>
      </c>
    </row>
    <row r="5638" spans="1:7" hidden="1" x14ac:dyDescent="0.25">
      <c r="A5638" t="s">
        <v>91</v>
      </c>
      <c r="B5638" t="s">
        <v>10601</v>
      </c>
      <c r="C5638" t="s">
        <v>51</v>
      </c>
      <c r="F5638" t="s">
        <v>10141</v>
      </c>
      <c r="G5638" t="s">
        <v>91</v>
      </c>
    </row>
    <row r="5639" spans="1:7" hidden="1" x14ac:dyDescent="0.25">
      <c r="A5639" t="s">
        <v>62</v>
      </c>
      <c r="B5639" t="s">
        <v>10601</v>
      </c>
      <c r="C5639" t="s">
        <v>1965</v>
      </c>
      <c r="F5639" t="s">
        <v>10144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10099</v>
      </c>
      <c r="G5640" t="s">
        <v>4952</v>
      </c>
    </row>
    <row r="5641" spans="1:7" hidden="1" x14ac:dyDescent="0.25">
      <c r="A5641" t="s">
        <v>803</v>
      </c>
      <c r="B5641" t="s">
        <v>8</v>
      </c>
      <c r="F5641" t="s">
        <v>10102</v>
      </c>
      <c r="G5641" t="s">
        <v>4952</v>
      </c>
    </row>
    <row r="5642" spans="1:7" hidden="1" x14ac:dyDescent="0.25">
      <c r="A5642" t="s">
        <v>4</v>
      </c>
      <c r="B5642" t="s">
        <v>3229</v>
      </c>
      <c r="F5642" t="s">
        <v>10114</v>
      </c>
      <c r="G5642" t="s">
        <v>4934</v>
      </c>
    </row>
    <row r="5643" spans="1:7" hidden="1" x14ac:dyDescent="0.25">
      <c r="A5643" t="s">
        <v>4</v>
      </c>
      <c r="B5643" t="s">
        <v>3229</v>
      </c>
      <c r="F5643" t="s">
        <v>10117</v>
      </c>
      <c r="G5643" t="s">
        <v>4934</v>
      </c>
    </row>
    <row r="5644" spans="1:7" hidden="1" x14ac:dyDescent="0.25">
      <c r="A5644" t="s">
        <v>4</v>
      </c>
      <c r="B5644" t="s">
        <v>3229</v>
      </c>
      <c r="F5644" t="s">
        <v>10120</v>
      </c>
      <c r="G5644" t="s">
        <v>4934</v>
      </c>
    </row>
    <row r="5645" spans="1:7" hidden="1" x14ac:dyDescent="0.25">
      <c r="A5645" t="s">
        <v>4</v>
      </c>
      <c r="B5645" t="s">
        <v>8</v>
      </c>
      <c r="F5645" t="s">
        <v>10123</v>
      </c>
      <c r="G5645" t="s">
        <v>4934</v>
      </c>
    </row>
    <row r="5646" spans="1:7" hidden="1" x14ac:dyDescent="0.25">
      <c r="A5646" t="s">
        <v>4</v>
      </c>
      <c r="B5646" t="s">
        <v>3229</v>
      </c>
      <c r="F5646" t="s">
        <v>10105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10108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10111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10339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10342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10345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10348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10147</v>
      </c>
      <c r="G5653" t="s">
        <v>469</v>
      </c>
    </row>
    <row r="5654" spans="1:7" hidden="1" x14ac:dyDescent="0.25">
      <c r="A5654" t="s">
        <v>645</v>
      </c>
      <c r="B5654" t="s">
        <v>10598</v>
      </c>
      <c r="F5654" t="s">
        <v>10150</v>
      </c>
      <c r="G5654" t="s">
        <v>469</v>
      </c>
    </row>
    <row r="5655" spans="1:7" hidden="1" x14ac:dyDescent="0.25">
      <c r="A5655" t="s">
        <v>163</v>
      </c>
      <c r="B5655" t="s">
        <v>10598</v>
      </c>
      <c r="C5655" t="s">
        <v>60</v>
      </c>
      <c r="F5655" t="s">
        <v>10153</v>
      </c>
      <c r="G5655" t="s">
        <v>469</v>
      </c>
    </row>
    <row r="5656" spans="1:7" hidden="1" x14ac:dyDescent="0.25">
      <c r="A5656" t="s">
        <v>163</v>
      </c>
      <c r="B5656" t="s">
        <v>10598</v>
      </c>
      <c r="C5656" t="s">
        <v>60</v>
      </c>
      <c r="E5656" t="s">
        <v>1140</v>
      </c>
      <c r="F5656" t="s">
        <v>10156</v>
      </c>
      <c r="G5656" t="s">
        <v>469</v>
      </c>
    </row>
    <row r="5657" spans="1:7" hidden="1" x14ac:dyDescent="0.25">
      <c r="A5657" t="s">
        <v>163</v>
      </c>
      <c r="B5657" t="s">
        <v>10598</v>
      </c>
      <c r="C5657" t="s">
        <v>60</v>
      </c>
      <c r="E5657" t="s">
        <v>1140</v>
      </c>
      <c r="F5657" t="s">
        <v>10159</v>
      </c>
      <c r="G5657" t="s">
        <v>469</v>
      </c>
    </row>
    <row r="5658" spans="1:7" hidden="1" x14ac:dyDescent="0.25">
      <c r="A5658" t="s">
        <v>163</v>
      </c>
      <c r="B5658" t="s">
        <v>10598</v>
      </c>
      <c r="C5658" t="s">
        <v>60</v>
      </c>
      <c r="E5658" t="s">
        <v>1140</v>
      </c>
      <c r="F5658" t="s">
        <v>10162</v>
      </c>
      <c r="G5658" t="s">
        <v>469</v>
      </c>
    </row>
    <row r="5659" spans="1:7" hidden="1" x14ac:dyDescent="0.25">
      <c r="A5659" t="s">
        <v>163</v>
      </c>
      <c r="B5659" t="s">
        <v>10598</v>
      </c>
      <c r="C5659" t="s">
        <v>60</v>
      </c>
      <c r="E5659" t="s">
        <v>1140</v>
      </c>
      <c r="F5659" t="s">
        <v>10165</v>
      </c>
      <c r="G5659" t="s">
        <v>469</v>
      </c>
    </row>
    <row r="5660" spans="1:7" hidden="1" x14ac:dyDescent="0.25">
      <c r="A5660" t="s">
        <v>163</v>
      </c>
      <c r="B5660" t="s">
        <v>10598</v>
      </c>
      <c r="C5660" t="s">
        <v>60</v>
      </c>
      <c r="E5660" t="s">
        <v>1140</v>
      </c>
      <c r="F5660" t="s">
        <v>10168</v>
      </c>
      <c r="G5660" t="s">
        <v>469</v>
      </c>
    </row>
    <row r="5661" spans="1:7" hidden="1" x14ac:dyDescent="0.25">
      <c r="A5661" t="s">
        <v>163</v>
      </c>
      <c r="B5661" t="s">
        <v>10598</v>
      </c>
      <c r="C5661" t="s">
        <v>60</v>
      </c>
      <c r="E5661" t="s">
        <v>1140</v>
      </c>
      <c r="F5661" t="s">
        <v>10171</v>
      </c>
      <c r="G5661" t="s">
        <v>469</v>
      </c>
    </row>
    <row r="5662" spans="1:7" hidden="1" x14ac:dyDescent="0.25">
      <c r="A5662" t="s">
        <v>163</v>
      </c>
      <c r="B5662" t="s">
        <v>10598</v>
      </c>
      <c r="C5662" t="s">
        <v>60</v>
      </c>
      <c r="E5662" t="s">
        <v>1140</v>
      </c>
      <c r="F5662" t="s">
        <v>10174</v>
      </c>
      <c r="G5662" t="s">
        <v>469</v>
      </c>
    </row>
    <row r="5663" spans="1:7" hidden="1" x14ac:dyDescent="0.25">
      <c r="A5663" t="s">
        <v>163</v>
      </c>
      <c r="B5663" t="s">
        <v>10598</v>
      </c>
      <c r="C5663" t="s">
        <v>60</v>
      </c>
      <c r="E5663" t="s">
        <v>1140</v>
      </c>
      <c r="F5663" t="s">
        <v>10177</v>
      </c>
      <c r="G5663" t="s">
        <v>469</v>
      </c>
    </row>
    <row r="5664" spans="1:7" hidden="1" x14ac:dyDescent="0.25">
      <c r="A5664" t="s">
        <v>163</v>
      </c>
      <c r="B5664" t="s">
        <v>10598</v>
      </c>
      <c r="C5664" t="s">
        <v>60</v>
      </c>
      <c r="E5664" t="s">
        <v>1140</v>
      </c>
      <c r="F5664" t="s">
        <v>10180</v>
      </c>
      <c r="G5664" t="s">
        <v>469</v>
      </c>
    </row>
    <row r="5665" spans="1:7" hidden="1" x14ac:dyDescent="0.25">
      <c r="A5665" t="s">
        <v>163</v>
      </c>
      <c r="B5665" t="s">
        <v>10598</v>
      </c>
      <c r="C5665" t="s">
        <v>60</v>
      </c>
      <c r="E5665" t="s">
        <v>1140</v>
      </c>
      <c r="F5665" t="s">
        <v>10183</v>
      </c>
      <c r="G5665" t="s">
        <v>469</v>
      </c>
    </row>
    <row r="5666" spans="1:7" hidden="1" x14ac:dyDescent="0.25">
      <c r="A5666" t="s">
        <v>163</v>
      </c>
      <c r="B5666" t="s">
        <v>10598</v>
      </c>
      <c r="C5666" t="s">
        <v>60</v>
      </c>
      <c r="E5666" t="s">
        <v>1140</v>
      </c>
      <c r="F5666" t="s">
        <v>10186</v>
      </c>
      <c r="G5666" t="s">
        <v>469</v>
      </c>
    </row>
    <row r="5667" spans="1:7" hidden="1" x14ac:dyDescent="0.25">
      <c r="A5667" t="s">
        <v>163</v>
      </c>
      <c r="B5667" t="s">
        <v>10598</v>
      </c>
      <c r="C5667" t="s">
        <v>60</v>
      </c>
      <c r="E5667" t="s">
        <v>1140</v>
      </c>
      <c r="F5667" t="s">
        <v>10189</v>
      </c>
      <c r="G5667" t="s">
        <v>469</v>
      </c>
    </row>
    <row r="5668" spans="1:7" hidden="1" x14ac:dyDescent="0.25">
      <c r="A5668" t="s">
        <v>163</v>
      </c>
      <c r="B5668" t="s">
        <v>10598</v>
      </c>
      <c r="C5668" t="s">
        <v>60</v>
      </c>
      <c r="E5668" t="s">
        <v>1140</v>
      </c>
      <c r="F5668" t="s">
        <v>10192</v>
      </c>
      <c r="G5668" t="s">
        <v>469</v>
      </c>
    </row>
    <row r="5669" spans="1:7" hidden="1" x14ac:dyDescent="0.25">
      <c r="A5669" t="s">
        <v>163</v>
      </c>
      <c r="B5669" t="s">
        <v>10598</v>
      </c>
      <c r="C5669" t="s">
        <v>60</v>
      </c>
      <c r="E5669" t="s">
        <v>1140</v>
      </c>
      <c r="F5669" t="s">
        <v>10195</v>
      </c>
      <c r="G5669" t="s">
        <v>469</v>
      </c>
    </row>
    <row r="5670" spans="1:7" hidden="1" x14ac:dyDescent="0.25">
      <c r="A5670" t="s">
        <v>163</v>
      </c>
      <c r="B5670" t="s">
        <v>10598</v>
      </c>
      <c r="C5670" t="s">
        <v>60</v>
      </c>
      <c r="E5670" t="s">
        <v>1140</v>
      </c>
      <c r="F5670" t="s">
        <v>10198</v>
      </c>
      <c r="G5670" t="s">
        <v>469</v>
      </c>
    </row>
    <row r="5671" spans="1:7" hidden="1" x14ac:dyDescent="0.25">
      <c r="A5671" t="s">
        <v>163</v>
      </c>
      <c r="B5671" t="s">
        <v>10598</v>
      </c>
      <c r="C5671" t="s">
        <v>60</v>
      </c>
      <c r="E5671" t="s">
        <v>1140</v>
      </c>
      <c r="F5671" t="s">
        <v>10201</v>
      </c>
      <c r="G5671" t="s">
        <v>469</v>
      </c>
    </row>
    <row r="5672" spans="1:7" hidden="1" x14ac:dyDescent="0.25">
      <c r="A5672" t="s">
        <v>163</v>
      </c>
      <c r="B5672" t="s">
        <v>10598</v>
      </c>
      <c r="C5672" t="s">
        <v>60</v>
      </c>
      <c r="E5672" t="s">
        <v>1140</v>
      </c>
      <c r="F5672" t="s">
        <v>10204</v>
      </c>
      <c r="G5672" t="s">
        <v>469</v>
      </c>
    </row>
    <row r="5673" spans="1:7" hidden="1" x14ac:dyDescent="0.25">
      <c r="A5673" t="s">
        <v>163</v>
      </c>
      <c r="B5673" t="s">
        <v>10598</v>
      </c>
      <c r="C5673" t="s">
        <v>60</v>
      </c>
      <c r="E5673" t="s">
        <v>1140</v>
      </c>
      <c r="F5673" t="s">
        <v>10207</v>
      </c>
      <c r="G5673" t="s">
        <v>469</v>
      </c>
    </row>
    <row r="5674" spans="1:7" hidden="1" x14ac:dyDescent="0.25">
      <c r="A5674" t="s">
        <v>163</v>
      </c>
      <c r="B5674" t="s">
        <v>10598</v>
      </c>
      <c r="C5674" t="s">
        <v>60</v>
      </c>
      <c r="E5674" t="s">
        <v>1140</v>
      </c>
      <c r="F5674" t="s">
        <v>10210</v>
      </c>
      <c r="G5674" t="s">
        <v>469</v>
      </c>
    </row>
    <row r="5675" spans="1:7" hidden="1" x14ac:dyDescent="0.25">
      <c r="A5675" t="s">
        <v>163</v>
      </c>
      <c r="B5675" t="s">
        <v>10598</v>
      </c>
      <c r="C5675" t="s">
        <v>60</v>
      </c>
      <c r="E5675" t="s">
        <v>1140</v>
      </c>
      <c r="F5675" t="s">
        <v>10213</v>
      </c>
      <c r="G5675" t="s">
        <v>469</v>
      </c>
    </row>
    <row r="5676" spans="1:7" hidden="1" x14ac:dyDescent="0.25">
      <c r="A5676" t="s">
        <v>163</v>
      </c>
      <c r="B5676" t="s">
        <v>10598</v>
      </c>
      <c r="C5676" t="s">
        <v>60</v>
      </c>
      <c r="E5676" t="s">
        <v>1140</v>
      </c>
      <c r="F5676" t="s">
        <v>10216</v>
      </c>
      <c r="G5676" t="s">
        <v>469</v>
      </c>
    </row>
    <row r="5677" spans="1:7" hidden="1" x14ac:dyDescent="0.25">
      <c r="A5677" t="s">
        <v>163</v>
      </c>
      <c r="B5677" t="s">
        <v>10598</v>
      </c>
      <c r="C5677" t="s">
        <v>60</v>
      </c>
      <c r="E5677" t="s">
        <v>1140</v>
      </c>
      <c r="F5677" t="s">
        <v>10219</v>
      </c>
      <c r="G5677" t="s">
        <v>469</v>
      </c>
    </row>
    <row r="5678" spans="1:7" hidden="1" x14ac:dyDescent="0.25">
      <c r="A5678" t="s">
        <v>163</v>
      </c>
      <c r="B5678" t="s">
        <v>10598</v>
      </c>
      <c r="C5678" t="s">
        <v>60</v>
      </c>
      <c r="E5678" t="s">
        <v>1140</v>
      </c>
      <c r="F5678" t="s">
        <v>10222</v>
      </c>
      <c r="G5678" t="s">
        <v>469</v>
      </c>
    </row>
    <row r="5679" spans="1:7" hidden="1" x14ac:dyDescent="0.25">
      <c r="A5679" t="s">
        <v>10602</v>
      </c>
      <c r="B5679" t="s">
        <v>86</v>
      </c>
      <c r="F5679" t="s">
        <v>10225</v>
      </c>
      <c r="G5679" t="s">
        <v>469</v>
      </c>
    </row>
    <row r="5680" spans="1:7" hidden="1" x14ac:dyDescent="0.25">
      <c r="A5680" t="s">
        <v>10602</v>
      </c>
      <c r="B5680" t="s">
        <v>86</v>
      </c>
      <c r="F5680" t="s">
        <v>10228</v>
      </c>
      <c r="G5680" t="s">
        <v>469</v>
      </c>
    </row>
    <row r="5681" spans="1:7" hidden="1" x14ac:dyDescent="0.25">
      <c r="A5681" t="s">
        <v>10602</v>
      </c>
      <c r="B5681" t="s">
        <v>86</v>
      </c>
      <c r="F5681" t="s">
        <v>10231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10234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10237</v>
      </c>
      <c r="G5683" t="s">
        <v>469</v>
      </c>
    </row>
    <row r="5684" spans="1:7" hidden="1" x14ac:dyDescent="0.25">
      <c r="A5684" t="s">
        <v>10603</v>
      </c>
      <c r="B5684" t="s">
        <v>10598</v>
      </c>
      <c r="F5684" t="s">
        <v>10240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10243</v>
      </c>
      <c r="G5685" t="s">
        <v>469</v>
      </c>
    </row>
    <row r="5686" spans="1:7" hidden="1" x14ac:dyDescent="0.25">
      <c r="A5686" t="s">
        <v>10603</v>
      </c>
      <c r="B5686" t="s">
        <v>10598</v>
      </c>
      <c r="F5686" t="s">
        <v>10246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10249</v>
      </c>
      <c r="G5687" t="s">
        <v>469</v>
      </c>
    </row>
    <row r="5688" spans="1:7" hidden="1" x14ac:dyDescent="0.25">
      <c r="A5688" t="s">
        <v>10603</v>
      </c>
      <c r="B5688" t="s">
        <v>10598</v>
      </c>
      <c r="F5688" t="s">
        <v>10252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10255</v>
      </c>
      <c r="G5689" t="s">
        <v>469</v>
      </c>
    </row>
    <row r="5690" spans="1:7" hidden="1" x14ac:dyDescent="0.25">
      <c r="A5690" t="s">
        <v>10603</v>
      </c>
      <c r="B5690" t="s">
        <v>10598</v>
      </c>
      <c r="F5690" t="s">
        <v>10258</v>
      </c>
      <c r="G5690" t="s">
        <v>469</v>
      </c>
    </row>
    <row r="5691" spans="1:7" hidden="1" x14ac:dyDescent="0.25">
      <c r="A5691" t="s">
        <v>1587</v>
      </c>
      <c r="F5691" t="s">
        <v>10261</v>
      </c>
      <c r="G5691" t="s">
        <v>469</v>
      </c>
    </row>
    <row r="5692" spans="1:7" hidden="1" x14ac:dyDescent="0.25">
      <c r="A5692" t="s">
        <v>304</v>
      </c>
      <c r="B5692" t="s">
        <v>10598</v>
      </c>
      <c r="F5692" t="s">
        <v>10264</v>
      </c>
      <c r="G5692" t="s">
        <v>469</v>
      </c>
    </row>
    <row r="5693" spans="1:7" hidden="1" x14ac:dyDescent="0.25">
      <c r="A5693" t="s">
        <v>305</v>
      </c>
      <c r="B5693" t="s">
        <v>10604</v>
      </c>
      <c r="F5693" t="s">
        <v>10267</v>
      </c>
      <c r="G5693" t="s">
        <v>469</v>
      </c>
    </row>
    <row r="5694" spans="1:7" hidden="1" x14ac:dyDescent="0.25">
      <c r="A5694" t="s">
        <v>305</v>
      </c>
      <c r="B5694" t="s">
        <v>10604</v>
      </c>
      <c r="F5694" t="s">
        <v>10270</v>
      </c>
      <c r="G5694" t="s">
        <v>469</v>
      </c>
    </row>
    <row r="5695" spans="1:7" hidden="1" x14ac:dyDescent="0.25">
      <c r="A5695" t="s">
        <v>305</v>
      </c>
      <c r="B5695" t="s">
        <v>10604</v>
      </c>
      <c r="F5695" t="s">
        <v>10273</v>
      </c>
      <c r="G5695" t="s">
        <v>469</v>
      </c>
    </row>
    <row r="5696" spans="1:7" hidden="1" x14ac:dyDescent="0.25">
      <c r="A5696" t="s">
        <v>775</v>
      </c>
      <c r="F5696" t="s">
        <v>10276</v>
      </c>
      <c r="G5696" t="s">
        <v>469</v>
      </c>
    </row>
    <row r="5697" spans="1:7" hidden="1" x14ac:dyDescent="0.25">
      <c r="A5697" t="s">
        <v>775</v>
      </c>
      <c r="F5697" t="s">
        <v>10279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10282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10285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10288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10291</v>
      </c>
      <c r="G5701" t="s">
        <v>470</v>
      </c>
    </row>
    <row r="5702" spans="1:7" hidden="1" x14ac:dyDescent="0.25">
      <c r="A5702" t="s">
        <v>4</v>
      </c>
      <c r="B5702" t="s">
        <v>9113</v>
      </c>
      <c r="F5702" t="s">
        <v>10294</v>
      </c>
      <c r="G5702" t="s">
        <v>4953</v>
      </c>
    </row>
    <row r="5703" spans="1:7" hidden="1" x14ac:dyDescent="0.25">
      <c r="A5703" t="s">
        <v>4</v>
      </c>
      <c r="B5703" t="s">
        <v>9108</v>
      </c>
      <c r="F5703" t="s">
        <v>10297</v>
      </c>
      <c r="G5703" t="s">
        <v>4953</v>
      </c>
    </row>
    <row r="5704" spans="1:7" hidden="1" x14ac:dyDescent="0.25">
      <c r="A5704" t="s">
        <v>4</v>
      </c>
      <c r="B5704" t="s">
        <v>9113</v>
      </c>
      <c r="F5704" t="s">
        <v>10300</v>
      </c>
      <c r="G5704" t="s">
        <v>4953</v>
      </c>
    </row>
    <row r="5705" spans="1:7" hidden="1" x14ac:dyDescent="0.25">
      <c r="A5705" t="s">
        <v>4</v>
      </c>
      <c r="B5705" t="s">
        <v>10605</v>
      </c>
      <c r="F5705" t="s">
        <v>10303</v>
      </c>
      <c r="G5705" t="s">
        <v>4953</v>
      </c>
    </row>
    <row r="5706" spans="1:7" hidden="1" x14ac:dyDescent="0.25">
      <c r="A5706" t="s">
        <v>4</v>
      </c>
      <c r="B5706" t="s">
        <v>9108</v>
      </c>
      <c r="F5706" t="s">
        <v>10306</v>
      </c>
      <c r="G5706" t="s">
        <v>4953</v>
      </c>
    </row>
    <row r="5707" spans="1:7" hidden="1" x14ac:dyDescent="0.25">
      <c r="A5707" t="s">
        <v>4</v>
      </c>
      <c r="B5707" t="s">
        <v>9113</v>
      </c>
      <c r="F5707" t="s">
        <v>10309</v>
      </c>
      <c r="G5707" t="s">
        <v>4953</v>
      </c>
    </row>
    <row r="5708" spans="1:7" hidden="1" x14ac:dyDescent="0.25">
      <c r="A5708" t="s">
        <v>4</v>
      </c>
      <c r="B5708" t="s">
        <v>9108</v>
      </c>
      <c r="F5708" t="s">
        <v>10312</v>
      </c>
      <c r="G5708" t="s">
        <v>4953</v>
      </c>
    </row>
    <row r="5709" spans="1:7" hidden="1" x14ac:dyDescent="0.25">
      <c r="A5709" t="s">
        <v>10606</v>
      </c>
      <c r="B5709" t="s">
        <v>7863</v>
      </c>
      <c r="E5709" t="s">
        <v>2041</v>
      </c>
      <c r="F5709" t="s">
        <v>10315</v>
      </c>
      <c r="G5709" t="s">
        <v>4953</v>
      </c>
    </row>
    <row r="5710" spans="1:7" hidden="1" x14ac:dyDescent="0.25">
      <c r="A5710" t="s">
        <v>10606</v>
      </c>
      <c r="B5710" t="s">
        <v>7863</v>
      </c>
      <c r="F5710" t="s">
        <v>10318</v>
      </c>
      <c r="G5710" t="s">
        <v>4953</v>
      </c>
    </row>
    <row r="5711" spans="1:7" hidden="1" x14ac:dyDescent="0.25">
      <c r="A5711" t="s">
        <v>10606</v>
      </c>
      <c r="B5711" t="s">
        <v>7863</v>
      </c>
      <c r="F5711" t="s">
        <v>10321</v>
      </c>
      <c r="G5711" t="s">
        <v>4953</v>
      </c>
    </row>
    <row r="5712" spans="1:7" hidden="1" x14ac:dyDescent="0.25">
      <c r="A5712" t="s">
        <v>10606</v>
      </c>
      <c r="B5712" t="s">
        <v>7863</v>
      </c>
      <c r="C5712" t="s">
        <v>10607</v>
      </c>
      <c r="E5712" t="s">
        <v>10608</v>
      </c>
      <c r="F5712" t="s">
        <v>10324</v>
      </c>
      <c r="G5712" t="s">
        <v>4953</v>
      </c>
    </row>
    <row r="5713" spans="1:7" hidden="1" x14ac:dyDescent="0.25">
      <c r="A5713" t="s">
        <v>10606</v>
      </c>
      <c r="B5713" t="s">
        <v>7863</v>
      </c>
      <c r="F5713" t="s">
        <v>10327</v>
      </c>
      <c r="G5713" t="s">
        <v>4953</v>
      </c>
    </row>
    <row r="5714" spans="1:7" hidden="1" x14ac:dyDescent="0.25">
      <c r="A5714" t="s">
        <v>4</v>
      </c>
      <c r="B5714" t="s">
        <v>260</v>
      </c>
      <c r="F5714" t="s">
        <v>10330</v>
      </c>
      <c r="G5714" t="s">
        <v>4953</v>
      </c>
    </row>
    <row r="5715" spans="1:7" hidden="1" x14ac:dyDescent="0.25">
      <c r="A5715" t="s">
        <v>4</v>
      </c>
      <c r="B5715" t="s">
        <v>260</v>
      </c>
      <c r="F5715" t="s">
        <v>10333</v>
      </c>
      <c r="G5715" t="s">
        <v>4953</v>
      </c>
    </row>
    <row r="5716" spans="1:7" hidden="1" x14ac:dyDescent="0.25">
      <c r="A5716" t="s">
        <v>4</v>
      </c>
      <c r="B5716" t="s">
        <v>2836</v>
      </c>
      <c r="F5716" t="s">
        <v>10336</v>
      </c>
      <c r="G5716" t="s">
        <v>4953</v>
      </c>
    </row>
    <row r="5717" spans="1:7" hidden="1" x14ac:dyDescent="0.25">
      <c r="A5717" t="s">
        <v>4</v>
      </c>
      <c r="B5717" t="s">
        <v>9</v>
      </c>
      <c r="F5717" t="s">
        <v>10507</v>
      </c>
      <c r="G5717" t="s">
        <v>4954</v>
      </c>
    </row>
    <row r="5718" spans="1:7" hidden="1" x14ac:dyDescent="0.25">
      <c r="A5718" t="s">
        <v>4</v>
      </c>
      <c r="B5718" t="s">
        <v>9</v>
      </c>
      <c r="F5718" t="s">
        <v>10510</v>
      </c>
      <c r="G5718" t="s">
        <v>4954</v>
      </c>
    </row>
    <row r="5719" spans="1:7" hidden="1" x14ac:dyDescent="0.25">
      <c r="A5719" t="s">
        <v>803</v>
      </c>
      <c r="B5719" t="s">
        <v>9</v>
      </c>
      <c r="F5719" t="s">
        <v>10513</v>
      </c>
      <c r="G5719" t="s">
        <v>4954</v>
      </c>
    </row>
    <row r="5720" spans="1:7" hidden="1" x14ac:dyDescent="0.25">
      <c r="A5720" t="s">
        <v>4</v>
      </c>
      <c r="B5720" t="s">
        <v>8</v>
      </c>
      <c r="F5720" t="s">
        <v>10396</v>
      </c>
      <c r="G5720" t="s">
        <v>4955</v>
      </c>
    </row>
    <row r="5721" spans="1:7" hidden="1" x14ac:dyDescent="0.25">
      <c r="A5721" t="s">
        <v>645</v>
      </c>
      <c r="B5721" t="s">
        <v>70</v>
      </c>
      <c r="F5721" t="s">
        <v>10399</v>
      </c>
      <c r="G5721" t="s">
        <v>4955</v>
      </c>
    </row>
    <row r="5722" spans="1:7" hidden="1" x14ac:dyDescent="0.25">
      <c r="A5722" t="s">
        <v>163</v>
      </c>
      <c r="B5722" t="s">
        <v>70</v>
      </c>
      <c r="C5722" t="s">
        <v>10090</v>
      </c>
      <c r="F5722" t="s">
        <v>10402</v>
      </c>
      <c r="G5722" t="s">
        <v>4955</v>
      </c>
    </row>
    <row r="5723" spans="1:7" hidden="1" x14ac:dyDescent="0.25">
      <c r="A5723" t="s">
        <v>163</v>
      </c>
      <c r="B5723" t="s">
        <v>70</v>
      </c>
      <c r="C5723" t="s">
        <v>10090</v>
      </c>
      <c r="E5723" t="s">
        <v>1140</v>
      </c>
      <c r="F5723" t="s">
        <v>10405</v>
      </c>
      <c r="G5723" t="s">
        <v>4955</v>
      </c>
    </row>
    <row r="5724" spans="1:7" hidden="1" x14ac:dyDescent="0.25">
      <c r="A5724" t="s">
        <v>163</v>
      </c>
      <c r="B5724" t="s">
        <v>70</v>
      </c>
      <c r="C5724" t="s">
        <v>10090</v>
      </c>
      <c r="E5724" t="s">
        <v>1140</v>
      </c>
      <c r="F5724" t="s">
        <v>10408</v>
      </c>
      <c r="G5724" t="s">
        <v>4955</v>
      </c>
    </row>
    <row r="5725" spans="1:7" hidden="1" x14ac:dyDescent="0.25">
      <c r="A5725" t="s">
        <v>163</v>
      </c>
      <c r="B5725" t="s">
        <v>70</v>
      </c>
      <c r="C5725" t="s">
        <v>10090</v>
      </c>
      <c r="E5725" t="s">
        <v>1140</v>
      </c>
      <c r="F5725" t="s">
        <v>10411</v>
      </c>
      <c r="G5725" t="s">
        <v>4955</v>
      </c>
    </row>
    <row r="5726" spans="1:7" hidden="1" x14ac:dyDescent="0.25">
      <c r="A5726" t="s">
        <v>304</v>
      </c>
      <c r="B5726" t="s">
        <v>70</v>
      </c>
      <c r="F5726" t="s">
        <v>10414</v>
      </c>
      <c r="G5726" t="s">
        <v>4955</v>
      </c>
    </row>
    <row r="5727" spans="1:7" hidden="1" x14ac:dyDescent="0.25">
      <c r="A5727" t="s">
        <v>162</v>
      </c>
      <c r="B5727" t="s">
        <v>7863</v>
      </c>
      <c r="E5727" t="s">
        <v>2041</v>
      </c>
      <c r="F5727" t="s">
        <v>10417</v>
      </c>
      <c r="G5727" t="s">
        <v>4955</v>
      </c>
    </row>
    <row r="5728" spans="1:7" hidden="1" x14ac:dyDescent="0.25">
      <c r="A5728" t="s">
        <v>304</v>
      </c>
      <c r="B5728" t="s">
        <v>7863</v>
      </c>
      <c r="C5728" t="s">
        <v>10607</v>
      </c>
      <c r="F5728" t="s">
        <v>10420</v>
      </c>
      <c r="G5728" t="s">
        <v>4955</v>
      </c>
    </row>
    <row r="5729" spans="1:7" hidden="1" x14ac:dyDescent="0.25">
      <c r="A5729" t="s">
        <v>645</v>
      </c>
      <c r="B5729" t="s">
        <v>10601</v>
      </c>
      <c r="F5729" t="s">
        <v>10423</v>
      </c>
      <c r="G5729" t="s">
        <v>4955</v>
      </c>
    </row>
    <row r="5730" spans="1:7" hidden="1" x14ac:dyDescent="0.25">
      <c r="A5730" t="s">
        <v>162</v>
      </c>
      <c r="B5730" t="s">
        <v>10601</v>
      </c>
      <c r="C5730" t="s">
        <v>1965</v>
      </c>
      <c r="F5730" t="s">
        <v>10426</v>
      </c>
      <c r="G5730" t="s">
        <v>4955</v>
      </c>
    </row>
    <row r="5731" spans="1:7" hidden="1" x14ac:dyDescent="0.25">
      <c r="A5731" t="s">
        <v>304</v>
      </c>
      <c r="B5731" t="s">
        <v>10601</v>
      </c>
      <c r="F5731" t="s">
        <v>10429</v>
      </c>
      <c r="G5731" t="s">
        <v>4955</v>
      </c>
    </row>
    <row r="5732" spans="1:7" hidden="1" x14ac:dyDescent="0.25">
      <c r="A5732" t="s">
        <v>4</v>
      </c>
      <c r="B5732" t="s">
        <v>8</v>
      </c>
      <c r="F5732" t="s">
        <v>10351</v>
      </c>
      <c r="G5732" t="s">
        <v>4956</v>
      </c>
    </row>
    <row r="5733" spans="1:7" hidden="1" x14ac:dyDescent="0.25">
      <c r="A5733" t="s">
        <v>4</v>
      </c>
      <c r="B5733" t="s">
        <v>8</v>
      </c>
      <c r="F5733" t="s">
        <v>10354</v>
      </c>
      <c r="G5733" t="s">
        <v>4956</v>
      </c>
    </row>
    <row r="5734" spans="1:7" hidden="1" x14ac:dyDescent="0.25">
      <c r="A5734" t="s">
        <v>305</v>
      </c>
      <c r="B5734" t="s">
        <v>86</v>
      </c>
      <c r="F5734" t="s">
        <v>10357</v>
      </c>
      <c r="G5734" t="s">
        <v>4956</v>
      </c>
    </row>
    <row r="5735" spans="1:7" hidden="1" x14ac:dyDescent="0.25">
      <c r="A5735" t="s">
        <v>4</v>
      </c>
      <c r="B5735" t="s">
        <v>8</v>
      </c>
      <c r="F5735" t="s">
        <v>10360</v>
      </c>
      <c r="G5735" t="s">
        <v>4956</v>
      </c>
    </row>
    <row r="5736" spans="1:7" hidden="1" x14ac:dyDescent="0.25">
      <c r="A5736" t="s">
        <v>4</v>
      </c>
      <c r="B5736" t="s">
        <v>8</v>
      </c>
      <c r="F5736" t="s">
        <v>10363</v>
      </c>
      <c r="G5736" t="s">
        <v>4956</v>
      </c>
    </row>
    <row r="5737" spans="1:7" hidden="1" x14ac:dyDescent="0.25">
      <c r="A5737" t="s">
        <v>1571</v>
      </c>
      <c r="B5737" t="s">
        <v>10601</v>
      </c>
      <c r="F5737" t="s">
        <v>10366</v>
      </c>
      <c r="G5737" t="s">
        <v>4956</v>
      </c>
    </row>
    <row r="5738" spans="1:7" hidden="1" x14ac:dyDescent="0.25">
      <c r="A5738" t="s">
        <v>162</v>
      </c>
      <c r="B5738" t="s">
        <v>10601</v>
      </c>
      <c r="C5738" t="s">
        <v>58</v>
      </c>
      <c r="F5738" t="s">
        <v>10369</v>
      </c>
      <c r="G5738" t="s">
        <v>4956</v>
      </c>
    </row>
    <row r="5739" spans="1:7" hidden="1" x14ac:dyDescent="0.25">
      <c r="A5739" t="s">
        <v>162</v>
      </c>
      <c r="B5739" t="s">
        <v>10601</v>
      </c>
      <c r="C5739" t="s">
        <v>58</v>
      </c>
      <c r="F5739" t="s">
        <v>10372</v>
      </c>
      <c r="G5739" t="s">
        <v>4956</v>
      </c>
    </row>
    <row r="5740" spans="1:7" hidden="1" x14ac:dyDescent="0.25">
      <c r="A5740" t="s">
        <v>162</v>
      </c>
      <c r="B5740" t="s">
        <v>10601</v>
      </c>
      <c r="C5740" t="s">
        <v>10090</v>
      </c>
      <c r="F5740" t="s">
        <v>10375</v>
      </c>
      <c r="G5740" t="s">
        <v>4956</v>
      </c>
    </row>
    <row r="5741" spans="1:7" hidden="1" x14ac:dyDescent="0.25">
      <c r="A5741" t="s">
        <v>162</v>
      </c>
      <c r="B5741" t="s">
        <v>10601</v>
      </c>
      <c r="C5741" t="s">
        <v>10090</v>
      </c>
      <c r="F5741" t="s">
        <v>10378</v>
      </c>
      <c r="G5741" t="s">
        <v>4956</v>
      </c>
    </row>
    <row r="5742" spans="1:7" hidden="1" x14ac:dyDescent="0.25">
      <c r="A5742" t="s">
        <v>162</v>
      </c>
      <c r="B5742" t="s">
        <v>10601</v>
      </c>
      <c r="C5742" t="s">
        <v>10090</v>
      </c>
      <c r="F5742" t="s">
        <v>10381</v>
      </c>
      <c r="G5742" t="s">
        <v>4956</v>
      </c>
    </row>
    <row r="5743" spans="1:7" hidden="1" x14ac:dyDescent="0.25">
      <c r="A5743" t="s">
        <v>162</v>
      </c>
      <c r="B5743" t="s">
        <v>10601</v>
      </c>
      <c r="C5743" t="s">
        <v>10090</v>
      </c>
      <c r="F5743" t="s">
        <v>10384</v>
      </c>
      <c r="G5743" t="s">
        <v>4956</v>
      </c>
    </row>
    <row r="5744" spans="1:7" hidden="1" x14ac:dyDescent="0.25">
      <c r="A5744" t="s">
        <v>162</v>
      </c>
      <c r="B5744" t="s">
        <v>10601</v>
      </c>
      <c r="C5744" t="s">
        <v>10090</v>
      </c>
      <c r="F5744" t="s">
        <v>10387</v>
      </c>
      <c r="G5744" t="s">
        <v>4956</v>
      </c>
    </row>
    <row r="5745" spans="1:7" hidden="1" x14ac:dyDescent="0.25">
      <c r="A5745" t="s">
        <v>1587</v>
      </c>
      <c r="F5745" t="s">
        <v>10390</v>
      </c>
      <c r="G5745" t="s">
        <v>4956</v>
      </c>
    </row>
    <row r="5746" spans="1:7" hidden="1" x14ac:dyDescent="0.25">
      <c r="A5746" t="s">
        <v>304</v>
      </c>
      <c r="B5746" t="s">
        <v>10601</v>
      </c>
      <c r="C5746" t="s">
        <v>1965</v>
      </c>
      <c r="F5746" t="s">
        <v>10393</v>
      </c>
      <c r="G5746" t="s">
        <v>4956</v>
      </c>
    </row>
    <row r="5747" spans="1:7" hidden="1" x14ac:dyDescent="0.25">
      <c r="A5747" t="s">
        <v>4</v>
      </c>
      <c r="B5747" t="s">
        <v>8</v>
      </c>
      <c r="F5747" t="s">
        <v>10432</v>
      </c>
      <c r="G5747" t="s">
        <v>773</v>
      </c>
    </row>
    <row r="5748" spans="1:7" hidden="1" x14ac:dyDescent="0.25">
      <c r="A5748" t="s">
        <v>4598</v>
      </c>
      <c r="F5748" t="s">
        <v>10435</v>
      </c>
      <c r="G5748" t="s">
        <v>773</v>
      </c>
    </row>
    <row r="5749" spans="1:7" hidden="1" x14ac:dyDescent="0.25">
      <c r="A5749" t="s">
        <v>4598</v>
      </c>
      <c r="F5749" t="s">
        <v>10438</v>
      </c>
      <c r="G5749" t="s">
        <v>773</v>
      </c>
    </row>
    <row r="5750" spans="1:7" hidden="1" x14ac:dyDescent="0.25">
      <c r="A5750" t="s">
        <v>4598</v>
      </c>
      <c r="F5750" t="s">
        <v>10441</v>
      </c>
      <c r="G5750" t="s">
        <v>773</v>
      </c>
    </row>
    <row r="5751" spans="1:7" hidden="1" x14ac:dyDescent="0.25">
      <c r="A5751" t="s">
        <v>4598</v>
      </c>
      <c r="F5751" t="s">
        <v>10444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10447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10588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10591</v>
      </c>
      <c r="G5754" t="s">
        <v>796</v>
      </c>
    </row>
    <row r="5755" spans="1:7" hidden="1" x14ac:dyDescent="0.25">
      <c r="A5755" t="s">
        <v>115</v>
      </c>
      <c r="B5755" t="s">
        <v>10601</v>
      </c>
      <c r="F5755" t="s">
        <v>10594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10450</v>
      </c>
      <c r="G5756" t="s">
        <v>4600</v>
      </c>
    </row>
    <row r="5757" spans="1:7" hidden="1" x14ac:dyDescent="0.25">
      <c r="A5757" t="s">
        <v>4598</v>
      </c>
      <c r="F5757" t="s">
        <v>10453</v>
      </c>
      <c r="G5757" t="s">
        <v>4600</v>
      </c>
    </row>
    <row r="5758" spans="1:7" hidden="1" x14ac:dyDescent="0.25">
      <c r="A5758" t="s">
        <v>4598</v>
      </c>
      <c r="F5758" t="s">
        <v>10456</v>
      </c>
      <c r="G5758" t="s">
        <v>4600</v>
      </c>
    </row>
    <row r="5759" spans="1:7" hidden="1" x14ac:dyDescent="0.25">
      <c r="A5759" t="s">
        <v>62</v>
      </c>
      <c r="B5759" t="s">
        <v>10598</v>
      </c>
      <c r="C5759" t="s">
        <v>60</v>
      </c>
      <c r="F5759" t="s">
        <v>10459</v>
      </c>
      <c r="G5759" t="s">
        <v>4600</v>
      </c>
    </row>
    <row r="5760" spans="1:7" hidden="1" x14ac:dyDescent="0.25">
      <c r="A5760" t="s">
        <v>4</v>
      </c>
      <c r="B5760" t="s">
        <v>8</v>
      </c>
      <c r="F5760" t="s">
        <v>10462</v>
      </c>
      <c r="G5760" t="s">
        <v>4600</v>
      </c>
    </row>
    <row r="5761" spans="1:7" hidden="1" x14ac:dyDescent="0.25">
      <c r="A5761" t="s">
        <v>4598</v>
      </c>
      <c r="F5761" t="s">
        <v>10465</v>
      </c>
      <c r="G5761" t="s">
        <v>4600</v>
      </c>
    </row>
    <row r="5762" spans="1:7" hidden="1" x14ac:dyDescent="0.25">
      <c r="A5762" t="s">
        <v>4598</v>
      </c>
      <c r="F5762" t="s">
        <v>10468</v>
      </c>
      <c r="G5762" t="s">
        <v>4600</v>
      </c>
    </row>
    <row r="5763" spans="1:7" hidden="1" x14ac:dyDescent="0.25">
      <c r="A5763" t="s">
        <v>4598</v>
      </c>
      <c r="F5763" t="s">
        <v>10471</v>
      </c>
      <c r="G5763" t="s">
        <v>4600</v>
      </c>
    </row>
    <row r="5764" spans="1:7" hidden="1" x14ac:dyDescent="0.25">
      <c r="A5764" t="s">
        <v>4</v>
      </c>
      <c r="B5764" t="s">
        <v>8</v>
      </c>
      <c r="F5764" t="s">
        <v>10474</v>
      </c>
      <c r="G5764" t="s">
        <v>4941</v>
      </c>
    </row>
    <row r="5765" spans="1:7" hidden="1" x14ac:dyDescent="0.25">
      <c r="A5765" t="s">
        <v>4</v>
      </c>
      <c r="B5765" t="s">
        <v>260</v>
      </c>
      <c r="F5765" t="s">
        <v>10477</v>
      </c>
      <c r="G5765" t="s">
        <v>4941</v>
      </c>
    </row>
    <row r="5766" spans="1:7" hidden="1" x14ac:dyDescent="0.25">
      <c r="A5766" t="s">
        <v>4</v>
      </c>
      <c r="B5766" t="s">
        <v>260</v>
      </c>
      <c r="F5766" t="s">
        <v>10480</v>
      </c>
      <c r="G5766" t="s">
        <v>4941</v>
      </c>
    </row>
    <row r="5767" spans="1:7" hidden="1" x14ac:dyDescent="0.25">
      <c r="A5767" t="s">
        <v>4</v>
      </c>
      <c r="B5767" t="s">
        <v>260</v>
      </c>
      <c r="F5767" t="s">
        <v>10483</v>
      </c>
      <c r="G5767" t="s">
        <v>4941</v>
      </c>
    </row>
    <row r="5768" spans="1:7" hidden="1" x14ac:dyDescent="0.25">
      <c r="A5768" t="s">
        <v>4</v>
      </c>
      <c r="B5768" t="s">
        <v>9111</v>
      </c>
      <c r="F5768" t="s">
        <v>10486</v>
      </c>
      <c r="G5768" t="s">
        <v>4941</v>
      </c>
    </row>
    <row r="5769" spans="1:7" hidden="1" x14ac:dyDescent="0.25">
      <c r="A5769" t="s">
        <v>4</v>
      </c>
      <c r="B5769" t="s">
        <v>8</v>
      </c>
      <c r="F5769" t="s">
        <v>10489</v>
      </c>
      <c r="G5769" t="s">
        <v>4941</v>
      </c>
    </row>
    <row r="5770" spans="1:7" hidden="1" x14ac:dyDescent="0.25">
      <c r="A5770" t="s">
        <v>4</v>
      </c>
      <c r="B5770" t="s">
        <v>4943</v>
      </c>
      <c r="F5770" t="s">
        <v>10492</v>
      </c>
      <c r="G5770" t="s">
        <v>4942</v>
      </c>
    </row>
    <row r="5771" spans="1:7" hidden="1" x14ac:dyDescent="0.25">
      <c r="A5771" t="s">
        <v>4</v>
      </c>
      <c r="B5771" t="s">
        <v>646</v>
      </c>
      <c r="F5771" t="s">
        <v>10495</v>
      </c>
      <c r="G5771" t="s">
        <v>4942</v>
      </c>
    </row>
    <row r="5772" spans="1:7" hidden="1" x14ac:dyDescent="0.25">
      <c r="A5772" t="s">
        <v>4</v>
      </c>
      <c r="B5772" t="s">
        <v>10609</v>
      </c>
      <c r="F5772" t="s">
        <v>10498</v>
      </c>
      <c r="G5772" t="s">
        <v>4942</v>
      </c>
    </row>
    <row r="5773" spans="1:7" hidden="1" x14ac:dyDescent="0.25">
      <c r="A5773" t="s">
        <v>4</v>
      </c>
      <c r="B5773" t="s">
        <v>260</v>
      </c>
      <c r="F5773" t="s">
        <v>10501</v>
      </c>
      <c r="G5773" t="s">
        <v>4942</v>
      </c>
    </row>
    <row r="5774" spans="1:7" hidden="1" x14ac:dyDescent="0.25">
      <c r="A5774" t="s">
        <v>803</v>
      </c>
      <c r="B5774" t="s">
        <v>4943</v>
      </c>
      <c r="F5774" t="s">
        <v>10504</v>
      </c>
      <c r="G5774" t="s">
        <v>4942</v>
      </c>
    </row>
    <row r="5775" spans="1:7" x14ac:dyDescent="0.25">
      <c r="A5775" t="s">
        <v>4</v>
      </c>
      <c r="B5775" t="s">
        <v>8</v>
      </c>
      <c r="F5775" t="s">
        <v>10516</v>
      </c>
      <c r="G5775" t="s">
        <v>4945</v>
      </c>
    </row>
    <row r="5776" spans="1:7" x14ac:dyDescent="0.25">
      <c r="A5776" t="s">
        <v>2957</v>
      </c>
      <c r="B5776" t="s">
        <v>10598</v>
      </c>
      <c r="F5776" t="s">
        <v>10519</v>
      </c>
      <c r="G5776" t="s">
        <v>4945</v>
      </c>
    </row>
    <row r="5777" spans="1:7" x14ac:dyDescent="0.25">
      <c r="A5777" t="s">
        <v>2957</v>
      </c>
      <c r="B5777" t="s">
        <v>10598</v>
      </c>
      <c r="E5777" t="s">
        <v>1140</v>
      </c>
      <c r="F5777" t="s">
        <v>10522</v>
      </c>
      <c r="G5777" t="s">
        <v>4945</v>
      </c>
    </row>
    <row r="5778" spans="1:7" x14ac:dyDescent="0.25">
      <c r="A5778" t="s">
        <v>2283</v>
      </c>
      <c r="B5778" t="s">
        <v>10599</v>
      </c>
      <c r="F5778" t="s">
        <v>10525</v>
      </c>
      <c r="G5778" t="s">
        <v>4945</v>
      </c>
    </row>
    <row r="5779" spans="1:7" x14ac:dyDescent="0.25">
      <c r="A5779" t="s">
        <v>304</v>
      </c>
      <c r="B5779" t="s">
        <v>10599</v>
      </c>
      <c r="F5779" t="s">
        <v>10528</v>
      </c>
      <c r="G5779" t="s">
        <v>4945</v>
      </c>
    </row>
    <row r="5780" spans="1:7" x14ac:dyDescent="0.25">
      <c r="A5780" t="s">
        <v>4</v>
      </c>
      <c r="B5780" t="s">
        <v>8</v>
      </c>
      <c r="F5780" t="s">
        <v>10531</v>
      </c>
      <c r="G5780" t="s">
        <v>4945</v>
      </c>
    </row>
    <row r="5781" spans="1:7" x14ac:dyDescent="0.25">
      <c r="A5781" t="s">
        <v>4</v>
      </c>
      <c r="B5781" t="s">
        <v>8</v>
      </c>
      <c r="F5781" t="s">
        <v>10534</v>
      </c>
      <c r="G5781" t="s">
        <v>4945</v>
      </c>
    </row>
    <row r="5782" spans="1:7" x14ac:dyDescent="0.25">
      <c r="A5782" t="s">
        <v>4</v>
      </c>
      <c r="B5782" t="s">
        <v>8</v>
      </c>
      <c r="F5782" t="s">
        <v>10537</v>
      </c>
      <c r="G5782" t="s">
        <v>4945</v>
      </c>
    </row>
    <row r="5783" spans="1:7" x14ac:dyDescent="0.25">
      <c r="A5783" t="s">
        <v>305</v>
      </c>
      <c r="B5783" t="s">
        <v>86</v>
      </c>
      <c r="F5783" t="s">
        <v>10540</v>
      </c>
      <c r="G5783" t="s">
        <v>4945</v>
      </c>
    </row>
    <row r="5784" spans="1:7" x14ac:dyDescent="0.25">
      <c r="A5784" t="s">
        <v>305</v>
      </c>
      <c r="B5784" t="s">
        <v>86</v>
      </c>
      <c r="F5784" t="s">
        <v>10543</v>
      </c>
      <c r="G5784" t="s">
        <v>4945</v>
      </c>
    </row>
    <row r="5785" spans="1:7" x14ac:dyDescent="0.25">
      <c r="A5785" t="s">
        <v>305</v>
      </c>
      <c r="B5785" t="s">
        <v>86</v>
      </c>
      <c r="F5785" t="s">
        <v>10546</v>
      </c>
      <c r="G5785" t="s">
        <v>4945</v>
      </c>
    </row>
    <row r="5786" spans="1:7" x14ac:dyDescent="0.25">
      <c r="A5786" t="s">
        <v>115</v>
      </c>
      <c r="B5786" t="s">
        <v>70</v>
      </c>
      <c r="F5786" t="s">
        <v>10549</v>
      </c>
      <c r="G5786" t="s">
        <v>4945</v>
      </c>
    </row>
    <row r="5787" spans="1:7" x14ac:dyDescent="0.25">
      <c r="A5787" t="s">
        <v>305</v>
      </c>
      <c r="B5787" t="s">
        <v>86</v>
      </c>
      <c r="F5787" t="s">
        <v>10552</v>
      </c>
      <c r="G5787" t="s">
        <v>4945</v>
      </c>
    </row>
    <row r="5788" spans="1:7" x14ac:dyDescent="0.25">
      <c r="A5788" t="s">
        <v>4</v>
      </c>
      <c r="B5788" t="s">
        <v>8</v>
      </c>
      <c r="F5788" t="s">
        <v>10555</v>
      </c>
      <c r="G5788" t="s">
        <v>4945</v>
      </c>
    </row>
    <row r="5789" spans="1:7" x14ac:dyDescent="0.25">
      <c r="A5789" t="s">
        <v>115</v>
      </c>
      <c r="B5789" t="s">
        <v>7863</v>
      </c>
      <c r="E5789" t="s">
        <v>10610</v>
      </c>
      <c r="F5789" t="s">
        <v>10558</v>
      </c>
      <c r="G5789" t="s">
        <v>4945</v>
      </c>
    </row>
    <row r="5790" spans="1:7" x14ac:dyDescent="0.25">
      <c r="A5790" t="s">
        <v>4</v>
      </c>
      <c r="B5790" t="s">
        <v>8</v>
      </c>
      <c r="F5790" t="s">
        <v>10561</v>
      </c>
      <c r="G5790" t="s">
        <v>4945</v>
      </c>
    </row>
    <row r="5791" spans="1:7" x14ac:dyDescent="0.25">
      <c r="A5791" t="s">
        <v>4</v>
      </c>
      <c r="B5791" t="s">
        <v>8</v>
      </c>
      <c r="F5791" t="s">
        <v>10564</v>
      </c>
      <c r="G5791" t="s">
        <v>4945</v>
      </c>
    </row>
    <row r="5792" spans="1:7" x14ac:dyDescent="0.25">
      <c r="A5792" t="s">
        <v>115</v>
      </c>
      <c r="B5792" t="s">
        <v>10601</v>
      </c>
      <c r="F5792" t="s">
        <v>10567</v>
      </c>
      <c r="G5792" t="s">
        <v>4945</v>
      </c>
    </row>
    <row r="5793" spans="1:7" x14ac:dyDescent="0.25">
      <c r="A5793" t="s">
        <v>162</v>
      </c>
      <c r="B5793" t="s">
        <v>10601</v>
      </c>
      <c r="C5793" t="s">
        <v>58</v>
      </c>
      <c r="F5793" t="s">
        <v>10570</v>
      </c>
      <c r="G5793" t="s">
        <v>4945</v>
      </c>
    </row>
    <row r="5794" spans="1:7" x14ac:dyDescent="0.25">
      <c r="A5794" t="s">
        <v>162</v>
      </c>
      <c r="B5794" t="s">
        <v>10601</v>
      </c>
      <c r="C5794" t="s">
        <v>10090</v>
      </c>
      <c r="F5794" t="s">
        <v>10573</v>
      </c>
      <c r="G5794" t="s">
        <v>4945</v>
      </c>
    </row>
    <row r="5795" spans="1:7" x14ac:dyDescent="0.25">
      <c r="A5795" t="s">
        <v>162</v>
      </c>
      <c r="B5795" t="s">
        <v>10601</v>
      </c>
      <c r="C5795" t="s">
        <v>10090</v>
      </c>
      <c r="F5795" t="s">
        <v>10576</v>
      </c>
      <c r="G5795" t="s">
        <v>4945</v>
      </c>
    </row>
    <row r="5796" spans="1:7" x14ac:dyDescent="0.25">
      <c r="A5796" t="s">
        <v>162</v>
      </c>
      <c r="B5796" t="s">
        <v>10601</v>
      </c>
      <c r="C5796" t="s">
        <v>10090</v>
      </c>
      <c r="F5796" t="s">
        <v>10579</v>
      </c>
      <c r="G5796" t="s">
        <v>4945</v>
      </c>
    </row>
    <row r="5797" spans="1:7" x14ac:dyDescent="0.25">
      <c r="A5797" t="s">
        <v>1587</v>
      </c>
      <c r="B5797" t="s">
        <v>10601</v>
      </c>
      <c r="F5797" t="s">
        <v>10582</v>
      </c>
      <c r="G5797" t="s">
        <v>4945</v>
      </c>
    </row>
    <row r="5798" spans="1:7" x14ac:dyDescent="0.25">
      <c r="A5798" t="s">
        <v>7888</v>
      </c>
      <c r="B5798" t="s">
        <v>10601</v>
      </c>
      <c r="C5798" t="s">
        <v>1965</v>
      </c>
      <c r="F5798" t="s">
        <v>10585</v>
      </c>
      <c r="G5798" t="s">
        <v>4945</v>
      </c>
    </row>
    <row r="5799" spans="1:7" hidden="1" x14ac:dyDescent="0.25">
      <c r="A5799" t="s">
        <v>91</v>
      </c>
      <c r="B5799" t="s">
        <v>4933</v>
      </c>
      <c r="F5799" t="s">
        <v>10620</v>
      </c>
      <c r="G5799" t="s">
        <v>91</v>
      </c>
    </row>
    <row r="5800" spans="1:7" hidden="1" x14ac:dyDescent="0.25">
      <c r="A5800" t="s">
        <v>62</v>
      </c>
      <c r="B5800" t="s">
        <v>4933</v>
      </c>
      <c r="F5800" t="s">
        <v>10623</v>
      </c>
      <c r="G5800" t="s">
        <v>91</v>
      </c>
    </row>
    <row r="5801" spans="1:7" hidden="1" x14ac:dyDescent="0.25">
      <c r="A5801" t="s">
        <v>91</v>
      </c>
      <c r="B5801" t="s">
        <v>4933</v>
      </c>
      <c r="F5801" t="s">
        <v>10626</v>
      </c>
      <c r="G5801" t="s">
        <v>91</v>
      </c>
    </row>
    <row r="5802" spans="1:7" hidden="1" x14ac:dyDescent="0.25">
      <c r="A5802" t="s">
        <v>62</v>
      </c>
      <c r="B5802" t="s">
        <v>4933</v>
      </c>
      <c r="F5802" t="s">
        <v>10629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10611</v>
      </c>
      <c r="G5803" t="s">
        <v>4952</v>
      </c>
    </row>
    <row r="5804" spans="1:7" hidden="1" x14ac:dyDescent="0.25">
      <c r="A5804" t="s">
        <v>803</v>
      </c>
      <c r="B5804" t="s">
        <v>8</v>
      </c>
      <c r="F5804" t="s">
        <v>10614</v>
      </c>
      <c r="G5804" t="s">
        <v>4952</v>
      </c>
    </row>
    <row r="5805" spans="1:7" hidden="1" x14ac:dyDescent="0.25">
      <c r="A5805" t="s">
        <v>803</v>
      </c>
      <c r="B5805" t="s">
        <v>8</v>
      </c>
      <c r="F5805" t="s">
        <v>10617</v>
      </c>
      <c r="G5805" t="s">
        <v>4952</v>
      </c>
    </row>
    <row r="5806" spans="1:7" hidden="1" x14ac:dyDescent="0.25">
      <c r="A5806" t="s">
        <v>4</v>
      </c>
      <c r="B5806" t="s">
        <v>8</v>
      </c>
      <c r="F5806" t="s">
        <v>10650</v>
      </c>
      <c r="G5806" t="s">
        <v>4934</v>
      </c>
    </row>
    <row r="5807" spans="1:7" hidden="1" x14ac:dyDescent="0.25">
      <c r="A5807" t="s">
        <v>4</v>
      </c>
      <c r="B5807" t="s">
        <v>8</v>
      </c>
      <c r="F5807" t="s">
        <v>10653</v>
      </c>
      <c r="G5807" t="s">
        <v>4934</v>
      </c>
    </row>
    <row r="5808" spans="1:7" hidden="1" x14ac:dyDescent="0.25">
      <c r="A5808" t="s">
        <v>4</v>
      </c>
      <c r="B5808" t="s">
        <v>8</v>
      </c>
      <c r="F5808" t="s">
        <v>10656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10659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10662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10665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10668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10671</v>
      </c>
      <c r="G5813" t="s">
        <v>469</v>
      </c>
    </row>
    <row r="5814" spans="1:7" hidden="1" x14ac:dyDescent="0.25">
      <c r="A5814" t="s">
        <v>775</v>
      </c>
      <c r="F5814" t="s">
        <v>10674</v>
      </c>
      <c r="G5814" t="s">
        <v>469</v>
      </c>
    </row>
    <row r="5815" spans="1:7" hidden="1" x14ac:dyDescent="0.25">
      <c r="A5815" t="s">
        <v>775</v>
      </c>
      <c r="F5815" t="s">
        <v>10677</v>
      </c>
      <c r="G5815" t="s">
        <v>469</v>
      </c>
    </row>
    <row r="5816" spans="1:7" hidden="1" x14ac:dyDescent="0.25">
      <c r="A5816" t="s">
        <v>7</v>
      </c>
      <c r="F5816" t="s">
        <v>10680</v>
      </c>
      <c r="G5816" t="s">
        <v>469</v>
      </c>
    </row>
    <row r="5817" spans="1:7" hidden="1" x14ac:dyDescent="0.25">
      <c r="A5817" t="s">
        <v>7</v>
      </c>
      <c r="F5817" t="s">
        <v>10683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10686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10689</v>
      </c>
      <c r="G5819" t="s">
        <v>469</v>
      </c>
    </row>
    <row r="5820" spans="1:7" hidden="1" x14ac:dyDescent="0.25">
      <c r="A5820" t="s">
        <v>775</v>
      </c>
      <c r="F5820" t="s">
        <v>10692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10695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10698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10701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10704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10707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10710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10632</v>
      </c>
      <c r="G5827" t="s">
        <v>4953</v>
      </c>
    </row>
    <row r="5828" spans="1:7" hidden="1" x14ac:dyDescent="0.25">
      <c r="A5828" t="s">
        <v>803</v>
      </c>
      <c r="B5828" t="s">
        <v>2836</v>
      </c>
      <c r="F5828" t="s">
        <v>10635</v>
      </c>
      <c r="G5828" t="s">
        <v>4953</v>
      </c>
    </row>
    <row r="5829" spans="1:7" hidden="1" x14ac:dyDescent="0.25">
      <c r="A5829" t="s">
        <v>4</v>
      </c>
      <c r="B5829" t="s">
        <v>2836</v>
      </c>
      <c r="F5829" t="s">
        <v>10638</v>
      </c>
      <c r="G5829" t="s">
        <v>4953</v>
      </c>
    </row>
    <row r="5830" spans="1:7" hidden="1" x14ac:dyDescent="0.25">
      <c r="A5830" t="s">
        <v>4</v>
      </c>
      <c r="B5830" t="s">
        <v>646</v>
      </c>
      <c r="F5830" t="s">
        <v>10641</v>
      </c>
      <c r="G5830" t="s">
        <v>4953</v>
      </c>
    </row>
    <row r="5831" spans="1:7" hidden="1" x14ac:dyDescent="0.25">
      <c r="A5831" t="s">
        <v>4</v>
      </c>
      <c r="B5831" t="s">
        <v>2836</v>
      </c>
      <c r="F5831" t="s">
        <v>10644</v>
      </c>
      <c r="G5831" t="s">
        <v>4953</v>
      </c>
    </row>
    <row r="5832" spans="1:7" hidden="1" x14ac:dyDescent="0.25">
      <c r="A5832" t="s">
        <v>4</v>
      </c>
      <c r="B5832" t="s">
        <v>2836</v>
      </c>
      <c r="F5832" t="s">
        <v>10647</v>
      </c>
      <c r="G5832" t="s">
        <v>4953</v>
      </c>
    </row>
    <row r="5833" spans="1:7" hidden="1" x14ac:dyDescent="0.25">
      <c r="A5833" t="s">
        <v>4</v>
      </c>
      <c r="B5833" t="s">
        <v>9</v>
      </c>
      <c r="F5833" t="s">
        <v>10713</v>
      </c>
      <c r="G5833" t="s">
        <v>4954</v>
      </c>
    </row>
    <row r="5834" spans="1:7" hidden="1" x14ac:dyDescent="0.25">
      <c r="A5834" t="s">
        <v>803</v>
      </c>
      <c r="B5834" t="s">
        <v>9</v>
      </c>
      <c r="F5834" t="s">
        <v>10716</v>
      </c>
      <c r="G5834" t="s">
        <v>4954</v>
      </c>
    </row>
    <row r="5835" spans="1:7" hidden="1" x14ac:dyDescent="0.25">
      <c r="A5835" t="s">
        <v>4</v>
      </c>
      <c r="B5835" t="s">
        <v>9</v>
      </c>
      <c r="F5835" t="s">
        <v>10719</v>
      </c>
      <c r="G5835" t="s">
        <v>4954</v>
      </c>
    </row>
    <row r="5836" spans="1:7" hidden="1" x14ac:dyDescent="0.25">
      <c r="A5836" t="s">
        <v>803</v>
      </c>
      <c r="B5836" t="s">
        <v>9</v>
      </c>
      <c r="F5836" t="s">
        <v>10722</v>
      </c>
      <c r="G5836" t="s">
        <v>4954</v>
      </c>
    </row>
    <row r="5837" spans="1:7" hidden="1" x14ac:dyDescent="0.25">
      <c r="A5837" t="s">
        <v>4</v>
      </c>
      <c r="B5837" t="s">
        <v>8</v>
      </c>
      <c r="F5837" t="s">
        <v>10725</v>
      </c>
      <c r="G5837" t="s">
        <v>4955</v>
      </c>
    </row>
    <row r="5838" spans="1:7" hidden="1" x14ac:dyDescent="0.25">
      <c r="A5838" t="s">
        <v>803</v>
      </c>
      <c r="B5838" t="s">
        <v>8</v>
      </c>
      <c r="F5838" t="s">
        <v>10728</v>
      </c>
      <c r="G5838" t="s">
        <v>4955</v>
      </c>
    </row>
    <row r="5839" spans="1:7" hidden="1" x14ac:dyDescent="0.25">
      <c r="A5839" t="s">
        <v>4</v>
      </c>
      <c r="B5839" t="s">
        <v>8</v>
      </c>
      <c r="F5839" t="s">
        <v>10731</v>
      </c>
      <c r="G5839" t="s">
        <v>4955</v>
      </c>
    </row>
    <row r="5840" spans="1:7" hidden="1" x14ac:dyDescent="0.25">
      <c r="A5840" t="s">
        <v>4</v>
      </c>
      <c r="B5840" t="s">
        <v>3240</v>
      </c>
      <c r="F5840" t="s">
        <v>10734</v>
      </c>
      <c r="G5840" t="s">
        <v>4955</v>
      </c>
    </row>
    <row r="5841" spans="1:7" hidden="1" x14ac:dyDescent="0.25">
      <c r="A5841" t="s">
        <v>4</v>
      </c>
      <c r="B5841" t="s">
        <v>8</v>
      </c>
      <c r="F5841" t="s">
        <v>10737</v>
      </c>
      <c r="G5841" t="s">
        <v>4956</v>
      </c>
    </row>
    <row r="5842" spans="1:7" hidden="1" x14ac:dyDescent="0.25">
      <c r="A5842" t="s">
        <v>803</v>
      </c>
      <c r="B5842" t="s">
        <v>8</v>
      </c>
      <c r="F5842" t="s">
        <v>10740</v>
      </c>
      <c r="G5842" t="s">
        <v>4956</v>
      </c>
    </row>
    <row r="5843" spans="1:7" hidden="1" x14ac:dyDescent="0.25">
      <c r="A5843" t="s">
        <v>4</v>
      </c>
      <c r="B5843" t="s">
        <v>8</v>
      </c>
      <c r="F5843" t="s">
        <v>10743</v>
      </c>
      <c r="G5843" t="s">
        <v>4956</v>
      </c>
    </row>
    <row r="5844" spans="1:7" hidden="1" x14ac:dyDescent="0.25">
      <c r="A5844" t="s">
        <v>4</v>
      </c>
      <c r="B5844" t="s">
        <v>8</v>
      </c>
      <c r="F5844" t="s">
        <v>10746</v>
      </c>
      <c r="G5844" t="s">
        <v>4956</v>
      </c>
    </row>
    <row r="5845" spans="1:7" hidden="1" x14ac:dyDescent="0.25">
      <c r="A5845" t="s">
        <v>803</v>
      </c>
      <c r="B5845" t="s">
        <v>8</v>
      </c>
      <c r="F5845" t="s">
        <v>10749</v>
      </c>
      <c r="G5845" t="s">
        <v>4956</v>
      </c>
    </row>
    <row r="5846" spans="1:7" hidden="1" x14ac:dyDescent="0.25">
      <c r="A5846" t="s">
        <v>4</v>
      </c>
      <c r="B5846" t="s">
        <v>8</v>
      </c>
      <c r="F5846" t="s">
        <v>10752</v>
      </c>
      <c r="G5846" t="s">
        <v>773</v>
      </c>
    </row>
    <row r="5847" spans="1:7" hidden="1" x14ac:dyDescent="0.25">
      <c r="A5847" t="s">
        <v>4598</v>
      </c>
      <c r="F5847" t="s">
        <v>10755</v>
      </c>
      <c r="G5847" t="s">
        <v>773</v>
      </c>
    </row>
    <row r="5848" spans="1:7" hidden="1" x14ac:dyDescent="0.25">
      <c r="A5848" t="s">
        <v>4598</v>
      </c>
      <c r="F5848" t="s">
        <v>10758</v>
      </c>
      <c r="G5848" t="s">
        <v>773</v>
      </c>
    </row>
    <row r="5849" spans="1:7" hidden="1" x14ac:dyDescent="0.25">
      <c r="A5849" t="s">
        <v>4598</v>
      </c>
      <c r="F5849" t="s">
        <v>10761</v>
      </c>
      <c r="G5849" t="s">
        <v>773</v>
      </c>
    </row>
    <row r="5850" spans="1:7" hidden="1" x14ac:dyDescent="0.25">
      <c r="A5850" t="s">
        <v>4598</v>
      </c>
      <c r="F5850" t="s">
        <v>10764</v>
      </c>
      <c r="G5850" t="s">
        <v>773</v>
      </c>
    </row>
    <row r="5851" spans="1:7" hidden="1" x14ac:dyDescent="0.25">
      <c r="A5851" t="s">
        <v>4598</v>
      </c>
      <c r="F5851" t="s">
        <v>10767</v>
      </c>
      <c r="G5851" t="s">
        <v>773</v>
      </c>
    </row>
    <row r="5852" spans="1:7" hidden="1" x14ac:dyDescent="0.25">
      <c r="A5852" t="s">
        <v>4598</v>
      </c>
      <c r="F5852" t="s">
        <v>10770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10773</v>
      </c>
      <c r="G5853" t="s">
        <v>773</v>
      </c>
    </row>
    <row r="5854" spans="1:7" hidden="1" x14ac:dyDescent="0.25">
      <c r="A5854" t="s">
        <v>4598</v>
      </c>
      <c r="F5854" t="s">
        <v>10776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10779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10782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10785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10788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10791</v>
      </c>
      <c r="G5859" t="s">
        <v>4600</v>
      </c>
    </row>
    <row r="5860" spans="1:7" hidden="1" x14ac:dyDescent="0.25">
      <c r="A5860" t="s">
        <v>4598</v>
      </c>
      <c r="F5860" t="s">
        <v>10794</v>
      </c>
      <c r="G5860" t="s">
        <v>4600</v>
      </c>
    </row>
    <row r="5861" spans="1:7" hidden="1" x14ac:dyDescent="0.25">
      <c r="A5861" t="s">
        <v>4</v>
      </c>
      <c r="B5861" t="s">
        <v>8</v>
      </c>
      <c r="F5861" t="s">
        <v>10797</v>
      </c>
      <c r="G5861" t="s">
        <v>4600</v>
      </c>
    </row>
    <row r="5862" spans="1:7" hidden="1" x14ac:dyDescent="0.25">
      <c r="A5862" t="s">
        <v>4</v>
      </c>
      <c r="B5862" t="s">
        <v>8</v>
      </c>
      <c r="F5862" t="s">
        <v>10800</v>
      </c>
      <c r="G5862" t="s">
        <v>4600</v>
      </c>
    </row>
    <row r="5863" spans="1:7" hidden="1" x14ac:dyDescent="0.25">
      <c r="A5863" t="s">
        <v>4</v>
      </c>
      <c r="B5863" t="s">
        <v>8</v>
      </c>
      <c r="F5863" t="s">
        <v>10803</v>
      </c>
      <c r="G5863" t="s">
        <v>4600</v>
      </c>
    </row>
    <row r="5864" spans="1:7" hidden="1" x14ac:dyDescent="0.25">
      <c r="A5864" t="s">
        <v>4598</v>
      </c>
      <c r="F5864" t="s">
        <v>10806</v>
      </c>
      <c r="G5864" t="s">
        <v>4600</v>
      </c>
    </row>
    <row r="5865" spans="1:7" hidden="1" x14ac:dyDescent="0.25">
      <c r="A5865" t="s">
        <v>4598</v>
      </c>
      <c r="F5865" t="s">
        <v>10809</v>
      </c>
      <c r="G5865" t="s">
        <v>4600</v>
      </c>
    </row>
    <row r="5866" spans="1:7" hidden="1" x14ac:dyDescent="0.25">
      <c r="A5866" t="s">
        <v>4</v>
      </c>
      <c r="B5866" t="s">
        <v>8</v>
      </c>
      <c r="F5866" t="s">
        <v>10812</v>
      </c>
      <c r="G5866" t="s">
        <v>4600</v>
      </c>
    </row>
    <row r="5867" spans="1:7" hidden="1" x14ac:dyDescent="0.25">
      <c r="A5867" t="s">
        <v>803</v>
      </c>
      <c r="B5867" t="s">
        <v>8</v>
      </c>
      <c r="F5867" t="s">
        <v>10815</v>
      </c>
      <c r="G5867" t="s">
        <v>4941</v>
      </c>
    </row>
    <row r="5868" spans="1:7" hidden="1" x14ac:dyDescent="0.25">
      <c r="A5868" t="s">
        <v>803</v>
      </c>
      <c r="B5868" t="s">
        <v>8</v>
      </c>
      <c r="F5868" t="s">
        <v>10818</v>
      </c>
      <c r="G5868" t="s">
        <v>4941</v>
      </c>
    </row>
    <row r="5869" spans="1:7" hidden="1" x14ac:dyDescent="0.25">
      <c r="A5869" t="s">
        <v>4</v>
      </c>
      <c r="B5869" t="s">
        <v>4943</v>
      </c>
      <c r="F5869" t="s">
        <v>10821</v>
      </c>
      <c r="G5869" t="s">
        <v>4942</v>
      </c>
    </row>
    <row r="5870" spans="1:7" hidden="1" x14ac:dyDescent="0.25">
      <c r="A5870" t="s">
        <v>803</v>
      </c>
      <c r="B5870" t="s">
        <v>4943</v>
      </c>
      <c r="F5870" t="s">
        <v>10824</v>
      </c>
      <c r="G5870" t="s">
        <v>4942</v>
      </c>
    </row>
    <row r="5871" spans="1:7" hidden="1" x14ac:dyDescent="0.25">
      <c r="A5871" t="s">
        <v>803</v>
      </c>
      <c r="B5871" t="s">
        <v>4943</v>
      </c>
      <c r="F5871" t="s">
        <v>10827</v>
      </c>
      <c r="G5871" t="s">
        <v>4942</v>
      </c>
    </row>
    <row r="5872" spans="1:7" x14ac:dyDescent="0.25">
      <c r="A5872" t="s">
        <v>4</v>
      </c>
      <c r="B5872" t="s">
        <v>8</v>
      </c>
      <c r="F5872" t="s">
        <v>10830</v>
      </c>
      <c r="G5872" t="s">
        <v>4945</v>
      </c>
    </row>
    <row r="5873" spans="1:7" x14ac:dyDescent="0.25">
      <c r="A5873" t="s">
        <v>4</v>
      </c>
      <c r="B5873" t="s">
        <v>8</v>
      </c>
      <c r="F5873" t="s">
        <v>10833</v>
      </c>
      <c r="G5873" t="s">
        <v>4945</v>
      </c>
    </row>
    <row r="5874" spans="1:7" x14ac:dyDescent="0.25">
      <c r="A5874" t="s">
        <v>803</v>
      </c>
      <c r="B5874" t="s">
        <v>8</v>
      </c>
      <c r="F5874" t="s">
        <v>10836</v>
      </c>
      <c r="G5874" t="s">
        <v>4945</v>
      </c>
    </row>
    <row r="5875" spans="1:7" x14ac:dyDescent="0.25">
      <c r="A5875" t="s">
        <v>4</v>
      </c>
      <c r="B5875" t="s">
        <v>8</v>
      </c>
      <c r="F5875" t="s">
        <v>10839</v>
      </c>
      <c r="G5875" t="s">
        <v>4945</v>
      </c>
    </row>
    <row r="5876" spans="1:7" x14ac:dyDescent="0.25">
      <c r="A5876" t="s">
        <v>4</v>
      </c>
      <c r="B5876" t="s">
        <v>8</v>
      </c>
      <c r="F5876" t="s">
        <v>10842</v>
      </c>
      <c r="G5876" t="s">
        <v>4945</v>
      </c>
    </row>
    <row r="5877" spans="1:7" x14ac:dyDescent="0.25">
      <c r="A5877" t="s">
        <v>4</v>
      </c>
      <c r="B5877" t="s">
        <v>8</v>
      </c>
      <c r="F5877" t="s">
        <v>10845</v>
      </c>
      <c r="G5877" t="s">
        <v>4945</v>
      </c>
    </row>
    <row r="5878" spans="1:7" x14ac:dyDescent="0.25">
      <c r="A5878" t="s">
        <v>803</v>
      </c>
      <c r="B5878" t="s">
        <v>8</v>
      </c>
      <c r="F5878" t="s">
        <v>10848</v>
      </c>
      <c r="G5878" t="s">
        <v>4945</v>
      </c>
    </row>
    <row r="5879" spans="1:7" hidden="1" x14ac:dyDescent="0.25">
      <c r="A5879" t="s">
        <v>91</v>
      </c>
      <c r="B5879" t="s">
        <v>70</v>
      </c>
      <c r="F5879" t="s">
        <v>10878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10881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10884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11232</v>
      </c>
      <c r="F5882" t="s">
        <v>10887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10890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10893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10851</v>
      </c>
      <c r="G5885" t="s">
        <v>4952</v>
      </c>
    </row>
    <row r="5886" spans="1:7" hidden="1" x14ac:dyDescent="0.25">
      <c r="A5886" t="s">
        <v>4</v>
      </c>
      <c r="B5886" t="s">
        <v>8</v>
      </c>
      <c r="F5886" t="s">
        <v>10854</v>
      </c>
      <c r="G5886" t="s">
        <v>4952</v>
      </c>
    </row>
    <row r="5887" spans="1:7" hidden="1" x14ac:dyDescent="0.25">
      <c r="A5887" t="s">
        <v>803</v>
      </c>
      <c r="B5887" t="s">
        <v>8</v>
      </c>
      <c r="F5887" t="s">
        <v>10857</v>
      </c>
      <c r="G5887" t="s">
        <v>4952</v>
      </c>
    </row>
    <row r="5888" spans="1:7" hidden="1" x14ac:dyDescent="0.25">
      <c r="A5888" t="s">
        <v>4</v>
      </c>
      <c r="B5888" t="s">
        <v>3229</v>
      </c>
      <c r="F5888" t="s">
        <v>10860</v>
      </c>
      <c r="G5888" t="s">
        <v>4934</v>
      </c>
    </row>
    <row r="5889" spans="1:7" hidden="1" x14ac:dyDescent="0.25">
      <c r="A5889" t="s">
        <v>4</v>
      </c>
      <c r="B5889" t="s">
        <v>3229</v>
      </c>
      <c r="F5889" t="s">
        <v>10863</v>
      </c>
      <c r="G5889" t="s">
        <v>4934</v>
      </c>
    </row>
    <row r="5890" spans="1:7" hidden="1" x14ac:dyDescent="0.25">
      <c r="A5890" t="s">
        <v>11233</v>
      </c>
      <c r="B5890" t="s">
        <v>2302</v>
      </c>
      <c r="F5890" t="s">
        <v>10866</v>
      </c>
      <c r="G5890" t="s">
        <v>4934</v>
      </c>
    </row>
    <row r="5891" spans="1:7" hidden="1" x14ac:dyDescent="0.25">
      <c r="A5891" t="s">
        <v>4</v>
      </c>
      <c r="B5891" t="s">
        <v>3229</v>
      </c>
      <c r="F5891" t="s">
        <v>10869</v>
      </c>
      <c r="G5891" t="s">
        <v>4934</v>
      </c>
    </row>
    <row r="5892" spans="1:7" hidden="1" x14ac:dyDescent="0.25">
      <c r="A5892" t="s">
        <v>4</v>
      </c>
      <c r="B5892" t="s">
        <v>3229</v>
      </c>
      <c r="F5892" t="s">
        <v>10872</v>
      </c>
      <c r="G5892" t="s">
        <v>4934</v>
      </c>
    </row>
    <row r="5893" spans="1:7" hidden="1" x14ac:dyDescent="0.25">
      <c r="A5893" t="s">
        <v>4</v>
      </c>
      <c r="B5893" t="s">
        <v>3229</v>
      </c>
      <c r="F5893" t="s">
        <v>10875</v>
      </c>
      <c r="G5893" t="s">
        <v>4934</v>
      </c>
    </row>
    <row r="5894" spans="1:7" hidden="1" x14ac:dyDescent="0.25">
      <c r="A5894" t="s">
        <v>4</v>
      </c>
      <c r="B5894" t="s">
        <v>8</v>
      </c>
      <c r="F5894" t="s">
        <v>10896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10899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10902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10905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10908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10911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10914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10917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10920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10923</v>
      </c>
      <c r="G5903" t="s">
        <v>468</v>
      </c>
    </row>
    <row r="5904" spans="1:7" hidden="1" x14ac:dyDescent="0.25">
      <c r="A5904" t="s">
        <v>11234</v>
      </c>
      <c r="B5904" t="s">
        <v>4933</v>
      </c>
      <c r="F5904" t="s">
        <v>10926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10929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10947</v>
      </c>
      <c r="G5906" t="s">
        <v>469</v>
      </c>
    </row>
    <row r="5907" spans="1:7" hidden="1" x14ac:dyDescent="0.25">
      <c r="A5907" t="s">
        <v>775</v>
      </c>
      <c r="F5907" t="s">
        <v>10950</v>
      </c>
      <c r="G5907" t="s">
        <v>469</v>
      </c>
    </row>
    <row r="5908" spans="1:7" hidden="1" x14ac:dyDescent="0.25">
      <c r="A5908" t="s">
        <v>775</v>
      </c>
      <c r="F5908" t="s">
        <v>10953</v>
      </c>
      <c r="G5908" t="s">
        <v>469</v>
      </c>
    </row>
    <row r="5909" spans="1:7" hidden="1" x14ac:dyDescent="0.25">
      <c r="A5909" t="s">
        <v>7</v>
      </c>
      <c r="F5909" t="s">
        <v>10956</v>
      </c>
      <c r="G5909" t="s">
        <v>469</v>
      </c>
    </row>
    <row r="5910" spans="1:7" hidden="1" x14ac:dyDescent="0.25">
      <c r="A5910" t="s">
        <v>775</v>
      </c>
      <c r="F5910" t="s">
        <v>10959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10962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10965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10968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10971</v>
      </c>
      <c r="G5914" t="s">
        <v>469</v>
      </c>
    </row>
    <row r="5915" spans="1:7" hidden="1" x14ac:dyDescent="0.25">
      <c r="A5915" t="s">
        <v>4598</v>
      </c>
      <c r="F5915" t="s">
        <v>10974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10977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10932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10935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10938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10941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10944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10980</v>
      </c>
      <c r="G5922" t="s">
        <v>4953</v>
      </c>
    </row>
    <row r="5923" spans="1:7" hidden="1" x14ac:dyDescent="0.25">
      <c r="A5923" t="s">
        <v>4</v>
      </c>
      <c r="B5923" t="s">
        <v>9113</v>
      </c>
      <c r="F5923" t="s">
        <v>10983</v>
      </c>
      <c r="G5923" t="s">
        <v>4953</v>
      </c>
    </row>
    <row r="5924" spans="1:7" hidden="1" x14ac:dyDescent="0.25">
      <c r="A5924" t="s">
        <v>4</v>
      </c>
      <c r="B5924" t="s">
        <v>9108</v>
      </c>
      <c r="F5924" t="s">
        <v>10986</v>
      </c>
      <c r="G5924" t="s">
        <v>4953</v>
      </c>
    </row>
    <row r="5925" spans="1:7" hidden="1" x14ac:dyDescent="0.25">
      <c r="A5925" t="s">
        <v>4</v>
      </c>
      <c r="B5925" t="s">
        <v>9113</v>
      </c>
      <c r="F5925" t="s">
        <v>10989</v>
      </c>
      <c r="G5925" t="s">
        <v>4953</v>
      </c>
    </row>
    <row r="5926" spans="1:7" hidden="1" x14ac:dyDescent="0.25">
      <c r="A5926" t="s">
        <v>4</v>
      </c>
      <c r="B5926" t="s">
        <v>2836</v>
      </c>
      <c r="F5926" t="s">
        <v>10992</v>
      </c>
      <c r="G5926" t="s">
        <v>4953</v>
      </c>
    </row>
    <row r="5927" spans="1:7" hidden="1" x14ac:dyDescent="0.25">
      <c r="A5927" t="s">
        <v>11235</v>
      </c>
      <c r="F5927" t="s">
        <v>10995</v>
      </c>
      <c r="G5927" t="s">
        <v>4953</v>
      </c>
    </row>
    <row r="5928" spans="1:7" hidden="1" x14ac:dyDescent="0.25">
      <c r="A5928" t="s">
        <v>4</v>
      </c>
      <c r="B5928" t="s">
        <v>9108</v>
      </c>
      <c r="F5928" t="s">
        <v>10998</v>
      </c>
      <c r="G5928" t="s">
        <v>4953</v>
      </c>
    </row>
    <row r="5929" spans="1:7" hidden="1" x14ac:dyDescent="0.25">
      <c r="A5929" t="s">
        <v>11236</v>
      </c>
      <c r="F5929" t="s">
        <v>11001</v>
      </c>
      <c r="G5929" t="s">
        <v>4953</v>
      </c>
    </row>
    <row r="5930" spans="1:7" hidden="1" x14ac:dyDescent="0.25">
      <c r="A5930" t="s">
        <v>4</v>
      </c>
      <c r="B5930" t="s">
        <v>2836</v>
      </c>
      <c r="F5930" t="s">
        <v>11004</v>
      </c>
      <c r="G5930" t="s">
        <v>4953</v>
      </c>
    </row>
    <row r="5931" spans="1:7" hidden="1" x14ac:dyDescent="0.25">
      <c r="A5931" t="s">
        <v>4</v>
      </c>
      <c r="B5931" t="s">
        <v>2836</v>
      </c>
      <c r="F5931" t="s">
        <v>11007</v>
      </c>
      <c r="G5931" t="s">
        <v>4953</v>
      </c>
    </row>
    <row r="5932" spans="1:7" hidden="1" x14ac:dyDescent="0.25">
      <c r="A5932" t="s">
        <v>4</v>
      </c>
      <c r="B5932" t="s">
        <v>9113</v>
      </c>
      <c r="F5932" t="s">
        <v>11010</v>
      </c>
      <c r="G5932" t="s">
        <v>4953</v>
      </c>
    </row>
    <row r="5933" spans="1:7" hidden="1" x14ac:dyDescent="0.25">
      <c r="A5933" t="s">
        <v>3371</v>
      </c>
      <c r="B5933" t="s">
        <v>646</v>
      </c>
      <c r="F5933" t="s">
        <v>11013</v>
      </c>
      <c r="G5933" t="s">
        <v>4953</v>
      </c>
    </row>
    <row r="5934" spans="1:7" hidden="1" x14ac:dyDescent="0.25">
      <c r="A5934" t="s">
        <v>3371</v>
      </c>
      <c r="B5934" t="s">
        <v>646</v>
      </c>
      <c r="F5934" t="s">
        <v>11016</v>
      </c>
      <c r="G5934" t="s">
        <v>4953</v>
      </c>
    </row>
    <row r="5935" spans="1:7" hidden="1" x14ac:dyDescent="0.25">
      <c r="A5935" t="s">
        <v>11237</v>
      </c>
      <c r="F5935" t="s">
        <v>11019</v>
      </c>
      <c r="G5935" t="s">
        <v>4953</v>
      </c>
    </row>
    <row r="5936" spans="1:7" hidden="1" x14ac:dyDescent="0.25">
      <c r="A5936" t="s">
        <v>11238</v>
      </c>
      <c r="F5936" t="s">
        <v>11022</v>
      </c>
      <c r="G5936" t="s">
        <v>4953</v>
      </c>
    </row>
    <row r="5937" spans="1:7" hidden="1" x14ac:dyDescent="0.25">
      <c r="A5937" t="s">
        <v>817</v>
      </c>
      <c r="B5937" t="s">
        <v>541</v>
      </c>
      <c r="F5937" t="s">
        <v>11025</v>
      </c>
      <c r="G5937" t="s">
        <v>4953</v>
      </c>
    </row>
    <row r="5938" spans="1:7" hidden="1" x14ac:dyDescent="0.25">
      <c r="A5938" t="s">
        <v>3371</v>
      </c>
      <c r="B5938" t="s">
        <v>260</v>
      </c>
      <c r="F5938" t="s">
        <v>11028</v>
      </c>
      <c r="G5938" t="s">
        <v>4953</v>
      </c>
    </row>
    <row r="5939" spans="1:7" hidden="1" x14ac:dyDescent="0.25">
      <c r="A5939" t="s">
        <v>817</v>
      </c>
      <c r="B5939" t="s">
        <v>541</v>
      </c>
      <c r="F5939" t="s">
        <v>11031</v>
      </c>
      <c r="G5939" t="s">
        <v>4953</v>
      </c>
    </row>
    <row r="5940" spans="1:7" hidden="1" x14ac:dyDescent="0.25">
      <c r="A5940" t="s">
        <v>3371</v>
      </c>
      <c r="B5940" t="s">
        <v>260</v>
      </c>
      <c r="F5940" t="s">
        <v>11034</v>
      </c>
      <c r="G5940" t="s">
        <v>4953</v>
      </c>
    </row>
    <row r="5941" spans="1:7" hidden="1" x14ac:dyDescent="0.25">
      <c r="A5941" t="s">
        <v>3371</v>
      </c>
      <c r="B5941" t="s">
        <v>260</v>
      </c>
      <c r="F5941" t="s">
        <v>11037</v>
      </c>
      <c r="G5941" t="s">
        <v>4953</v>
      </c>
    </row>
    <row r="5942" spans="1:7" hidden="1" x14ac:dyDescent="0.25">
      <c r="A5942" t="s">
        <v>3371</v>
      </c>
      <c r="B5942" t="s">
        <v>260</v>
      </c>
      <c r="F5942" t="s">
        <v>11040</v>
      </c>
      <c r="G5942" t="s">
        <v>4953</v>
      </c>
    </row>
    <row r="5943" spans="1:7" hidden="1" x14ac:dyDescent="0.25">
      <c r="A5943" t="s">
        <v>3371</v>
      </c>
      <c r="B5943" t="s">
        <v>260</v>
      </c>
      <c r="F5943" t="s">
        <v>11043</v>
      </c>
      <c r="G5943" t="s">
        <v>4953</v>
      </c>
    </row>
    <row r="5944" spans="1:7" hidden="1" x14ac:dyDescent="0.25">
      <c r="A5944" t="s">
        <v>3371</v>
      </c>
      <c r="B5944" t="s">
        <v>260</v>
      </c>
      <c r="F5944" t="s">
        <v>11046</v>
      </c>
      <c r="G5944" t="s">
        <v>4953</v>
      </c>
    </row>
    <row r="5945" spans="1:7" hidden="1" x14ac:dyDescent="0.25">
      <c r="A5945" t="s">
        <v>3371</v>
      </c>
      <c r="B5945" t="s">
        <v>260</v>
      </c>
      <c r="F5945" t="s">
        <v>11049</v>
      </c>
      <c r="G5945" t="s">
        <v>4953</v>
      </c>
    </row>
    <row r="5946" spans="1:7" hidden="1" x14ac:dyDescent="0.25">
      <c r="A5946" t="s">
        <v>4</v>
      </c>
      <c r="B5946" t="s">
        <v>9</v>
      </c>
      <c r="F5946" t="s">
        <v>11052</v>
      </c>
      <c r="G5946" t="s">
        <v>4953</v>
      </c>
    </row>
    <row r="5947" spans="1:7" hidden="1" x14ac:dyDescent="0.25">
      <c r="A5947" t="s">
        <v>4</v>
      </c>
      <c r="B5947" t="s">
        <v>9</v>
      </c>
      <c r="F5947" t="s">
        <v>11055</v>
      </c>
      <c r="G5947" t="s">
        <v>4954</v>
      </c>
    </row>
    <row r="5948" spans="1:7" hidden="1" x14ac:dyDescent="0.25">
      <c r="A5948" t="s">
        <v>7881</v>
      </c>
      <c r="F5948" t="s">
        <v>11058</v>
      </c>
      <c r="G5948" t="s">
        <v>4954</v>
      </c>
    </row>
    <row r="5949" spans="1:7" hidden="1" x14ac:dyDescent="0.25">
      <c r="A5949" t="s">
        <v>7881</v>
      </c>
      <c r="F5949" t="s">
        <v>11061</v>
      </c>
      <c r="G5949" t="s">
        <v>4954</v>
      </c>
    </row>
    <row r="5950" spans="1:7" hidden="1" x14ac:dyDescent="0.25">
      <c r="A5950" t="s">
        <v>7876</v>
      </c>
      <c r="F5950" t="s">
        <v>11064</v>
      </c>
      <c r="G5950" t="s">
        <v>4954</v>
      </c>
    </row>
    <row r="5951" spans="1:7" hidden="1" x14ac:dyDescent="0.25">
      <c r="A5951" t="s">
        <v>11239</v>
      </c>
      <c r="F5951" t="s">
        <v>11067</v>
      </c>
      <c r="G5951" t="s">
        <v>4954</v>
      </c>
    </row>
    <row r="5952" spans="1:7" hidden="1" x14ac:dyDescent="0.25">
      <c r="A5952" t="s">
        <v>11240</v>
      </c>
      <c r="F5952" t="s">
        <v>11070</v>
      </c>
      <c r="G5952" t="s">
        <v>4954</v>
      </c>
    </row>
    <row r="5953" spans="1:7" hidden="1" x14ac:dyDescent="0.25">
      <c r="A5953" t="s">
        <v>4</v>
      </c>
      <c r="B5953" t="s">
        <v>8</v>
      </c>
      <c r="F5953" t="s">
        <v>11073</v>
      </c>
      <c r="G5953" t="s">
        <v>4955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11076</v>
      </c>
      <c r="G5954" t="s">
        <v>4955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11079</v>
      </c>
      <c r="G5955" t="s">
        <v>4955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11082</v>
      </c>
      <c r="G5956" t="s">
        <v>4955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11085</v>
      </c>
      <c r="G5957" t="s">
        <v>4955</v>
      </c>
    </row>
    <row r="5958" spans="1:7" hidden="1" x14ac:dyDescent="0.25">
      <c r="A5958" t="s">
        <v>7888</v>
      </c>
      <c r="B5958" t="s">
        <v>1550</v>
      </c>
      <c r="C5958" t="s">
        <v>53</v>
      </c>
      <c r="D5958">
        <v>4</v>
      </c>
      <c r="F5958" t="s">
        <v>11088</v>
      </c>
      <c r="G5958" t="s">
        <v>4955</v>
      </c>
    </row>
    <row r="5959" spans="1:7" hidden="1" x14ac:dyDescent="0.25">
      <c r="A5959" t="s">
        <v>4</v>
      </c>
      <c r="B5959" t="s">
        <v>8</v>
      </c>
      <c r="F5959" t="s">
        <v>11091</v>
      </c>
      <c r="G5959" t="s">
        <v>4955</v>
      </c>
    </row>
    <row r="5960" spans="1:7" hidden="1" x14ac:dyDescent="0.25">
      <c r="A5960" t="s">
        <v>4</v>
      </c>
      <c r="B5960" t="s">
        <v>8</v>
      </c>
      <c r="F5960" t="s">
        <v>11094</v>
      </c>
      <c r="G5960" t="s">
        <v>4956</v>
      </c>
    </row>
    <row r="5961" spans="1:7" hidden="1" x14ac:dyDescent="0.25">
      <c r="A5961" t="s">
        <v>305</v>
      </c>
      <c r="B5961" t="s">
        <v>86</v>
      </c>
      <c r="F5961" t="s">
        <v>11097</v>
      </c>
      <c r="G5961" t="s">
        <v>4956</v>
      </c>
    </row>
    <row r="5962" spans="1:7" hidden="1" x14ac:dyDescent="0.25">
      <c r="A5962" t="s">
        <v>305</v>
      </c>
      <c r="B5962" t="s">
        <v>86</v>
      </c>
      <c r="F5962" t="s">
        <v>11100</v>
      </c>
      <c r="G5962" t="s">
        <v>4956</v>
      </c>
    </row>
    <row r="5963" spans="1:7" hidden="1" x14ac:dyDescent="0.25">
      <c r="A5963" t="s">
        <v>305</v>
      </c>
      <c r="B5963" t="s">
        <v>86</v>
      </c>
      <c r="F5963" t="s">
        <v>11103</v>
      </c>
      <c r="G5963" t="s">
        <v>4956</v>
      </c>
    </row>
    <row r="5964" spans="1:7" hidden="1" x14ac:dyDescent="0.25">
      <c r="A5964" t="s">
        <v>305</v>
      </c>
      <c r="B5964" t="s">
        <v>86</v>
      </c>
      <c r="F5964" t="s">
        <v>11106</v>
      </c>
      <c r="G5964" t="s">
        <v>4956</v>
      </c>
    </row>
    <row r="5965" spans="1:7" hidden="1" x14ac:dyDescent="0.25">
      <c r="A5965" t="s">
        <v>305</v>
      </c>
      <c r="B5965" t="s">
        <v>86</v>
      </c>
      <c r="F5965" t="s">
        <v>11109</v>
      </c>
      <c r="G5965" t="s">
        <v>4956</v>
      </c>
    </row>
    <row r="5966" spans="1:7" hidden="1" x14ac:dyDescent="0.25">
      <c r="A5966" t="s">
        <v>4</v>
      </c>
      <c r="B5966" t="s">
        <v>8</v>
      </c>
      <c r="F5966" t="s">
        <v>11112</v>
      </c>
      <c r="G5966" t="s">
        <v>4956</v>
      </c>
    </row>
    <row r="5967" spans="1:7" hidden="1" x14ac:dyDescent="0.25">
      <c r="A5967" t="s">
        <v>305</v>
      </c>
      <c r="B5967" t="s">
        <v>86</v>
      </c>
      <c r="F5967" t="s">
        <v>11115</v>
      </c>
      <c r="G5967" t="s">
        <v>4956</v>
      </c>
    </row>
    <row r="5968" spans="1:7" hidden="1" x14ac:dyDescent="0.25">
      <c r="A5968" t="s">
        <v>4598</v>
      </c>
      <c r="F5968" t="s">
        <v>11118</v>
      </c>
      <c r="G5968" t="s">
        <v>773</v>
      </c>
    </row>
    <row r="5969" spans="1:7" hidden="1" x14ac:dyDescent="0.25">
      <c r="A5969" t="s">
        <v>4598</v>
      </c>
      <c r="F5969" t="s">
        <v>11121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11124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11154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11157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11160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11163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11166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11169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11172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11175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11127</v>
      </c>
      <c r="G5979" t="s">
        <v>4600</v>
      </c>
    </row>
    <row r="5980" spans="1:7" hidden="1" x14ac:dyDescent="0.25">
      <c r="A5980" t="s">
        <v>4598</v>
      </c>
      <c r="F5980" t="s">
        <v>11130</v>
      </c>
      <c r="G5980" t="s">
        <v>4600</v>
      </c>
    </row>
    <row r="5981" spans="1:7" hidden="1" x14ac:dyDescent="0.25">
      <c r="A5981" t="s">
        <v>4598</v>
      </c>
      <c r="F5981" t="s">
        <v>11133</v>
      </c>
      <c r="G5981" t="s">
        <v>4600</v>
      </c>
    </row>
    <row r="5982" spans="1:7" hidden="1" x14ac:dyDescent="0.25">
      <c r="A5982" t="s">
        <v>4598</v>
      </c>
      <c r="F5982" t="s">
        <v>11136</v>
      </c>
      <c r="G5982" t="s">
        <v>4600</v>
      </c>
    </row>
    <row r="5983" spans="1:7" hidden="1" x14ac:dyDescent="0.25">
      <c r="A5983" t="s">
        <v>4</v>
      </c>
      <c r="B5983" t="s">
        <v>8</v>
      </c>
      <c r="F5983" t="s">
        <v>11139</v>
      </c>
      <c r="G5983" t="s">
        <v>4600</v>
      </c>
    </row>
    <row r="5984" spans="1:7" hidden="1" x14ac:dyDescent="0.25">
      <c r="A5984" t="s">
        <v>4</v>
      </c>
      <c r="B5984" t="s">
        <v>8</v>
      </c>
      <c r="F5984" t="s">
        <v>11142</v>
      </c>
      <c r="G5984" t="s">
        <v>4941</v>
      </c>
    </row>
    <row r="5985" spans="1:7" hidden="1" x14ac:dyDescent="0.25">
      <c r="A5985" t="s">
        <v>4</v>
      </c>
      <c r="B5985" t="s">
        <v>8</v>
      </c>
      <c r="F5985" t="s">
        <v>11145</v>
      </c>
      <c r="G5985" t="s">
        <v>4941</v>
      </c>
    </row>
    <row r="5986" spans="1:7" hidden="1" x14ac:dyDescent="0.25">
      <c r="A5986" t="s">
        <v>803</v>
      </c>
      <c r="B5986" t="s">
        <v>8</v>
      </c>
      <c r="F5986" t="s">
        <v>11148</v>
      </c>
      <c r="G5986" t="s">
        <v>4941</v>
      </c>
    </row>
    <row r="5987" spans="1:7" hidden="1" x14ac:dyDescent="0.25">
      <c r="A5987" t="s">
        <v>803</v>
      </c>
      <c r="B5987" t="s">
        <v>4943</v>
      </c>
      <c r="F5987" t="s">
        <v>11151</v>
      </c>
      <c r="G5987" t="s">
        <v>4942</v>
      </c>
    </row>
    <row r="5988" spans="1:7" x14ac:dyDescent="0.25">
      <c r="A5988" t="s">
        <v>4</v>
      </c>
      <c r="B5988" t="s">
        <v>8</v>
      </c>
      <c r="F5988" t="s">
        <v>11178</v>
      </c>
      <c r="G5988" t="s">
        <v>4945</v>
      </c>
    </row>
    <row r="5989" spans="1:7" x14ac:dyDescent="0.25">
      <c r="A5989" t="s">
        <v>12</v>
      </c>
      <c r="F5989" t="s">
        <v>11181</v>
      </c>
      <c r="G5989" t="s">
        <v>4945</v>
      </c>
    </row>
    <row r="5990" spans="1:7" x14ac:dyDescent="0.25">
      <c r="A5990" t="s">
        <v>4</v>
      </c>
      <c r="B5990" t="s">
        <v>8</v>
      </c>
      <c r="F5990" t="s">
        <v>11184</v>
      </c>
      <c r="G5990" t="s">
        <v>4945</v>
      </c>
    </row>
    <row r="5991" spans="1:7" x14ac:dyDescent="0.25">
      <c r="A5991" t="s">
        <v>4</v>
      </c>
      <c r="B5991" t="s">
        <v>8</v>
      </c>
      <c r="F5991" t="s">
        <v>11187</v>
      </c>
      <c r="G5991" t="s">
        <v>4945</v>
      </c>
    </row>
    <row r="5992" spans="1:7" x14ac:dyDescent="0.25">
      <c r="A5992" t="s">
        <v>305</v>
      </c>
      <c r="B5992" t="s">
        <v>86</v>
      </c>
      <c r="F5992" t="s">
        <v>11190</v>
      </c>
      <c r="G5992" t="s">
        <v>4945</v>
      </c>
    </row>
    <row r="5993" spans="1:7" x14ac:dyDescent="0.25">
      <c r="A5993" t="s">
        <v>4</v>
      </c>
      <c r="B5993" t="s">
        <v>8</v>
      </c>
      <c r="F5993" t="s">
        <v>11193</v>
      </c>
      <c r="G5993" t="s">
        <v>4945</v>
      </c>
    </row>
    <row r="5994" spans="1:7" x14ac:dyDescent="0.25">
      <c r="A5994" t="s">
        <v>11241</v>
      </c>
      <c r="F5994" t="s">
        <v>11196</v>
      </c>
      <c r="G5994" t="s">
        <v>4945</v>
      </c>
    </row>
    <row r="5995" spans="1:7" x14ac:dyDescent="0.25">
      <c r="A5995" t="s">
        <v>11242</v>
      </c>
      <c r="F5995" t="s">
        <v>11199</v>
      </c>
      <c r="G5995" t="s">
        <v>4945</v>
      </c>
    </row>
    <row r="5996" spans="1:7" x14ac:dyDescent="0.25">
      <c r="A5996" t="s">
        <v>305</v>
      </c>
      <c r="B5996" t="s">
        <v>86</v>
      </c>
      <c r="F5996" t="s">
        <v>11202</v>
      </c>
      <c r="G5996" t="s">
        <v>4945</v>
      </c>
    </row>
    <row r="5997" spans="1:7" x14ac:dyDescent="0.25">
      <c r="A5997" t="s">
        <v>3713</v>
      </c>
      <c r="B5997" t="s">
        <v>4933</v>
      </c>
      <c r="F5997" t="s">
        <v>11205</v>
      </c>
      <c r="G5997" t="s">
        <v>4945</v>
      </c>
    </row>
    <row r="5998" spans="1:7" x14ac:dyDescent="0.25">
      <c r="A5998" t="s">
        <v>304</v>
      </c>
      <c r="B5998" t="s">
        <v>4933</v>
      </c>
      <c r="E5998" t="s">
        <v>1140</v>
      </c>
      <c r="F5998" t="s">
        <v>11208</v>
      </c>
      <c r="G5998" t="s">
        <v>4945</v>
      </c>
    </row>
    <row r="5999" spans="1:7" x14ac:dyDescent="0.25">
      <c r="A5999" t="s">
        <v>4</v>
      </c>
      <c r="B5999" t="s">
        <v>8</v>
      </c>
      <c r="F5999" t="s">
        <v>11211</v>
      </c>
      <c r="G5999" t="s">
        <v>4945</v>
      </c>
    </row>
    <row r="6000" spans="1:7" x14ac:dyDescent="0.25">
      <c r="A6000" t="s">
        <v>4</v>
      </c>
      <c r="B6000" t="s">
        <v>8</v>
      </c>
      <c r="F6000" t="s">
        <v>11214</v>
      </c>
      <c r="G6000" t="s">
        <v>4945</v>
      </c>
    </row>
    <row r="6001" spans="1:7" x14ac:dyDescent="0.25">
      <c r="A6001" t="s">
        <v>305</v>
      </c>
      <c r="B6001" t="s">
        <v>86</v>
      </c>
      <c r="F6001" t="s">
        <v>11217</v>
      </c>
      <c r="G6001" t="s">
        <v>4945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11220</v>
      </c>
      <c r="G6002" t="s">
        <v>4945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11223</v>
      </c>
      <c r="G6003" t="s">
        <v>4945</v>
      </c>
    </row>
    <row r="6004" spans="1:7" x14ac:dyDescent="0.25">
      <c r="A6004" t="s">
        <v>4</v>
      </c>
      <c r="B6004" t="s">
        <v>774</v>
      </c>
      <c r="F6004" t="s">
        <v>11226</v>
      </c>
      <c r="G6004" t="s">
        <v>4945</v>
      </c>
    </row>
    <row r="6005" spans="1:7" x14ac:dyDescent="0.25">
      <c r="A6005" t="s">
        <v>4</v>
      </c>
      <c r="B6005" t="s">
        <v>8</v>
      </c>
      <c r="F6005" t="s">
        <v>11229</v>
      </c>
      <c r="G6005" t="s">
        <v>4945</v>
      </c>
    </row>
    <row r="6006" spans="1:7" hidden="1" x14ac:dyDescent="0.25">
      <c r="A6006" t="s">
        <v>11900</v>
      </c>
      <c r="F6006" t="s">
        <v>11252</v>
      </c>
      <c r="G6006" t="s">
        <v>91</v>
      </c>
    </row>
    <row r="6007" spans="1:7" hidden="1" x14ac:dyDescent="0.25">
      <c r="A6007" t="s">
        <v>11901</v>
      </c>
      <c r="F6007" t="s">
        <v>11255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11258</v>
      </c>
      <c r="G6008" t="s">
        <v>91</v>
      </c>
    </row>
    <row r="6009" spans="1:7" hidden="1" x14ac:dyDescent="0.25">
      <c r="A6009" t="s">
        <v>62</v>
      </c>
      <c r="B6009" t="s">
        <v>11902</v>
      </c>
      <c r="C6009" t="s">
        <v>2650</v>
      </c>
      <c r="F6009" t="s">
        <v>11261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11264</v>
      </c>
      <c r="G6010" t="s">
        <v>91</v>
      </c>
    </row>
    <row r="6011" spans="1:7" hidden="1" x14ac:dyDescent="0.25">
      <c r="A6011" t="s">
        <v>11900</v>
      </c>
      <c r="F6011" t="s">
        <v>11243</v>
      </c>
      <c r="G6011" t="s">
        <v>4952</v>
      </c>
    </row>
    <row r="6012" spans="1:7" hidden="1" x14ac:dyDescent="0.25">
      <c r="A6012" t="s">
        <v>4</v>
      </c>
      <c r="B6012" t="s">
        <v>8</v>
      </c>
      <c r="F6012" t="s">
        <v>11246</v>
      </c>
      <c r="G6012" t="s">
        <v>4952</v>
      </c>
    </row>
    <row r="6013" spans="1:7" hidden="1" x14ac:dyDescent="0.25">
      <c r="A6013" t="s">
        <v>803</v>
      </c>
      <c r="B6013" t="s">
        <v>8</v>
      </c>
      <c r="F6013" t="s">
        <v>11249</v>
      </c>
      <c r="G6013" t="s">
        <v>4952</v>
      </c>
    </row>
    <row r="6014" spans="1:7" hidden="1" x14ac:dyDescent="0.25">
      <c r="A6014" t="s">
        <v>11900</v>
      </c>
      <c r="F6014" t="s">
        <v>11267</v>
      </c>
      <c r="G6014" t="s">
        <v>4934</v>
      </c>
    </row>
    <row r="6015" spans="1:7" hidden="1" x14ac:dyDescent="0.25">
      <c r="A6015" t="s">
        <v>4</v>
      </c>
      <c r="B6015" t="s">
        <v>3229</v>
      </c>
      <c r="F6015" t="s">
        <v>11270</v>
      </c>
      <c r="G6015" t="s">
        <v>4934</v>
      </c>
    </row>
    <row r="6016" spans="1:7" hidden="1" x14ac:dyDescent="0.25">
      <c r="A6016" t="s">
        <v>4</v>
      </c>
      <c r="B6016" t="s">
        <v>3229</v>
      </c>
      <c r="F6016" t="s">
        <v>11273</v>
      </c>
      <c r="G6016" t="s">
        <v>4934</v>
      </c>
    </row>
    <row r="6017" spans="1:7" hidden="1" x14ac:dyDescent="0.25">
      <c r="A6017" t="s">
        <v>4</v>
      </c>
      <c r="B6017" t="s">
        <v>8</v>
      </c>
      <c r="F6017" t="s">
        <v>11276</v>
      </c>
      <c r="G6017" t="s">
        <v>4934</v>
      </c>
    </row>
    <row r="6018" spans="1:7" hidden="1" x14ac:dyDescent="0.25">
      <c r="A6018" t="s">
        <v>4</v>
      </c>
      <c r="B6018" t="s">
        <v>11903</v>
      </c>
      <c r="F6018" t="s">
        <v>11345</v>
      </c>
      <c r="G6018" t="s">
        <v>467</v>
      </c>
    </row>
    <row r="6019" spans="1:7" hidden="1" x14ac:dyDescent="0.25">
      <c r="A6019" t="s">
        <v>11900</v>
      </c>
      <c r="F6019" t="s">
        <v>11348</v>
      </c>
      <c r="G6019" t="s">
        <v>467</v>
      </c>
    </row>
    <row r="6020" spans="1:7" hidden="1" x14ac:dyDescent="0.25">
      <c r="A6020" t="s">
        <v>11901</v>
      </c>
      <c r="F6020" t="s">
        <v>11351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11354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11357</v>
      </c>
      <c r="G6022" t="s">
        <v>467</v>
      </c>
    </row>
    <row r="6023" spans="1:7" hidden="1" x14ac:dyDescent="0.25">
      <c r="A6023" t="s">
        <v>4</v>
      </c>
      <c r="B6023" t="s">
        <v>11904</v>
      </c>
      <c r="F6023" t="s">
        <v>11870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11873</v>
      </c>
      <c r="G6024" t="s">
        <v>468</v>
      </c>
    </row>
    <row r="6025" spans="1:7" hidden="1" x14ac:dyDescent="0.25">
      <c r="A6025" t="s">
        <v>11900</v>
      </c>
      <c r="F6025" t="s">
        <v>11876</v>
      </c>
      <c r="G6025" t="s">
        <v>468</v>
      </c>
    </row>
    <row r="6026" spans="1:7" hidden="1" x14ac:dyDescent="0.25">
      <c r="A6026" t="s">
        <v>11901</v>
      </c>
      <c r="F6026" t="s">
        <v>11879</v>
      </c>
      <c r="G6026" t="s">
        <v>468</v>
      </c>
    </row>
    <row r="6027" spans="1:7" hidden="1" x14ac:dyDescent="0.25">
      <c r="A6027" t="s">
        <v>4</v>
      </c>
      <c r="B6027" t="s">
        <v>10091</v>
      </c>
      <c r="F6027" t="s">
        <v>11882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11885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11888</v>
      </c>
      <c r="G6029" t="s">
        <v>468</v>
      </c>
    </row>
    <row r="6030" spans="1:7" hidden="1" x14ac:dyDescent="0.25">
      <c r="A6030" t="s">
        <v>4</v>
      </c>
      <c r="B6030" t="s">
        <v>10091</v>
      </c>
      <c r="F6030" t="s">
        <v>11765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11768</v>
      </c>
      <c r="G6031" t="s">
        <v>469</v>
      </c>
    </row>
    <row r="6032" spans="1:7" hidden="1" x14ac:dyDescent="0.25">
      <c r="A6032" t="s">
        <v>2283</v>
      </c>
      <c r="B6032" t="s">
        <v>10598</v>
      </c>
      <c r="F6032" t="s">
        <v>11771</v>
      </c>
      <c r="G6032" t="s">
        <v>469</v>
      </c>
    </row>
    <row r="6033" spans="1:7" hidden="1" x14ac:dyDescent="0.25">
      <c r="A6033" t="s">
        <v>11905</v>
      </c>
      <c r="B6033" t="s">
        <v>10598</v>
      </c>
      <c r="F6033" t="s">
        <v>11774</v>
      </c>
      <c r="G6033" t="s">
        <v>469</v>
      </c>
    </row>
    <row r="6034" spans="1:7" hidden="1" x14ac:dyDescent="0.25">
      <c r="A6034" t="s">
        <v>163</v>
      </c>
      <c r="B6034" t="s">
        <v>10598</v>
      </c>
      <c r="C6034" t="s">
        <v>60</v>
      </c>
      <c r="F6034" t="s">
        <v>11777</v>
      </c>
      <c r="G6034" t="s">
        <v>469</v>
      </c>
    </row>
    <row r="6035" spans="1:7" hidden="1" x14ac:dyDescent="0.25">
      <c r="A6035" t="s">
        <v>163</v>
      </c>
      <c r="B6035" t="s">
        <v>10598</v>
      </c>
      <c r="C6035" t="s">
        <v>60</v>
      </c>
      <c r="F6035" t="s">
        <v>11780</v>
      </c>
      <c r="G6035" t="s">
        <v>469</v>
      </c>
    </row>
    <row r="6036" spans="1:7" hidden="1" x14ac:dyDescent="0.25">
      <c r="A6036" t="s">
        <v>163</v>
      </c>
      <c r="B6036" t="s">
        <v>10598</v>
      </c>
      <c r="C6036" t="s">
        <v>60</v>
      </c>
      <c r="F6036" t="s">
        <v>11783</v>
      </c>
      <c r="G6036" t="s">
        <v>469</v>
      </c>
    </row>
    <row r="6037" spans="1:7" hidden="1" x14ac:dyDescent="0.25">
      <c r="A6037" t="s">
        <v>163</v>
      </c>
      <c r="B6037" t="s">
        <v>10598</v>
      </c>
      <c r="C6037" t="s">
        <v>60</v>
      </c>
      <c r="F6037" t="s">
        <v>11786</v>
      </c>
      <c r="G6037" t="s">
        <v>469</v>
      </c>
    </row>
    <row r="6038" spans="1:7" hidden="1" x14ac:dyDescent="0.25">
      <c r="A6038" t="s">
        <v>163</v>
      </c>
      <c r="B6038" t="s">
        <v>10598</v>
      </c>
      <c r="C6038" t="s">
        <v>60</v>
      </c>
      <c r="F6038" t="s">
        <v>11789</v>
      </c>
      <c r="G6038" t="s">
        <v>469</v>
      </c>
    </row>
    <row r="6039" spans="1:7" hidden="1" x14ac:dyDescent="0.25">
      <c r="A6039" t="s">
        <v>163</v>
      </c>
      <c r="B6039" t="s">
        <v>10598</v>
      </c>
      <c r="C6039" t="s">
        <v>60</v>
      </c>
      <c r="F6039" t="s">
        <v>11792</v>
      </c>
      <c r="G6039" t="s">
        <v>469</v>
      </c>
    </row>
    <row r="6040" spans="1:7" hidden="1" x14ac:dyDescent="0.25">
      <c r="A6040" t="s">
        <v>163</v>
      </c>
      <c r="B6040" t="s">
        <v>10598</v>
      </c>
      <c r="C6040" t="s">
        <v>60</v>
      </c>
      <c r="F6040" t="s">
        <v>11795</v>
      </c>
      <c r="G6040" t="s">
        <v>469</v>
      </c>
    </row>
    <row r="6041" spans="1:7" hidden="1" x14ac:dyDescent="0.25">
      <c r="A6041" t="s">
        <v>163</v>
      </c>
      <c r="B6041" t="s">
        <v>10598</v>
      </c>
      <c r="C6041" t="s">
        <v>60</v>
      </c>
      <c r="F6041" t="s">
        <v>11798</v>
      </c>
      <c r="G6041" t="s">
        <v>469</v>
      </c>
    </row>
    <row r="6042" spans="1:7" hidden="1" x14ac:dyDescent="0.25">
      <c r="A6042" t="s">
        <v>163</v>
      </c>
      <c r="B6042" t="s">
        <v>10598</v>
      </c>
      <c r="C6042" t="s">
        <v>60</v>
      </c>
      <c r="F6042" t="s">
        <v>11801</v>
      </c>
      <c r="G6042" t="s">
        <v>469</v>
      </c>
    </row>
    <row r="6043" spans="1:7" hidden="1" x14ac:dyDescent="0.25">
      <c r="A6043" t="s">
        <v>163</v>
      </c>
      <c r="B6043" t="s">
        <v>10598</v>
      </c>
      <c r="C6043" t="s">
        <v>60</v>
      </c>
      <c r="F6043" t="s">
        <v>11804</v>
      </c>
      <c r="G6043" t="s">
        <v>469</v>
      </c>
    </row>
    <row r="6044" spans="1:7" hidden="1" x14ac:dyDescent="0.25">
      <c r="A6044" t="s">
        <v>163</v>
      </c>
      <c r="B6044" t="s">
        <v>10598</v>
      </c>
      <c r="C6044" t="s">
        <v>60</v>
      </c>
      <c r="F6044" t="s">
        <v>11807</v>
      </c>
      <c r="G6044" t="s">
        <v>469</v>
      </c>
    </row>
    <row r="6045" spans="1:7" hidden="1" x14ac:dyDescent="0.25">
      <c r="A6045" t="s">
        <v>163</v>
      </c>
      <c r="B6045" t="s">
        <v>10598</v>
      </c>
      <c r="C6045" t="s">
        <v>60</v>
      </c>
      <c r="F6045" t="s">
        <v>11810</v>
      </c>
      <c r="G6045" t="s">
        <v>469</v>
      </c>
    </row>
    <row r="6046" spans="1:7" hidden="1" x14ac:dyDescent="0.25">
      <c r="A6046" t="s">
        <v>163</v>
      </c>
      <c r="B6046" t="s">
        <v>10598</v>
      </c>
      <c r="C6046" t="s">
        <v>60</v>
      </c>
      <c r="F6046" t="s">
        <v>11813</v>
      </c>
      <c r="G6046" t="s">
        <v>469</v>
      </c>
    </row>
    <row r="6047" spans="1:7" hidden="1" x14ac:dyDescent="0.25">
      <c r="A6047" t="s">
        <v>163</v>
      </c>
      <c r="B6047" t="s">
        <v>10598</v>
      </c>
      <c r="C6047" t="s">
        <v>60</v>
      </c>
      <c r="F6047" t="s">
        <v>11816</v>
      </c>
      <c r="G6047" t="s">
        <v>469</v>
      </c>
    </row>
    <row r="6048" spans="1:7" hidden="1" x14ac:dyDescent="0.25">
      <c r="A6048" t="s">
        <v>163</v>
      </c>
      <c r="B6048" t="s">
        <v>10598</v>
      </c>
      <c r="C6048" t="s">
        <v>60</v>
      </c>
      <c r="F6048" t="s">
        <v>11819</v>
      </c>
      <c r="G6048" t="s">
        <v>469</v>
      </c>
    </row>
    <row r="6049" spans="1:7" hidden="1" x14ac:dyDescent="0.25">
      <c r="A6049" t="s">
        <v>163</v>
      </c>
      <c r="B6049" t="s">
        <v>10598</v>
      </c>
      <c r="C6049" t="s">
        <v>60</v>
      </c>
      <c r="F6049" t="s">
        <v>11822</v>
      </c>
      <c r="G6049" t="s">
        <v>469</v>
      </c>
    </row>
    <row r="6050" spans="1:7" hidden="1" x14ac:dyDescent="0.25">
      <c r="A6050" t="s">
        <v>163</v>
      </c>
      <c r="B6050" t="s">
        <v>10598</v>
      </c>
      <c r="C6050" t="s">
        <v>60</v>
      </c>
      <c r="F6050" t="s">
        <v>11825</v>
      </c>
      <c r="G6050" t="s">
        <v>469</v>
      </c>
    </row>
    <row r="6051" spans="1:7" hidden="1" x14ac:dyDescent="0.25">
      <c r="A6051" t="s">
        <v>163</v>
      </c>
      <c r="B6051" t="s">
        <v>10598</v>
      </c>
      <c r="C6051" t="s">
        <v>60</v>
      </c>
      <c r="F6051" t="s">
        <v>11828</v>
      </c>
      <c r="G6051" t="s">
        <v>469</v>
      </c>
    </row>
    <row r="6052" spans="1:7" hidden="1" x14ac:dyDescent="0.25">
      <c r="A6052" t="s">
        <v>163</v>
      </c>
      <c r="B6052" t="s">
        <v>10598</v>
      </c>
      <c r="C6052" t="s">
        <v>60</v>
      </c>
      <c r="F6052" t="s">
        <v>11831</v>
      </c>
      <c r="G6052" t="s">
        <v>469</v>
      </c>
    </row>
    <row r="6053" spans="1:7" hidden="1" x14ac:dyDescent="0.25">
      <c r="A6053" t="s">
        <v>163</v>
      </c>
      <c r="B6053" t="s">
        <v>10598</v>
      </c>
      <c r="C6053" t="s">
        <v>60</v>
      </c>
      <c r="F6053" t="s">
        <v>11834</v>
      </c>
      <c r="G6053" t="s">
        <v>469</v>
      </c>
    </row>
    <row r="6054" spans="1:7" hidden="1" x14ac:dyDescent="0.25">
      <c r="A6054" t="s">
        <v>163</v>
      </c>
      <c r="B6054" t="s">
        <v>10598</v>
      </c>
      <c r="C6054" t="s">
        <v>60</v>
      </c>
      <c r="F6054" t="s">
        <v>11837</v>
      </c>
      <c r="G6054" t="s">
        <v>469</v>
      </c>
    </row>
    <row r="6055" spans="1:7" hidden="1" x14ac:dyDescent="0.25">
      <c r="A6055" t="s">
        <v>163</v>
      </c>
      <c r="B6055" t="s">
        <v>10598</v>
      </c>
      <c r="C6055" t="s">
        <v>60</v>
      </c>
      <c r="F6055" t="s">
        <v>11840</v>
      </c>
      <c r="G6055" t="s">
        <v>469</v>
      </c>
    </row>
    <row r="6056" spans="1:7" hidden="1" x14ac:dyDescent="0.25">
      <c r="A6056" t="s">
        <v>163</v>
      </c>
      <c r="B6056" t="s">
        <v>10598</v>
      </c>
      <c r="C6056" t="s">
        <v>60</v>
      </c>
      <c r="F6056" t="s">
        <v>11843</v>
      </c>
      <c r="G6056" t="s">
        <v>469</v>
      </c>
    </row>
    <row r="6057" spans="1:7" hidden="1" x14ac:dyDescent="0.25">
      <c r="A6057" t="s">
        <v>163</v>
      </c>
      <c r="B6057" t="s">
        <v>10598</v>
      </c>
      <c r="C6057" t="s">
        <v>60</v>
      </c>
      <c r="F6057" t="s">
        <v>11846</v>
      </c>
      <c r="G6057" t="s">
        <v>469</v>
      </c>
    </row>
    <row r="6058" spans="1:7" hidden="1" x14ac:dyDescent="0.25">
      <c r="A6058" t="s">
        <v>1906</v>
      </c>
      <c r="B6058" t="s">
        <v>10598</v>
      </c>
      <c r="F6058" t="s">
        <v>11849</v>
      </c>
      <c r="G6058" t="s">
        <v>469</v>
      </c>
    </row>
    <row r="6059" spans="1:7" hidden="1" x14ac:dyDescent="0.25">
      <c r="A6059" t="s">
        <v>2283</v>
      </c>
      <c r="B6059" t="s">
        <v>10598</v>
      </c>
      <c r="C6059" t="s">
        <v>51</v>
      </c>
      <c r="F6059" t="s">
        <v>11852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11855</v>
      </c>
      <c r="G6060" t="s">
        <v>469</v>
      </c>
    </row>
    <row r="6061" spans="1:7" hidden="1" x14ac:dyDescent="0.25">
      <c r="A6061" t="s">
        <v>304</v>
      </c>
      <c r="B6061" t="s">
        <v>10598</v>
      </c>
      <c r="C6061" t="s">
        <v>51</v>
      </c>
      <c r="F6061" t="s">
        <v>11858</v>
      </c>
      <c r="G6061" t="s">
        <v>469</v>
      </c>
    </row>
    <row r="6062" spans="1:7" hidden="1" x14ac:dyDescent="0.25">
      <c r="A6062" t="s">
        <v>7</v>
      </c>
      <c r="F6062" t="s">
        <v>11861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11864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11867</v>
      </c>
      <c r="G6064" t="s">
        <v>469</v>
      </c>
    </row>
    <row r="6065" spans="1:7" hidden="1" x14ac:dyDescent="0.25">
      <c r="A6065" t="s">
        <v>11900</v>
      </c>
      <c r="F6065" t="s">
        <v>11891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11894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11897</v>
      </c>
      <c r="G6067" t="s">
        <v>470</v>
      </c>
    </row>
    <row r="6068" spans="1:7" hidden="1" x14ac:dyDescent="0.25">
      <c r="A6068" t="s">
        <v>11906</v>
      </c>
      <c r="F6068" t="s">
        <v>11279</v>
      </c>
      <c r="G6068" t="s">
        <v>4953</v>
      </c>
    </row>
    <row r="6069" spans="1:7" hidden="1" x14ac:dyDescent="0.25">
      <c r="A6069" t="s">
        <v>11906</v>
      </c>
      <c r="F6069" t="s">
        <v>11282</v>
      </c>
      <c r="G6069" t="s">
        <v>4953</v>
      </c>
    </row>
    <row r="6070" spans="1:7" hidden="1" x14ac:dyDescent="0.25">
      <c r="A6070" t="s">
        <v>11906</v>
      </c>
      <c r="F6070" t="s">
        <v>11285</v>
      </c>
      <c r="G6070" t="s">
        <v>4953</v>
      </c>
    </row>
    <row r="6071" spans="1:7" hidden="1" x14ac:dyDescent="0.25">
      <c r="A6071" t="s">
        <v>4</v>
      </c>
      <c r="B6071" t="s">
        <v>9108</v>
      </c>
      <c r="F6071" t="s">
        <v>11288</v>
      </c>
      <c r="G6071" t="s">
        <v>4953</v>
      </c>
    </row>
    <row r="6072" spans="1:7" hidden="1" x14ac:dyDescent="0.25">
      <c r="A6072" t="s">
        <v>4</v>
      </c>
      <c r="B6072" t="s">
        <v>2836</v>
      </c>
      <c r="F6072" t="s">
        <v>11291</v>
      </c>
      <c r="G6072" t="s">
        <v>4953</v>
      </c>
    </row>
    <row r="6073" spans="1:7" hidden="1" x14ac:dyDescent="0.25">
      <c r="A6073" t="s">
        <v>4</v>
      </c>
      <c r="B6073" t="s">
        <v>9113</v>
      </c>
      <c r="F6073" t="s">
        <v>11294</v>
      </c>
      <c r="G6073" t="s">
        <v>4953</v>
      </c>
    </row>
    <row r="6074" spans="1:7" hidden="1" x14ac:dyDescent="0.25">
      <c r="A6074" t="s">
        <v>11900</v>
      </c>
      <c r="F6074" t="s">
        <v>11297</v>
      </c>
      <c r="G6074" t="s">
        <v>4953</v>
      </c>
    </row>
    <row r="6075" spans="1:7" hidden="1" x14ac:dyDescent="0.25">
      <c r="A6075" t="s">
        <v>11901</v>
      </c>
      <c r="F6075" t="s">
        <v>11300</v>
      </c>
      <c r="G6075" t="s">
        <v>4953</v>
      </c>
    </row>
    <row r="6076" spans="1:7" hidden="1" x14ac:dyDescent="0.25">
      <c r="A6076" t="s">
        <v>4</v>
      </c>
      <c r="B6076" t="s">
        <v>9113</v>
      </c>
      <c r="F6076" t="s">
        <v>11303</v>
      </c>
      <c r="G6076" t="s">
        <v>4953</v>
      </c>
    </row>
    <row r="6077" spans="1:7" hidden="1" x14ac:dyDescent="0.25">
      <c r="A6077" t="s">
        <v>817</v>
      </c>
      <c r="B6077" t="s">
        <v>541</v>
      </c>
      <c r="F6077" t="s">
        <v>11306</v>
      </c>
      <c r="G6077" t="s">
        <v>4953</v>
      </c>
    </row>
    <row r="6078" spans="1:7" hidden="1" x14ac:dyDescent="0.25">
      <c r="A6078" t="s">
        <v>817</v>
      </c>
      <c r="B6078" t="s">
        <v>541</v>
      </c>
      <c r="F6078" t="s">
        <v>11309</v>
      </c>
      <c r="G6078" t="s">
        <v>4953</v>
      </c>
    </row>
    <row r="6079" spans="1:7" hidden="1" x14ac:dyDescent="0.25">
      <c r="A6079" t="s">
        <v>11907</v>
      </c>
      <c r="F6079" t="s">
        <v>11312</v>
      </c>
      <c r="G6079" t="s">
        <v>4953</v>
      </c>
    </row>
    <row r="6080" spans="1:7" hidden="1" x14ac:dyDescent="0.25">
      <c r="A6080" t="s">
        <v>817</v>
      </c>
      <c r="B6080" t="s">
        <v>541</v>
      </c>
      <c r="F6080" t="s">
        <v>11315</v>
      </c>
      <c r="G6080" t="s">
        <v>4953</v>
      </c>
    </row>
    <row r="6081" spans="1:7" hidden="1" x14ac:dyDescent="0.25">
      <c r="A6081" t="s">
        <v>11907</v>
      </c>
      <c r="F6081" t="s">
        <v>11318</v>
      </c>
      <c r="G6081" t="s">
        <v>4953</v>
      </c>
    </row>
    <row r="6082" spans="1:7" hidden="1" x14ac:dyDescent="0.25">
      <c r="A6082" t="s">
        <v>817</v>
      </c>
      <c r="B6082" t="s">
        <v>541</v>
      </c>
      <c r="F6082" t="s">
        <v>11321</v>
      </c>
      <c r="G6082" t="s">
        <v>4953</v>
      </c>
    </row>
    <row r="6083" spans="1:7" hidden="1" x14ac:dyDescent="0.25">
      <c r="A6083" t="s">
        <v>4</v>
      </c>
      <c r="B6083" t="s">
        <v>9113</v>
      </c>
      <c r="F6083" t="s">
        <v>11324</v>
      </c>
      <c r="G6083" t="s">
        <v>4953</v>
      </c>
    </row>
    <row r="6084" spans="1:7" hidden="1" x14ac:dyDescent="0.25">
      <c r="A6084" t="s">
        <v>4</v>
      </c>
      <c r="B6084" t="s">
        <v>2836</v>
      </c>
      <c r="F6084" t="s">
        <v>11327</v>
      </c>
      <c r="G6084" t="s">
        <v>4953</v>
      </c>
    </row>
    <row r="6085" spans="1:7" hidden="1" x14ac:dyDescent="0.25">
      <c r="A6085" t="s">
        <v>4</v>
      </c>
      <c r="B6085" t="s">
        <v>9</v>
      </c>
      <c r="F6085" t="s">
        <v>11330</v>
      </c>
      <c r="G6085" t="s">
        <v>4954</v>
      </c>
    </row>
    <row r="6086" spans="1:7" hidden="1" x14ac:dyDescent="0.25">
      <c r="A6086" t="s">
        <v>803</v>
      </c>
      <c r="B6086" t="s">
        <v>9</v>
      </c>
      <c r="F6086" t="s">
        <v>11333</v>
      </c>
      <c r="G6086" t="s">
        <v>4954</v>
      </c>
    </row>
    <row r="6087" spans="1:7" hidden="1" x14ac:dyDescent="0.25">
      <c r="A6087" t="s">
        <v>11900</v>
      </c>
      <c r="F6087" t="s">
        <v>11336</v>
      </c>
      <c r="G6087" t="s">
        <v>4954</v>
      </c>
    </row>
    <row r="6088" spans="1:7" hidden="1" x14ac:dyDescent="0.25">
      <c r="A6088" t="s">
        <v>4</v>
      </c>
      <c r="B6088" t="s">
        <v>9</v>
      </c>
      <c r="F6088" t="s">
        <v>11339</v>
      </c>
      <c r="G6088" t="s">
        <v>4954</v>
      </c>
    </row>
    <row r="6089" spans="1:7" hidden="1" x14ac:dyDescent="0.25">
      <c r="A6089" t="s">
        <v>803</v>
      </c>
      <c r="B6089" t="s">
        <v>9</v>
      </c>
      <c r="F6089" t="s">
        <v>11342</v>
      </c>
      <c r="G6089" t="s">
        <v>4954</v>
      </c>
    </row>
    <row r="6090" spans="1:7" hidden="1" x14ac:dyDescent="0.25">
      <c r="A6090" t="s">
        <v>4</v>
      </c>
      <c r="B6090" t="s">
        <v>8</v>
      </c>
      <c r="F6090" t="s">
        <v>11360</v>
      </c>
      <c r="G6090" t="s">
        <v>4955</v>
      </c>
    </row>
    <row r="6091" spans="1:7" hidden="1" x14ac:dyDescent="0.25">
      <c r="A6091" t="s">
        <v>305</v>
      </c>
      <c r="B6091" t="s">
        <v>86</v>
      </c>
      <c r="F6091" t="s">
        <v>11363</v>
      </c>
      <c r="G6091" t="s">
        <v>4955</v>
      </c>
    </row>
    <row r="6092" spans="1:7" hidden="1" x14ac:dyDescent="0.25">
      <c r="A6092" t="s">
        <v>305</v>
      </c>
      <c r="B6092" t="s">
        <v>86</v>
      </c>
      <c r="F6092" t="s">
        <v>11366</v>
      </c>
      <c r="G6092" t="s">
        <v>4955</v>
      </c>
    </row>
    <row r="6093" spans="1:7" hidden="1" x14ac:dyDescent="0.25">
      <c r="A6093" t="s">
        <v>4</v>
      </c>
      <c r="B6093" t="s">
        <v>11908</v>
      </c>
      <c r="E6093" t="s">
        <v>11909</v>
      </c>
      <c r="F6093" t="s">
        <v>11369</v>
      </c>
      <c r="G6093" t="s">
        <v>4955</v>
      </c>
    </row>
    <row r="6094" spans="1:7" hidden="1" x14ac:dyDescent="0.25">
      <c r="A6094" t="s">
        <v>11910</v>
      </c>
      <c r="F6094" t="s">
        <v>11372</v>
      </c>
      <c r="G6094" t="s">
        <v>4955</v>
      </c>
    </row>
    <row r="6095" spans="1:7" hidden="1" x14ac:dyDescent="0.25">
      <c r="A6095" t="s">
        <v>3371</v>
      </c>
      <c r="B6095" t="s">
        <v>260</v>
      </c>
      <c r="F6095" t="s">
        <v>11375</v>
      </c>
      <c r="G6095" t="s">
        <v>4955</v>
      </c>
    </row>
    <row r="6096" spans="1:7" hidden="1" x14ac:dyDescent="0.25">
      <c r="A6096" t="s">
        <v>3371</v>
      </c>
      <c r="B6096" t="s">
        <v>260</v>
      </c>
      <c r="F6096" t="s">
        <v>11378</v>
      </c>
      <c r="G6096" t="s">
        <v>4955</v>
      </c>
    </row>
    <row r="6097" spans="1:7" hidden="1" x14ac:dyDescent="0.25">
      <c r="A6097" t="s">
        <v>3371</v>
      </c>
      <c r="B6097" t="s">
        <v>260</v>
      </c>
      <c r="F6097" t="s">
        <v>11381</v>
      </c>
      <c r="G6097" t="s">
        <v>4955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11384</v>
      </c>
      <c r="G6098" t="s">
        <v>4955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11387</v>
      </c>
      <c r="G6099" t="s">
        <v>4955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11390</v>
      </c>
      <c r="G6100" t="s">
        <v>4955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11393</v>
      </c>
      <c r="G6101" t="s">
        <v>4955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11396</v>
      </c>
      <c r="G6102" t="s">
        <v>4955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11399</v>
      </c>
      <c r="G6103" t="s">
        <v>4955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11402</v>
      </c>
      <c r="G6104" t="s">
        <v>4955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11405</v>
      </c>
      <c r="G6105" t="s">
        <v>4955</v>
      </c>
    </row>
    <row r="6106" spans="1:7" hidden="1" x14ac:dyDescent="0.25">
      <c r="A6106" t="s">
        <v>4</v>
      </c>
      <c r="B6106" t="s">
        <v>8</v>
      </c>
      <c r="F6106" t="s">
        <v>11408</v>
      </c>
      <c r="G6106" t="s">
        <v>4955</v>
      </c>
    </row>
    <row r="6107" spans="1:7" hidden="1" x14ac:dyDescent="0.25">
      <c r="A6107" t="s">
        <v>11900</v>
      </c>
      <c r="F6107" t="s">
        <v>11411</v>
      </c>
      <c r="G6107" t="s">
        <v>4955</v>
      </c>
    </row>
    <row r="6108" spans="1:7" hidden="1" x14ac:dyDescent="0.25">
      <c r="A6108" t="s">
        <v>11901</v>
      </c>
      <c r="F6108" t="s">
        <v>11414</v>
      </c>
      <c r="G6108" t="s">
        <v>4955</v>
      </c>
    </row>
    <row r="6109" spans="1:7" hidden="1" x14ac:dyDescent="0.25">
      <c r="A6109" t="s">
        <v>4</v>
      </c>
      <c r="B6109" t="s">
        <v>8</v>
      </c>
      <c r="F6109" t="s">
        <v>11417</v>
      </c>
      <c r="G6109" t="s">
        <v>4955</v>
      </c>
    </row>
    <row r="6110" spans="1:7" hidden="1" x14ac:dyDescent="0.25">
      <c r="A6110" t="s">
        <v>11911</v>
      </c>
      <c r="B6110" t="s">
        <v>86</v>
      </c>
      <c r="F6110" t="s">
        <v>11420</v>
      </c>
      <c r="G6110" t="s">
        <v>4955</v>
      </c>
    </row>
    <row r="6111" spans="1:7" hidden="1" x14ac:dyDescent="0.25">
      <c r="A6111" t="s">
        <v>11911</v>
      </c>
      <c r="B6111" t="s">
        <v>86</v>
      </c>
      <c r="F6111" t="s">
        <v>11423</v>
      </c>
      <c r="G6111" t="s">
        <v>4955</v>
      </c>
    </row>
    <row r="6112" spans="1:7" hidden="1" x14ac:dyDescent="0.25">
      <c r="A6112" t="s">
        <v>11911</v>
      </c>
      <c r="B6112" t="s">
        <v>86</v>
      </c>
      <c r="F6112" t="s">
        <v>11426</v>
      </c>
      <c r="G6112" t="s">
        <v>4955</v>
      </c>
    </row>
    <row r="6113" spans="1:7" hidden="1" x14ac:dyDescent="0.25">
      <c r="A6113" t="s">
        <v>11911</v>
      </c>
      <c r="B6113" t="s">
        <v>86</v>
      </c>
      <c r="F6113" t="s">
        <v>11429</v>
      </c>
      <c r="G6113" t="s">
        <v>4955</v>
      </c>
    </row>
    <row r="6114" spans="1:7" hidden="1" x14ac:dyDescent="0.25">
      <c r="A6114" t="s">
        <v>11911</v>
      </c>
      <c r="B6114" t="s">
        <v>86</v>
      </c>
      <c r="F6114" t="s">
        <v>11432</v>
      </c>
      <c r="G6114" t="s">
        <v>4955</v>
      </c>
    </row>
    <row r="6115" spans="1:7" hidden="1" x14ac:dyDescent="0.25">
      <c r="A6115" t="s">
        <v>11911</v>
      </c>
      <c r="B6115" t="s">
        <v>86</v>
      </c>
      <c r="F6115" t="s">
        <v>11435</v>
      </c>
      <c r="G6115" t="s">
        <v>4955</v>
      </c>
    </row>
    <row r="6116" spans="1:7" hidden="1" x14ac:dyDescent="0.25">
      <c r="A6116" t="s">
        <v>11911</v>
      </c>
      <c r="B6116" t="s">
        <v>86</v>
      </c>
      <c r="F6116" t="s">
        <v>11438</v>
      </c>
      <c r="G6116" t="s">
        <v>4955</v>
      </c>
    </row>
    <row r="6117" spans="1:7" hidden="1" x14ac:dyDescent="0.25">
      <c r="A6117" t="s">
        <v>11911</v>
      </c>
      <c r="B6117" t="s">
        <v>86</v>
      </c>
      <c r="F6117" t="s">
        <v>11441</v>
      </c>
      <c r="G6117" t="s">
        <v>4955</v>
      </c>
    </row>
    <row r="6118" spans="1:7" hidden="1" x14ac:dyDescent="0.25">
      <c r="A6118" t="s">
        <v>11911</v>
      </c>
      <c r="B6118" t="s">
        <v>86</v>
      </c>
      <c r="F6118" t="s">
        <v>11444</v>
      </c>
      <c r="G6118" t="s">
        <v>4955</v>
      </c>
    </row>
    <row r="6119" spans="1:7" hidden="1" x14ac:dyDescent="0.25">
      <c r="A6119" t="s">
        <v>11911</v>
      </c>
      <c r="B6119" t="s">
        <v>86</v>
      </c>
      <c r="F6119" t="s">
        <v>11447</v>
      </c>
      <c r="G6119" t="s">
        <v>4955</v>
      </c>
    </row>
    <row r="6120" spans="1:7" hidden="1" x14ac:dyDescent="0.25">
      <c r="A6120" t="s">
        <v>11911</v>
      </c>
      <c r="B6120" t="s">
        <v>86</v>
      </c>
      <c r="F6120" t="s">
        <v>11450</v>
      </c>
      <c r="G6120" t="s">
        <v>4955</v>
      </c>
    </row>
    <row r="6121" spans="1:7" hidden="1" x14ac:dyDescent="0.25">
      <c r="A6121" t="s">
        <v>11911</v>
      </c>
      <c r="B6121" t="s">
        <v>86</v>
      </c>
      <c r="F6121" t="s">
        <v>11453</v>
      </c>
      <c r="G6121" t="s">
        <v>4955</v>
      </c>
    </row>
    <row r="6122" spans="1:7" hidden="1" x14ac:dyDescent="0.25">
      <c r="A6122" t="s">
        <v>11911</v>
      </c>
      <c r="B6122" t="s">
        <v>86</v>
      </c>
      <c r="F6122" t="s">
        <v>11456</v>
      </c>
      <c r="G6122" t="s">
        <v>4955</v>
      </c>
    </row>
    <row r="6123" spans="1:7" hidden="1" x14ac:dyDescent="0.25">
      <c r="A6123" t="s">
        <v>11911</v>
      </c>
      <c r="B6123" t="s">
        <v>86</v>
      </c>
      <c r="F6123" t="s">
        <v>11459</v>
      </c>
      <c r="G6123" t="s">
        <v>4955</v>
      </c>
    </row>
    <row r="6124" spans="1:7" hidden="1" x14ac:dyDescent="0.25">
      <c r="A6124" t="s">
        <v>11911</v>
      </c>
      <c r="B6124" t="s">
        <v>86</v>
      </c>
      <c r="F6124" t="s">
        <v>11462</v>
      </c>
      <c r="G6124" t="s">
        <v>4955</v>
      </c>
    </row>
    <row r="6125" spans="1:7" hidden="1" x14ac:dyDescent="0.25">
      <c r="A6125" t="s">
        <v>11911</v>
      </c>
      <c r="B6125" t="s">
        <v>86</v>
      </c>
      <c r="F6125" t="s">
        <v>11465</v>
      </c>
      <c r="G6125" t="s">
        <v>4955</v>
      </c>
    </row>
    <row r="6126" spans="1:7" hidden="1" x14ac:dyDescent="0.25">
      <c r="A6126" t="s">
        <v>11911</v>
      </c>
      <c r="B6126" t="s">
        <v>86</v>
      </c>
      <c r="F6126" t="s">
        <v>11468</v>
      </c>
      <c r="G6126" t="s">
        <v>4955</v>
      </c>
    </row>
    <row r="6127" spans="1:7" hidden="1" x14ac:dyDescent="0.25">
      <c r="A6127" t="s">
        <v>11911</v>
      </c>
      <c r="B6127" t="s">
        <v>86</v>
      </c>
      <c r="F6127" t="s">
        <v>11471</v>
      </c>
      <c r="G6127" t="s">
        <v>4955</v>
      </c>
    </row>
    <row r="6128" spans="1:7" hidden="1" x14ac:dyDescent="0.25">
      <c r="A6128" t="s">
        <v>162</v>
      </c>
      <c r="B6128" t="s">
        <v>11902</v>
      </c>
      <c r="C6128" t="s">
        <v>2650</v>
      </c>
      <c r="F6128" t="s">
        <v>11474</v>
      </c>
      <c r="G6128" t="s">
        <v>4955</v>
      </c>
    </row>
    <row r="6129" spans="1:7" hidden="1" x14ac:dyDescent="0.25">
      <c r="A6129" t="s">
        <v>162</v>
      </c>
      <c r="B6129" t="s">
        <v>11902</v>
      </c>
      <c r="C6129" t="s">
        <v>2650</v>
      </c>
      <c r="F6129" t="s">
        <v>11477</v>
      </c>
      <c r="G6129" t="s">
        <v>4955</v>
      </c>
    </row>
    <row r="6130" spans="1:7" hidden="1" x14ac:dyDescent="0.25">
      <c r="A6130" t="s">
        <v>162</v>
      </c>
      <c r="B6130" t="s">
        <v>11902</v>
      </c>
      <c r="C6130" t="s">
        <v>2650</v>
      </c>
      <c r="F6130" t="s">
        <v>11480</v>
      </c>
      <c r="G6130" t="s">
        <v>4955</v>
      </c>
    </row>
    <row r="6131" spans="1:7" hidden="1" x14ac:dyDescent="0.25">
      <c r="A6131" t="s">
        <v>162</v>
      </c>
      <c r="B6131" t="s">
        <v>11902</v>
      </c>
      <c r="C6131" t="s">
        <v>2650</v>
      </c>
      <c r="F6131" t="s">
        <v>11483</v>
      </c>
      <c r="G6131" t="s">
        <v>4955</v>
      </c>
    </row>
    <row r="6132" spans="1:7" hidden="1" x14ac:dyDescent="0.25">
      <c r="A6132" t="s">
        <v>162</v>
      </c>
      <c r="B6132" t="s">
        <v>11902</v>
      </c>
      <c r="C6132" t="s">
        <v>2650</v>
      </c>
      <c r="F6132" t="s">
        <v>11486</v>
      </c>
      <c r="G6132" t="s">
        <v>4955</v>
      </c>
    </row>
    <row r="6133" spans="1:7" hidden="1" x14ac:dyDescent="0.25">
      <c r="A6133" t="s">
        <v>162</v>
      </c>
      <c r="B6133" t="s">
        <v>11902</v>
      </c>
      <c r="C6133" t="s">
        <v>2650</v>
      </c>
      <c r="F6133" t="s">
        <v>11489</v>
      </c>
      <c r="G6133" t="s">
        <v>4955</v>
      </c>
    </row>
    <row r="6134" spans="1:7" hidden="1" x14ac:dyDescent="0.25">
      <c r="A6134" t="s">
        <v>162</v>
      </c>
      <c r="B6134" t="s">
        <v>11902</v>
      </c>
      <c r="C6134" t="s">
        <v>2650</v>
      </c>
      <c r="F6134" t="s">
        <v>11492</v>
      </c>
      <c r="G6134" t="s">
        <v>4955</v>
      </c>
    </row>
    <row r="6135" spans="1:7" hidden="1" x14ac:dyDescent="0.25">
      <c r="A6135" t="s">
        <v>162</v>
      </c>
      <c r="B6135" t="s">
        <v>11902</v>
      </c>
      <c r="C6135" t="s">
        <v>2650</v>
      </c>
      <c r="F6135" t="s">
        <v>11495</v>
      </c>
      <c r="G6135" t="s">
        <v>4955</v>
      </c>
    </row>
    <row r="6136" spans="1:7" hidden="1" x14ac:dyDescent="0.25">
      <c r="A6136" t="s">
        <v>162</v>
      </c>
      <c r="B6136" t="s">
        <v>11902</v>
      </c>
      <c r="C6136" t="s">
        <v>2650</v>
      </c>
      <c r="F6136" t="s">
        <v>11498</v>
      </c>
      <c r="G6136" t="s">
        <v>4955</v>
      </c>
    </row>
    <row r="6137" spans="1:7" hidden="1" x14ac:dyDescent="0.25">
      <c r="A6137" t="s">
        <v>162</v>
      </c>
      <c r="B6137" t="s">
        <v>11902</v>
      </c>
      <c r="C6137" t="s">
        <v>2650</v>
      </c>
      <c r="F6137" t="s">
        <v>11501</v>
      </c>
      <c r="G6137" t="s">
        <v>4955</v>
      </c>
    </row>
    <row r="6138" spans="1:7" hidden="1" x14ac:dyDescent="0.25">
      <c r="A6138" t="s">
        <v>162</v>
      </c>
      <c r="B6138" t="s">
        <v>11902</v>
      </c>
      <c r="C6138" t="s">
        <v>2650</v>
      </c>
      <c r="F6138" t="s">
        <v>11504</v>
      </c>
      <c r="G6138" t="s">
        <v>4955</v>
      </c>
    </row>
    <row r="6139" spans="1:7" hidden="1" x14ac:dyDescent="0.25">
      <c r="A6139" t="s">
        <v>162</v>
      </c>
      <c r="B6139" t="s">
        <v>11902</v>
      </c>
      <c r="C6139" t="s">
        <v>2650</v>
      </c>
      <c r="F6139" t="s">
        <v>11507</v>
      </c>
      <c r="G6139" t="s">
        <v>4955</v>
      </c>
    </row>
    <row r="6140" spans="1:7" hidden="1" x14ac:dyDescent="0.25">
      <c r="A6140" t="s">
        <v>162</v>
      </c>
      <c r="B6140" t="s">
        <v>11902</v>
      </c>
      <c r="C6140" t="s">
        <v>2650</v>
      </c>
      <c r="F6140" t="s">
        <v>11510</v>
      </c>
      <c r="G6140" t="s">
        <v>4955</v>
      </c>
    </row>
    <row r="6141" spans="1:7" hidden="1" x14ac:dyDescent="0.25">
      <c r="A6141" t="s">
        <v>162</v>
      </c>
      <c r="B6141" t="s">
        <v>11902</v>
      </c>
      <c r="C6141" t="s">
        <v>2650</v>
      </c>
      <c r="F6141" t="s">
        <v>11513</v>
      </c>
      <c r="G6141" t="s">
        <v>4955</v>
      </c>
    </row>
    <row r="6142" spans="1:7" hidden="1" x14ac:dyDescent="0.25">
      <c r="A6142" t="s">
        <v>162</v>
      </c>
      <c r="B6142" t="s">
        <v>11902</v>
      </c>
      <c r="C6142" t="s">
        <v>2650</v>
      </c>
      <c r="F6142" t="s">
        <v>11516</v>
      </c>
      <c r="G6142" t="s">
        <v>4955</v>
      </c>
    </row>
    <row r="6143" spans="1:7" hidden="1" x14ac:dyDescent="0.25">
      <c r="A6143" t="s">
        <v>162</v>
      </c>
      <c r="B6143" t="s">
        <v>11902</v>
      </c>
      <c r="C6143" t="s">
        <v>2650</v>
      </c>
      <c r="F6143" t="s">
        <v>11519</v>
      </c>
      <c r="G6143" t="s">
        <v>4955</v>
      </c>
    </row>
    <row r="6144" spans="1:7" hidden="1" x14ac:dyDescent="0.25">
      <c r="A6144" t="s">
        <v>162</v>
      </c>
      <c r="B6144" t="s">
        <v>11902</v>
      </c>
      <c r="C6144" t="s">
        <v>2650</v>
      </c>
      <c r="F6144" t="s">
        <v>11522</v>
      </c>
      <c r="G6144" t="s">
        <v>4955</v>
      </c>
    </row>
    <row r="6145" spans="1:7" hidden="1" x14ac:dyDescent="0.25">
      <c r="A6145" t="s">
        <v>304</v>
      </c>
      <c r="B6145" t="s">
        <v>11902</v>
      </c>
      <c r="C6145" t="s">
        <v>2650</v>
      </c>
      <c r="F6145" t="s">
        <v>11525</v>
      </c>
      <c r="G6145" t="s">
        <v>4955</v>
      </c>
    </row>
    <row r="6146" spans="1:7" hidden="1" x14ac:dyDescent="0.25">
      <c r="A6146" t="s">
        <v>4</v>
      </c>
      <c r="B6146" t="s">
        <v>8</v>
      </c>
      <c r="F6146" t="s">
        <v>11528</v>
      </c>
      <c r="G6146" t="s">
        <v>4955</v>
      </c>
    </row>
    <row r="6147" spans="1:7" hidden="1" x14ac:dyDescent="0.25">
      <c r="A6147" t="s">
        <v>4</v>
      </c>
      <c r="B6147" t="s">
        <v>8</v>
      </c>
      <c r="F6147" t="s">
        <v>11531</v>
      </c>
      <c r="G6147" t="s">
        <v>4956</v>
      </c>
    </row>
    <row r="6148" spans="1:7" hidden="1" x14ac:dyDescent="0.25">
      <c r="A6148" t="s">
        <v>11912</v>
      </c>
      <c r="F6148" t="s">
        <v>11534</v>
      </c>
      <c r="G6148" t="s">
        <v>4956</v>
      </c>
    </row>
    <row r="6149" spans="1:7" hidden="1" x14ac:dyDescent="0.25">
      <c r="A6149" t="s">
        <v>11242</v>
      </c>
      <c r="F6149" t="s">
        <v>11537</v>
      </c>
      <c r="G6149" t="s">
        <v>4956</v>
      </c>
    </row>
    <row r="6150" spans="1:7" hidden="1" x14ac:dyDescent="0.25">
      <c r="A6150" t="s">
        <v>4</v>
      </c>
      <c r="B6150" t="s">
        <v>8</v>
      </c>
      <c r="F6150" t="s">
        <v>11540</v>
      </c>
      <c r="G6150" t="s">
        <v>4956</v>
      </c>
    </row>
    <row r="6151" spans="1:7" hidden="1" x14ac:dyDescent="0.25">
      <c r="A6151" t="s">
        <v>305</v>
      </c>
      <c r="B6151" t="s">
        <v>86</v>
      </c>
      <c r="F6151" t="s">
        <v>11543</v>
      </c>
      <c r="G6151" t="s">
        <v>4956</v>
      </c>
    </row>
    <row r="6152" spans="1:7" hidden="1" x14ac:dyDescent="0.25">
      <c r="A6152" t="s">
        <v>4</v>
      </c>
      <c r="B6152" t="s">
        <v>8</v>
      </c>
      <c r="F6152" t="s">
        <v>11546</v>
      </c>
      <c r="G6152" t="s">
        <v>4956</v>
      </c>
    </row>
    <row r="6153" spans="1:7" hidden="1" x14ac:dyDescent="0.25">
      <c r="A6153" t="s">
        <v>305</v>
      </c>
      <c r="B6153" t="s">
        <v>86</v>
      </c>
      <c r="F6153" t="s">
        <v>11549</v>
      </c>
      <c r="G6153" t="s">
        <v>4956</v>
      </c>
    </row>
    <row r="6154" spans="1:7" hidden="1" x14ac:dyDescent="0.25">
      <c r="A6154" t="s">
        <v>305</v>
      </c>
      <c r="B6154" t="s">
        <v>86</v>
      </c>
      <c r="F6154" t="s">
        <v>11552</v>
      </c>
      <c r="G6154" t="s">
        <v>4956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11555</v>
      </c>
      <c r="G6155" t="s">
        <v>4956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11558</v>
      </c>
      <c r="G6156" t="s">
        <v>4956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11561</v>
      </c>
      <c r="G6157" t="s">
        <v>4956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11564</v>
      </c>
      <c r="G6158" t="s">
        <v>4956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11567</v>
      </c>
      <c r="G6159" t="s">
        <v>4956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11570</v>
      </c>
      <c r="G6160" t="s">
        <v>4956</v>
      </c>
    </row>
    <row r="6161" spans="1:7" hidden="1" x14ac:dyDescent="0.25">
      <c r="A6161" t="s">
        <v>1587</v>
      </c>
      <c r="B6161" t="s">
        <v>2302</v>
      </c>
      <c r="F6161" t="s">
        <v>11573</v>
      </c>
      <c r="G6161" t="s">
        <v>4956</v>
      </c>
    </row>
    <row r="6162" spans="1:7" hidden="1" x14ac:dyDescent="0.25">
      <c r="A6162" t="s">
        <v>4</v>
      </c>
      <c r="B6162" t="s">
        <v>8</v>
      </c>
      <c r="F6162" t="s">
        <v>11576</v>
      </c>
      <c r="G6162" t="s">
        <v>4956</v>
      </c>
    </row>
    <row r="6163" spans="1:7" hidden="1" x14ac:dyDescent="0.25">
      <c r="A6163" t="s">
        <v>4</v>
      </c>
      <c r="B6163" t="s">
        <v>8</v>
      </c>
      <c r="F6163" t="s">
        <v>11579</v>
      </c>
      <c r="G6163" t="s">
        <v>4956</v>
      </c>
    </row>
    <row r="6164" spans="1:7" hidden="1" x14ac:dyDescent="0.25">
      <c r="A6164" t="s">
        <v>11913</v>
      </c>
      <c r="B6164" t="s">
        <v>86</v>
      </c>
      <c r="F6164" t="s">
        <v>11582</v>
      </c>
      <c r="G6164" t="s">
        <v>4956</v>
      </c>
    </row>
    <row r="6165" spans="1:7" hidden="1" x14ac:dyDescent="0.25">
      <c r="A6165" t="s">
        <v>11901</v>
      </c>
      <c r="F6165" t="s">
        <v>11585</v>
      </c>
      <c r="G6165" t="s">
        <v>4956</v>
      </c>
    </row>
    <row r="6166" spans="1:7" hidden="1" x14ac:dyDescent="0.25">
      <c r="A6166" t="s">
        <v>4</v>
      </c>
      <c r="B6166" t="s">
        <v>8</v>
      </c>
      <c r="F6166" t="s">
        <v>11588</v>
      </c>
      <c r="G6166" t="s">
        <v>4956</v>
      </c>
    </row>
    <row r="6167" spans="1:7" hidden="1" x14ac:dyDescent="0.25">
      <c r="A6167" t="s">
        <v>305</v>
      </c>
      <c r="B6167" t="s">
        <v>86</v>
      </c>
      <c r="F6167" t="s">
        <v>11591</v>
      </c>
      <c r="G6167" t="s">
        <v>4956</v>
      </c>
    </row>
    <row r="6168" spans="1:7" hidden="1" x14ac:dyDescent="0.25">
      <c r="A6168" t="s">
        <v>4</v>
      </c>
      <c r="B6168" t="s">
        <v>8</v>
      </c>
      <c r="F6168" t="s">
        <v>11594</v>
      </c>
      <c r="G6168" t="s">
        <v>4956</v>
      </c>
    </row>
    <row r="6169" spans="1:7" hidden="1" x14ac:dyDescent="0.25">
      <c r="A6169" t="s">
        <v>4</v>
      </c>
      <c r="B6169" t="s">
        <v>8</v>
      </c>
      <c r="F6169" t="s">
        <v>11597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11600</v>
      </c>
      <c r="G6170" t="s">
        <v>773</v>
      </c>
    </row>
    <row r="6171" spans="1:7" hidden="1" x14ac:dyDescent="0.25">
      <c r="A6171" t="s">
        <v>7</v>
      </c>
      <c r="F6171" t="s">
        <v>11603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11606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11609</v>
      </c>
      <c r="G6173" t="s">
        <v>773</v>
      </c>
    </row>
    <row r="6174" spans="1:7" hidden="1" x14ac:dyDescent="0.25">
      <c r="A6174" t="s">
        <v>11900</v>
      </c>
      <c r="F6174" t="s">
        <v>11612</v>
      </c>
      <c r="G6174" t="s">
        <v>773</v>
      </c>
    </row>
    <row r="6175" spans="1:7" hidden="1" x14ac:dyDescent="0.25">
      <c r="A6175" t="s">
        <v>11901</v>
      </c>
      <c r="F6175" t="s">
        <v>11615</v>
      </c>
      <c r="G6175" t="s">
        <v>773</v>
      </c>
    </row>
    <row r="6176" spans="1:7" hidden="1" x14ac:dyDescent="0.25">
      <c r="A6176" t="s">
        <v>7</v>
      </c>
      <c r="F6176" t="s">
        <v>11618</v>
      </c>
      <c r="G6176" t="s">
        <v>773</v>
      </c>
    </row>
    <row r="6177" spans="1:7" hidden="1" x14ac:dyDescent="0.25">
      <c r="A6177" t="s">
        <v>7</v>
      </c>
      <c r="F6177" t="s">
        <v>11621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11624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11660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11663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11666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11669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11672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11675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11678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11681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11627</v>
      </c>
      <c r="G6187" t="s">
        <v>4600</v>
      </c>
    </row>
    <row r="6188" spans="1:7" hidden="1" x14ac:dyDescent="0.25">
      <c r="A6188" t="s">
        <v>4598</v>
      </c>
      <c r="F6188" t="s">
        <v>11630</v>
      </c>
      <c r="G6188" t="s">
        <v>4600</v>
      </c>
    </row>
    <row r="6189" spans="1:7" hidden="1" x14ac:dyDescent="0.25">
      <c r="A6189" t="s">
        <v>4598</v>
      </c>
      <c r="F6189" t="s">
        <v>11633</v>
      </c>
      <c r="G6189" t="s">
        <v>4600</v>
      </c>
    </row>
    <row r="6190" spans="1:7" hidden="1" x14ac:dyDescent="0.25">
      <c r="A6190" t="s">
        <v>4</v>
      </c>
      <c r="B6190" t="s">
        <v>8</v>
      </c>
      <c r="F6190" t="s">
        <v>11636</v>
      </c>
      <c r="G6190" t="s">
        <v>4600</v>
      </c>
    </row>
    <row r="6191" spans="1:7" hidden="1" x14ac:dyDescent="0.25">
      <c r="A6191" t="s">
        <v>4</v>
      </c>
      <c r="B6191" t="s">
        <v>8</v>
      </c>
      <c r="F6191" t="s">
        <v>11639</v>
      </c>
      <c r="G6191" t="s">
        <v>4600</v>
      </c>
    </row>
    <row r="6192" spans="1:7" hidden="1" x14ac:dyDescent="0.25">
      <c r="A6192" t="s">
        <v>11900</v>
      </c>
      <c r="F6192" t="s">
        <v>11642</v>
      </c>
      <c r="G6192" t="s">
        <v>4600</v>
      </c>
    </row>
    <row r="6193" spans="1:7" hidden="1" x14ac:dyDescent="0.25">
      <c r="A6193" t="s">
        <v>11901</v>
      </c>
      <c r="F6193" t="s">
        <v>11645</v>
      </c>
      <c r="G6193" t="s">
        <v>4600</v>
      </c>
    </row>
    <row r="6194" spans="1:7" hidden="1" x14ac:dyDescent="0.25">
      <c r="A6194" t="s">
        <v>4</v>
      </c>
      <c r="B6194" t="s">
        <v>8</v>
      </c>
      <c r="F6194" t="s">
        <v>11648</v>
      </c>
      <c r="G6194" t="s">
        <v>4600</v>
      </c>
    </row>
    <row r="6195" spans="1:7" hidden="1" x14ac:dyDescent="0.25">
      <c r="A6195" t="s">
        <v>4598</v>
      </c>
      <c r="F6195" t="s">
        <v>11651</v>
      </c>
      <c r="G6195" t="s">
        <v>4600</v>
      </c>
    </row>
    <row r="6196" spans="1:7" hidden="1" x14ac:dyDescent="0.25">
      <c r="A6196" t="s">
        <v>62</v>
      </c>
      <c r="B6196" t="s">
        <v>10598</v>
      </c>
      <c r="C6196" t="s">
        <v>51</v>
      </c>
      <c r="F6196" t="s">
        <v>11654</v>
      </c>
      <c r="G6196" t="s">
        <v>4600</v>
      </c>
    </row>
    <row r="6197" spans="1:7" hidden="1" x14ac:dyDescent="0.25">
      <c r="A6197" t="s">
        <v>4</v>
      </c>
      <c r="B6197" t="s">
        <v>8</v>
      </c>
      <c r="F6197" t="s">
        <v>11657</v>
      </c>
      <c r="G6197" t="s">
        <v>4600</v>
      </c>
    </row>
    <row r="6198" spans="1:7" hidden="1" x14ac:dyDescent="0.25">
      <c r="A6198" t="s">
        <v>4</v>
      </c>
      <c r="B6198" t="s">
        <v>11914</v>
      </c>
      <c r="F6198" t="s">
        <v>11684</v>
      </c>
      <c r="G6198" t="s">
        <v>4941</v>
      </c>
    </row>
    <row r="6199" spans="1:7" hidden="1" x14ac:dyDescent="0.25">
      <c r="A6199" t="s">
        <v>4</v>
      </c>
      <c r="B6199" t="s">
        <v>8</v>
      </c>
      <c r="F6199" t="s">
        <v>11687</v>
      </c>
      <c r="G6199" t="s">
        <v>4941</v>
      </c>
    </row>
    <row r="6200" spans="1:7" hidden="1" x14ac:dyDescent="0.25">
      <c r="A6200" t="s">
        <v>4</v>
      </c>
      <c r="B6200" t="s">
        <v>8</v>
      </c>
      <c r="F6200" t="s">
        <v>11690</v>
      </c>
      <c r="G6200" t="s">
        <v>4941</v>
      </c>
    </row>
    <row r="6201" spans="1:7" hidden="1" x14ac:dyDescent="0.25">
      <c r="A6201" t="s">
        <v>4</v>
      </c>
      <c r="B6201" t="s">
        <v>8</v>
      </c>
      <c r="F6201" t="s">
        <v>11693</v>
      </c>
      <c r="G6201" t="s">
        <v>4941</v>
      </c>
    </row>
    <row r="6202" spans="1:7" hidden="1" x14ac:dyDescent="0.25">
      <c r="A6202" t="s">
        <v>803</v>
      </c>
      <c r="B6202" t="s">
        <v>4943</v>
      </c>
      <c r="F6202" t="s">
        <v>11696</v>
      </c>
      <c r="G6202" t="s">
        <v>4942</v>
      </c>
    </row>
    <row r="6203" spans="1:7" hidden="1" x14ac:dyDescent="0.25">
      <c r="A6203" t="s">
        <v>803</v>
      </c>
      <c r="B6203" t="s">
        <v>4943</v>
      </c>
      <c r="F6203" t="s">
        <v>11699</v>
      </c>
      <c r="G6203" t="s">
        <v>4942</v>
      </c>
    </row>
    <row r="6204" spans="1:7" hidden="1" x14ac:dyDescent="0.25">
      <c r="A6204" t="s">
        <v>803</v>
      </c>
      <c r="B6204" t="s">
        <v>4943</v>
      </c>
      <c r="F6204" t="s">
        <v>11702</v>
      </c>
      <c r="G6204" t="s">
        <v>4942</v>
      </c>
    </row>
    <row r="6205" spans="1:7" x14ac:dyDescent="0.25">
      <c r="A6205" t="s">
        <v>4</v>
      </c>
      <c r="B6205" t="s">
        <v>9123</v>
      </c>
      <c r="F6205" t="s">
        <v>11705</v>
      </c>
      <c r="G6205" t="s">
        <v>4945</v>
      </c>
    </row>
    <row r="6206" spans="1:7" x14ac:dyDescent="0.25">
      <c r="A6206" t="s">
        <v>305</v>
      </c>
      <c r="B6206" t="s">
        <v>86</v>
      </c>
      <c r="F6206" t="s">
        <v>11708</v>
      </c>
      <c r="G6206" t="s">
        <v>4945</v>
      </c>
    </row>
    <row r="6207" spans="1:7" x14ac:dyDescent="0.25">
      <c r="A6207" t="s">
        <v>305</v>
      </c>
      <c r="B6207" t="s">
        <v>86</v>
      </c>
      <c r="F6207" t="s">
        <v>11711</v>
      </c>
      <c r="G6207" t="s">
        <v>4945</v>
      </c>
    </row>
    <row r="6208" spans="1:7" x14ac:dyDescent="0.25">
      <c r="A6208" t="s">
        <v>305</v>
      </c>
      <c r="B6208" t="s">
        <v>86</v>
      </c>
      <c r="F6208" t="s">
        <v>11714</v>
      </c>
      <c r="G6208" t="s">
        <v>4945</v>
      </c>
    </row>
    <row r="6209" spans="1:7" x14ac:dyDescent="0.25">
      <c r="A6209" t="s">
        <v>305</v>
      </c>
      <c r="B6209" t="s">
        <v>86</v>
      </c>
      <c r="F6209" t="s">
        <v>11717</v>
      </c>
      <c r="G6209" t="s">
        <v>4945</v>
      </c>
    </row>
    <row r="6210" spans="1:7" x14ac:dyDescent="0.25">
      <c r="A6210" t="s">
        <v>4</v>
      </c>
      <c r="B6210" t="s">
        <v>8</v>
      </c>
      <c r="F6210" t="s">
        <v>11720</v>
      </c>
      <c r="G6210" t="s">
        <v>4945</v>
      </c>
    </row>
    <row r="6211" spans="1:7" x14ac:dyDescent="0.25">
      <c r="A6211" t="s">
        <v>4</v>
      </c>
      <c r="B6211" t="s">
        <v>8</v>
      </c>
      <c r="F6211" t="s">
        <v>11723</v>
      </c>
      <c r="G6211" t="s">
        <v>4945</v>
      </c>
    </row>
    <row r="6212" spans="1:7" x14ac:dyDescent="0.25">
      <c r="A6212" t="s">
        <v>305</v>
      </c>
      <c r="B6212" t="s">
        <v>86</v>
      </c>
      <c r="F6212" t="s">
        <v>11726</v>
      </c>
      <c r="G6212" t="s">
        <v>4945</v>
      </c>
    </row>
    <row r="6213" spans="1:7" x14ac:dyDescent="0.25">
      <c r="A6213" t="s">
        <v>305</v>
      </c>
      <c r="B6213" t="s">
        <v>86</v>
      </c>
      <c r="F6213" t="s">
        <v>11729</v>
      </c>
      <c r="G6213" t="s">
        <v>4945</v>
      </c>
    </row>
    <row r="6214" spans="1:7" x14ac:dyDescent="0.25">
      <c r="A6214" t="s">
        <v>305</v>
      </c>
      <c r="B6214" t="s">
        <v>86</v>
      </c>
      <c r="F6214" t="s">
        <v>11732</v>
      </c>
      <c r="G6214" t="s">
        <v>4945</v>
      </c>
    </row>
    <row r="6215" spans="1:7" x14ac:dyDescent="0.25">
      <c r="A6215" t="s">
        <v>305</v>
      </c>
      <c r="B6215" t="s">
        <v>86</v>
      </c>
      <c r="F6215" t="s">
        <v>11735</v>
      </c>
      <c r="G6215" t="s">
        <v>4945</v>
      </c>
    </row>
    <row r="6216" spans="1:7" x14ac:dyDescent="0.25">
      <c r="A6216" t="s">
        <v>305</v>
      </c>
      <c r="B6216" t="s">
        <v>86</v>
      </c>
      <c r="F6216" t="s">
        <v>11738</v>
      </c>
      <c r="G6216" t="s">
        <v>4945</v>
      </c>
    </row>
    <row r="6217" spans="1:7" x14ac:dyDescent="0.25">
      <c r="A6217" t="s">
        <v>305</v>
      </c>
      <c r="B6217" t="s">
        <v>86</v>
      </c>
      <c r="F6217" t="s">
        <v>11741</v>
      </c>
      <c r="G6217" t="s">
        <v>4945</v>
      </c>
    </row>
    <row r="6218" spans="1:7" x14ac:dyDescent="0.25">
      <c r="A6218" t="s">
        <v>305</v>
      </c>
      <c r="B6218" t="s">
        <v>86</v>
      </c>
      <c r="F6218" t="s">
        <v>11744</v>
      </c>
      <c r="G6218" t="s">
        <v>4945</v>
      </c>
    </row>
    <row r="6219" spans="1:7" x14ac:dyDescent="0.25">
      <c r="A6219" t="s">
        <v>305</v>
      </c>
      <c r="B6219" t="s">
        <v>86</v>
      </c>
      <c r="F6219" t="s">
        <v>11747</v>
      </c>
      <c r="G6219" t="s">
        <v>4945</v>
      </c>
    </row>
    <row r="6220" spans="1:7" x14ac:dyDescent="0.25">
      <c r="A6220" t="s">
        <v>305</v>
      </c>
      <c r="B6220" t="s">
        <v>86</v>
      </c>
      <c r="F6220" t="s">
        <v>11750</v>
      </c>
      <c r="G6220" t="s">
        <v>4945</v>
      </c>
    </row>
    <row r="6221" spans="1:7" x14ac:dyDescent="0.25">
      <c r="A6221" t="s">
        <v>305</v>
      </c>
      <c r="B6221" t="s">
        <v>86</v>
      </c>
      <c r="F6221" t="s">
        <v>11753</v>
      </c>
      <c r="G6221" t="s">
        <v>4945</v>
      </c>
    </row>
    <row r="6222" spans="1:7" x14ac:dyDescent="0.25">
      <c r="A6222" t="s">
        <v>4</v>
      </c>
      <c r="B6222" t="s">
        <v>8</v>
      </c>
      <c r="F6222" t="s">
        <v>11756</v>
      </c>
      <c r="G6222" t="s">
        <v>4945</v>
      </c>
    </row>
    <row r="6223" spans="1:7" x14ac:dyDescent="0.25">
      <c r="A6223" t="s">
        <v>4</v>
      </c>
      <c r="B6223" t="s">
        <v>8</v>
      </c>
      <c r="F6223" t="s">
        <v>11759</v>
      </c>
      <c r="G6223" t="s">
        <v>4945</v>
      </c>
    </row>
    <row r="6224" spans="1:7" x14ac:dyDescent="0.25">
      <c r="A6224" t="s">
        <v>4</v>
      </c>
      <c r="B6224" t="s">
        <v>8</v>
      </c>
      <c r="F6224" t="s">
        <v>11762</v>
      </c>
      <c r="G6224" t="s">
        <v>4945</v>
      </c>
    </row>
    <row r="6225" spans="1:7" hidden="1" x14ac:dyDescent="0.25">
      <c r="A6225" t="s">
        <v>803</v>
      </c>
      <c r="F6225" t="s">
        <v>11939</v>
      </c>
      <c r="G6225" t="s">
        <v>91</v>
      </c>
    </row>
    <row r="6226" spans="1:7" hidden="1" x14ac:dyDescent="0.25">
      <c r="A6226" t="s">
        <v>91</v>
      </c>
      <c r="B6226" t="s">
        <v>12239</v>
      </c>
      <c r="C6226" t="s">
        <v>51</v>
      </c>
      <c r="F6226" t="s">
        <v>11942</v>
      </c>
      <c r="G6226" t="s">
        <v>91</v>
      </c>
    </row>
    <row r="6227" spans="1:7" hidden="1" x14ac:dyDescent="0.25">
      <c r="A6227" t="s">
        <v>62</v>
      </c>
      <c r="B6227" t="s">
        <v>12239</v>
      </c>
      <c r="C6227" t="s">
        <v>799</v>
      </c>
      <c r="F6227" t="s">
        <v>11945</v>
      </c>
      <c r="G6227" t="s">
        <v>91</v>
      </c>
    </row>
    <row r="6228" spans="1:7" hidden="1" x14ac:dyDescent="0.25">
      <c r="A6228" t="s">
        <v>91</v>
      </c>
      <c r="B6228" t="s">
        <v>12240</v>
      </c>
      <c r="C6228" t="s">
        <v>2470</v>
      </c>
      <c r="F6228" t="s">
        <v>11948</v>
      </c>
      <c r="G6228" t="s">
        <v>91</v>
      </c>
    </row>
    <row r="6229" spans="1:7" hidden="1" x14ac:dyDescent="0.25">
      <c r="A6229" t="s">
        <v>62</v>
      </c>
      <c r="B6229" t="s">
        <v>12240</v>
      </c>
      <c r="C6229" t="s">
        <v>2470</v>
      </c>
      <c r="F6229" t="s">
        <v>11951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11915</v>
      </c>
      <c r="G6230" t="s">
        <v>4952</v>
      </c>
    </row>
    <row r="6231" spans="1:7" hidden="1" x14ac:dyDescent="0.25">
      <c r="A6231" t="s">
        <v>803</v>
      </c>
      <c r="B6231" t="s">
        <v>8</v>
      </c>
      <c r="F6231" t="s">
        <v>11918</v>
      </c>
      <c r="G6231" t="s">
        <v>4952</v>
      </c>
    </row>
    <row r="6232" spans="1:7" hidden="1" x14ac:dyDescent="0.25">
      <c r="A6232" t="s">
        <v>4</v>
      </c>
      <c r="B6232" t="s">
        <v>8</v>
      </c>
      <c r="F6232" t="s">
        <v>11921</v>
      </c>
      <c r="G6232" t="s">
        <v>4952</v>
      </c>
    </row>
    <row r="6233" spans="1:7" hidden="1" x14ac:dyDescent="0.25">
      <c r="A6233" t="s">
        <v>803</v>
      </c>
      <c r="B6233" t="s">
        <v>8</v>
      </c>
      <c r="F6233" t="s">
        <v>11924</v>
      </c>
      <c r="G6233" t="s">
        <v>4952</v>
      </c>
    </row>
    <row r="6234" spans="1:7" hidden="1" x14ac:dyDescent="0.25">
      <c r="A6234" t="s">
        <v>4</v>
      </c>
      <c r="B6234" t="s">
        <v>8</v>
      </c>
      <c r="F6234" t="s">
        <v>11927</v>
      </c>
      <c r="G6234" t="s">
        <v>4934</v>
      </c>
    </row>
    <row r="6235" spans="1:7" hidden="1" x14ac:dyDescent="0.25">
      <c r="A6235" t="s">
        <v>803</v>
      </c>
      <c r="B6235" t="s">
        <v>8</v>
      </c>
      <c r="F6235" t="s">
        <v>11930</v>
      </c>
      <c r="G6235" t="s">
        <v>4934</v>
      </c>
    </row>
    <row r="6236" spans="1:7" hidden="1" x14ac:dyDescent="0.25">
      <c r="A6236" t="s">
        <v>4</v>
      </c>
      <c r="B6236" t="s">
        <v>12239</v>
      </c>
      <c r="F6236" t="s">
        <v>11933</v>
      </c>
      <c r="G6236" t="s">
        <v>4934</v>
      </c>
    </row>
    <row r="6237" spans="1:7" hidden="1" x14ac:dyDescent="0.25">
      <c r="A6237" t="s">
        <v>4</v>
      </c>
      <c r="B6237" t="s">
        <v>12240</v>
      </c>
      <c r="F6237" t="s">
        <v>11936</v>
      </c>
      <c r="G6237" t="s">
        <v>4934</v>
      </c>
    </row>
    <row r="6238" spans="1:7" hidden="1" x14ac:dyDescent="0.25">
      <c r="A6238" t="s">
        <v>4</v>
      </c>
      <c r="B6238" t="s">
        <v>8</v>
      </c>
      <c r="F6238" t="s">
        <v>11954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11957</v>
      </c>
      <c r="G6239" t="s">
        <v>467</v>
      </c>
    </row>
    <row r="6240" spans="1:7" hidden="1" x14ac:dyDescent="0.25">
      <c r="A6240" t="s">
        <v>162</v>
      </c>
      <c r="B6240" t="s">
        <v>12239</v>
      </c>
      <c r="C6240" t="s">
        <v>809</v>
      </c>
      <c r="F6240" t="s">
        <v>11960</v>
      </c>
      <c r="G6240" t="s">
        <v>467</v>
      </c>
    </row>
    <row r="6241" spans="1:7" hidden="1" x14ac:dyDescent="0.25">
      <c r="A6241" t="s">
        <v>162</v>
      </c>
      <c r="B6241" t="s">
        <v>12239</v>
      </c>
      <c r="C6241" t="s">
        <v>809</v>
      </c>
      <c r="E6241" t="s">
        <v>1140</v>
      </c>
      <c r="F6241" t="s">
        <v>11963</v>
      </c>
      <c r="G6241" t="s">
        <v>467</v>
      </c>
    </row>
    <row r="6242" spans="1:7" hidden="1" x14ac:dyDescent="0.25">
      <c r="A6242" t="s">
        <v>4</v>
      </c>
      <c r="B6242" t="s">
        <v>12240</v>
      </c>
      <c r="C6242" t="s">
        <v>2470</v>
      </c>
      <c r="F6242" t="s">
        <v>11966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11969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11972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11975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11978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11981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11984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11987</v>
      </c>
      <c r="G6249" t="s">
        <v>469</v>
      </c>
    </row>
    <row r="6250" spans="1:7" hidden="1" x14ac:dyDescent="0.25">
      <c r="A6250" t="s">
        <v>7</v>
      </c>
      <c r="F6250" t="s">
        <v>11990</v>
      </c>
      <c r="G6250" t="s">
        <v>469</v>
      </c>
    </row>
    <row r="6251" spans="1:7" hidden="1" x14ac:dyDescent="0.25">
      <c r="A6251" t="s">
        <v>7</v>
      </c>
      <c r="F6251" t="s">
        <v>11993</v>
      </c>
      <c r="G6251" t="s">
        <v>469</v>
      </c>
    </row>
    <row r="6252" spans="1:7" hidden="1" x14ac:dyDescent="0.25">
      <c r="A6252" t="s">
        <v>7</v>
      </c>
      <c r="F6252" t="s">
        <v>11996</v>
      </c>
      <c r="G6252" t="s">
        <v>469</v>
      </c>
    </row>
    <row r="6253" spans="1:7" hidden="1" x14ac:dyDescent="0.25">
      <c r="A6253" t="s">
        <v>775</v>
      </c>
      <c r="F6253" t="s">
        <v>11999</v>
      </c>
      <c r="G6253" t="s">
        <v>469</v>
      </c>
    </row>
    <row r="6254" spans="1:7" hidden="1" x14ac:dyDescent="0.25">
      <c r="A6254" t="s">
        <v>775</v>
      </c>
      <c r="F6254" t="s">
        <v>12002</v>
      </c>
      <c r="G6254" t="s">
        <v>469</v>
      </c>
    </row>
    <row r="6255" spans="1:7" hidden="1" x14ac:dyDescent="0.25">
      <c r="A6255" t="s">
        <v>775</v>
      </c>
      <c r="F6255" t="s">
        <v>12005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12008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12011</v>
      </c>
      <c r="G6257" t="s">
        <v>469</v>
      </c>
    </row>
    <row r="6258" spans="1:7" hidden="1" x14ac:dyDescent="0.25">
      <c r="A6258" t="s">
        <v>775</v>
      </c>
      <c r="F6258" t="s">
        <v>12014</v>
      </c>
      <c r="G6258" t="s">
        <v>469</v>
      </c>
    </row>
    <row r="6259" spans="1:7" hidden="1" x14ac:dyDescent="0.25">
      <c r="A6259" t="s">
        <v>775</v>
      </c>
      <c r="F6259" t="s">
        <v>12017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12020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12023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12026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12029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12032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12035</v>
      </c>
      <c r="G6265" t="s">
        <v>4953</v>
      </c>
    </row>
    <row r="6266" spans="1:7" hidden="1" x14ac:dyDescent="0.25">
      <c r="A6266" t="s">
        <v>803</v>
      </c>
      <c r="B6266" t="s">
        <v>2836</v>
      </c>
      <c r="F6266" t="s">
        <v>12038</v>
      </c>
      <c r="G6266" t="s">
        <v>4953</v>
      </c>
    </row>
    <row r="6267" spans="1:7" hidden="1" x14ac:dyDescent="0.25">
      <c r="A6267" t="s">
        <v>4</v>
      </c>
      <c r="B6267" t="s">
        <v>2836</v>
      </c>
      <c r="F6267" t="s">
        <v>12041</v>
      </c>
      <c r="G6267" t="s">
        <v>4953</v>
      </c>
    </row>
    <row r="6268" spans="1:7" hidden="1" x14ac:dyDescent="0.25">
      <c r="A6268" t="s">
        <v>803</v>
      </c>
      <c r="B6268" t="s">
        <v>2836</v>
      </c>
      <c r="F6268" t="s">
        <v>12044</v>
      </c>
      <c r="G6268" t="s">
        <v>4953</v>
      </c>
    </row>
    <row r="6269" spans="1:7" hidden="1" x14ac:dyDescent="0.25">
      <c r="A6269" t="s">
        <v>4</v>
      </c>
      <c r="B6269" t="s">
        <v>9</v>
      </c>
      <c r="F6269" t="s">
        <v>12047</v>
      </c>
      <c r="G6269" t="s">
        <v>4954</v>
      </c>
    </row>
    <row r="6270" spans="1:7" hidden="1" x14ac:dyDescent="0.25">
      <c r="A6270" t="s">
        <v>803</v>
      </c>
      <c r="B6270" t="s">
        <v>9</v>
      </c>
      <c r="F6270" t="s">
        <v>12050</v>
      </c>
      <c r="G6270" t="s">
        <v>4954</v>
      </c>
    </row>
    <row r="6271" spans="1:7" hidden="1" x14ac:dyDescent="0.25">
      <c r="A6271" t="s">
        <v>4</v>
      </c>
      <c r="B6271" t="s">
        <v>9</v>
      </c>
      <c r="F6271" t="s">
        <v>12053</v>
      </c>
      <c r="G6271" t="s">
        <v>4954</v>
      </c>
    </row>
    <row r="6272" spans="1:7" hidden="1" x14ac:dyDescent="0.25">
      <c r="A6272" t="s">
        <v>4</v>
      </c>
      <c r="B6272" t="s">
        <v>2044</v>
      </c>
      <c r="F6272" t="s">
        <v>12056</v>
      </c>
      <c r="G6272" t="s">
        <v>4954</v>
      </c>
    </row>
    <row r="6273" spans="1:7" hidden="1" x14ac:dyDescent="0.25">
      <c r="A6273" t="s">
        <v>803</v>
      </c>
      <c r="B6273" t="s">
        <v>9</v>
      </c>
      <c r="F6273" t="s">
        <v>12059</v>
      </c>
      <c r="G6273" t="s">
        <v>4954</v>
      </c>
    </row>
    <row r="6274" spans="1:7" hidden="1" x14ac:dyDescent="0.25">
      <c r="A6274" t="s">
        <v>4</v>
      </c>
      <c r="B6274" t="s">
        <v>8</v>
      </c>
      <c r="F6274" t="s">
        <v>12062</v>
      </c>
      <c r="G6274" t="s">
        <v>4955</v>
      </c>
    </row>
    <row r="6275" spans="1:7" hidden="1" x14ac:dyDescent="0.25">
      <c r="A6275" t="s">
        <v>803</v>
      </c>
      <c r="B6275" t="s">
        <v>8</v>
      </c>
      <c r="F6275" t="s">
        <v>12065</v>
      </c>
      <c r="G6275" t="s">
        <v>4955</v>
      </c>
    </row>
    <row r="6276" spans="1:7" hidden="1" x14ac:dyDescent="0.25">
      <c r="A6276" t="s">
        <v>4</v>
      </c>
      <c r="B6276" t="s">
        <v>8</v>
      </c>
      <c r="F6276" t="s">
        <v>12068</v>
      </c>
      <c r="G6276" t="s">
        <v>4955</v>
      </c>
    </row>
    <row r="6277" spans="1:7" hidden="1" x14ac:dyDescent="0.25">
      <c r="A6277" t="s">
        <v>4</v>
      </c>
      <c r="B6277" t="s">
        <v>10091</v>
      </c>
      <c r="F6277" t="s">
        <v>12071</v>
      </c>
      <c r="G6277" t="s">
        <v>4955</v>
      </c>
    </row>
    <row r="6278" spans="1:7" hidden="1" x14ac:dyDescent="0.25">
      <c r="A6278" t="s">
        <v>803</v>
      </c>
      <c r="B6278" t="s">
        <v>8</v>
      </c>
      <c r="F6278" t="s">
        <v>12074</v>
      </c>
      <c r="G6278" t="s">
        <v>4955</v>
      </c>
    </row>
    <row r="6279" spans="1:7" hidden="1" x14ac:dyDescent="0.25">
      <c r="A6279" t="s">
        <v>4</v>
      </c>
      <c r="B6279" t="s">
        <v>8</v>
      </c>
      <c r="F6279" t="s">
        <v>12077</v>
      </c>
      <c r="G6279" t="s">
        <v>4956</v>
      </c>
    </row>
    <row r="6280" spans="1:7" hidden="1" x14ac:dyDescent="0.25">
      <c r="A6280" t="s">
        <v>803</v>
      </c>
      <c r="B6280" t="s">
        <v>8</v>
      </c>
      <c r="F6280" t="s">
        <v>12080</v>
      </c>
      <c r="G6280" t="s">
        <v>4956</v>
      </c>
    </row>
    <row r="6281" spans="1:7" hidden="1" x14ac:dyDescent="0.25">
      <c r="A6281" t="s">
        <v>4</v>
      </c>
      <c r="B6281" t="s">
        <v>8</v>
      </c>
      <c r="F6281" t="s">
        <v>12083</v>
      </c>
      <c r="G6281" t="s">
        <v>4956</v>
      </c>
    </row>
    <row r="6282" spans="1:7" hidden="1" x14ac:dyDescent="0.25">
      <c r="A6282" t="s">
        <v>803</v>
      </c>
      <c r="B6282" t="s">
        <v>8</v>
      </c>
      <c r="F6282" t="s">
        <v>12086</v>
      </c>
      <c r="G6282" t="s">
        <v>4956</v>
      </c>
    </row>
    <row r="6283" spans="1:7" hidden="1" x14ac:dyDescent="0.25">
      <c r="A6283" t="s">
        <v>4</v>
      </c>
      <c r="B6283" t="s">
        <v>8</v>
      </c>
      <c r="F6283" t="s">
        <v>12089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12092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12095</v>
      </c>
      <c r="G6285" t="s">
        <v>773</v>
      </c>
    </row>
    <row r="6286" spans="1:7" hidden="1" x14ac:dyDescent="0.25">
      <c r="A6286" t="s">
        <v>4598</v>
      </c>
      <c r="F6286" t="s">
        <v>12098</v>
      </c>
      <c r="G6286" t="s">
        <v>773</v>
      </c>
    </row>
    <row r="6287" spans="1:7" hidden="1" x14ac:dyDescent="0.25">
      <c r="A6287" t="s">
        <v>4598</v>
      </c>
      <c r="F6287" t="s">
        <v>12101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12104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12107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12110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12113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12116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12119</v>
      </c>
      <c r="G6293" t="s">
        <v>4600</v>
      </c>
    </row>
    <row r="6294" spans="1:7" hidden="1" x14ac:dyDescent="0.25">
      <c r="A6294" t="s">
        <v>775</v>
      </c>
      <c r="F6294" t="s">
        <v>12122</v>
      </c>
      <c r="G6294" t="s">
        <v>4600</v>
      </c>
    </row>
    <row r="6295" spans="1:7" hidden="1" x14ac:dyDescent="0.25">
      <c r="A6295" t="s">
        <v>775</v>
      </c>
      <c r="F6295" t="s">
        <v>12125</v>
      </c>
      <c r="G6295" t="s">
        <v>4600</v>
      </c>
    </row>
    <row r="6296" spans="1:7" hidden="1" x14ac:dyDescent="0.25">
      <c r="A6296" t="s">
        <v>4</v>
      </c>
      <c r="B6296" t="s">
        <v>8</v>
      </c>
      <c r="F6296" t="s">
        <v>12128</v>
      </c>
      <c r="G6296" t="s">
        <v>4600</v>
      </c>
    </row>
    <row r="6297" spans="1:7" hidden="1" x14ac:dyDescent="0.25">
      <c r="A6297" t="s">
        <v>4</v>
      </c>
      <c r="B6297" t="s">
        <v>8</v>
      </c>
      <c r="F6297" t="s">
        <v>12131</v>
      </c>
      <c r="G6297" t="s">
        <v>4600</v>
      </c>
    </row>
    <row r="6298" spans="1:7" hidden="1" x14ac:dyDescent="0.25">
      <c r="A6298" t="s">
        <v>4598</v>
      </c>
      <c r="F6298" t="s">
        <v>12134</v>
      </c>
      <c r="G6298" t="s">
        <v>4600</v>
      </c>
    </row>
    <row r="6299" spans="1:7" hidden="1" x14ac:dyDescent="0.25">
      <c r="A6299" t="s">
        <v>4598</v>
      </c>
      <c r="F6299" t="s">
        <v>12137</v>
      </c>
      <c r="G6299" t="s">
        <v>4600</v>
      </c>
    </row>
    <row r="6300" spans="1:7" hidden="1" x14ac:dyDescent="0.25">
      <c r="A6300" t="s">
        <v>4598</v>
      </c>
      <c r="F6300" t="s">
        <v>12140</v>
      </c>
      <c r="G6300" t="s">
        <v>4600</v>
      </c>
    </row>
    <row r="6301" spans="1:7" hidden="1" x14ac:dyDescent="0.25">
      <c r="A6301" t="s">
        <v>4598</v>
      </c>
      <c r="F6301" t="s">
        <v>12143</v>
      </c>
      <c r="G6301" t="s">
        <v>4600</v>
      </c>
    </row>
    <row r="6302" spans="1:7" hidden="1" x14ac:dyDescent="0.25">
      <c r="A6302" t="s">
        <v>4598</v>
      </c>
      <c r="F6302" t="s">
        <v>12146</v>
      </c>
      <c r="G6302" t="s">
        <v>4600</v>
      </c>
    </row>
    <row r="6303" spans="1:7" hidden="1" x14ac:dyDescent="0.25">
      <c r="A6303" t="s">
        <v>4</v>
      </c>
      <c r="B6303" t="s">
        <v>8</v>
      </c>
      <c r="F6303" t="s">
        <v>12149</v>
      </c>
      <c r="G6303" t="s">
        <v>4600</v>
      </c>
    </row>
    <row r="6304" spans="1:7" hidden="1" x14ac:dyDescent="0.25">
      <c r="A6304" t="s">
        <v>4</v>
      </c>
      <c r="B6304" t="s">
        <v>8</v>
      </c>
      <c r="F6304" t="s">
        <v>12152</v>
      </c>
      <c r="G6304" t="s">
        <v>4941</v>
      </c>
    </row>
    <row r="6305" spans="1:7" hidden="1" x14ac:dyDescent="0.25">
      <c r="A6305" t="s">
        <v>4</v>
      </c>
      <c r="B6305" t="s">
        <v>10091</v>
      </c>
      <c r="F6305" t="s">
        <v>12155</v>
      </c>
      <c r="G6305" t="s">
        <v>4941</v>
      </c>
    </row>
    <row r="6306" spans="1:7" hidden="1" x14ac:dyDescent="0.25">
      <c r="A6306" t="s">
        <v>4</v>
      </c>
      <c r="B6306" t="s">
        <v>8</v>
      </c>
      <c r="F6306" t="s">
        <v>12158</v>
      </c>
      <c r="G6306" t="s">
        <v>4941</v>
      </c>
    </row>
    <row r="6307" spans="1:7" hidden="1" x14ac:dyDescent="0.25">
      <c r="A6307" t="s">
        <v>4</v>
      </c>
      <c r="B6307" t="s">
        <v>10091</v>
      </c>
      <c r="F6307" t="s">
        <v>12161</v>
      </c>
      <c r="G6307" t="s">
        <v>4941</v>
      </c>
    </row>
    <row r="6308" spans="1:7" hidden="1" x14ac:dyDescent="0.25">
      <c r="A6308" t="s">
        <v>4</v>
      </c>
      <c r="B6308" t="s">
        <v>10091</v>
      </c>
      <c r="F6308" t="s">
        <v>12164</v>
      </c>
      <c r="G6308" t="s">
        <v>4941</v>
      </c>
    </row>
    <row r="6309" spans="1:7" hidden="1" x14ac:dyDescent="0.25">
      <c r="A6309" t="s">
        <v>4</v>
      </c>
      <c r="B6309" t="s">
        <v>10091</v>
      </c>
      <c r="F6309" t="s">
        <v>12167</v>
      </c>
      <c r="G6309" t="s">
        <v>4941</v>
      </c>
    </row>
    <row r="6310" spans="1:7" hidden="1" x14ac:dyDescent="0.25">
      <c r="A6310" t="s">
        <v>4</v>
      </c>
      <c r="B6310" t="s">
        <v>260</v>
      </c>
      <c r="F6310" t="s">
        <v>12170</v>
      </c>
      <c r="G6310" t="s">
        <v>4942</v>
      </c>
    </row>
    <row r="6311" spans="1:7" hidden="1" x14ac:dyDescent="0.25">
      <c r="A6311" t="s">
        <v>12241</v>
      </c>
      <c r="B6311" t="s">
        <v>260</v>
      </c>
      <c r="F6311" t="s">
        <v>12173</v>
      </c>
      <c r="G6311" t="s">
        <v>4942</v>
      </c>
    </row>
    <row r="6312" spans="1:7" hidden="1" x14ac:dyDescent="0.25">
      <c r="A6312" t="s">
        <v>4</v>
      </c>
      <c r="B6312" t="s">
        <v>260</v>
      </c>
      <c r="F6312" t="s">
        <v>12176</v>
      </c>
      <c r="G6312" t="s">
        <v>4942</v>
      </c>
    </row>
    <row r="6313" spans="1:7" hidden="1" x14ac:dyDescent="0.25">
      <c r="A6313" t="s">
        <v>803</v>
      </c>
      <c r="B6313" t="s">
        <v>4943</v>
      </c>
      <c r="F6313" t="s">
        <v>12179</v>
      </c>
      <c r="G6313" t="s">
        <v>4942</v>
      </c>
    </row>
    <row r="6314" spans="1:7" hidden="1" x14ac:dyDescent="0.25">
      <c r="A6314" t="s">
        <v>4</v>
      </c>
      <c r="B6314" t="s">
        <v>260</v>
      </c>
      <c r="F6314" t="s">
        <v>12182</v>
      </c>
      <c r="G6314" t="s">
        <v>4942</v>
      </c>
    </row>
    <row r="6315" spans="1:7" hidden="1" x14ac:dyDescent="0.25">
      <c r="A6315" t="s">
        <v>12241</v>
      </c>
      <c r="B6315" t="s">
        <v>260</v>
      </c>
      <c r="F6315" t="s">
        <v>12185</v>
      </c>
      <c r="G6315" t="s">
        <v>4942</v>
      </c>
    </row>
    <row r="6316" spans="1:7" hidden="1" x14ac:dyDescent="0.25">
      <c r="A6316" t="s">
        <v>12241</v>
      </c>
      <c r="B6316" t="s">
        <v>260</v>
      </c>
      <c r="F6316" t="s">
        <v>12188</v>
      </c>
      <c r="G6316" t="s">
        <v>4942</v>
      </c>
    </row>
    <row r="6317" spans="1:7" hidden="1" x14ac:dyDescent="0.25">
      <c r="A6317" t="s">
        <v>12241</v>
      </c>
      <c r="B6317" t="s">
        <v>260</v>
      </c>
      <c r="F6317" t="s">
        <v>12191</v>
      </c>
      <c r="G6317" t="s">
        <v>4942</v>
      </c>
    </row>
    <row r="6318" spans="1:7" hidden="1" x14ac:dyDescent="0.25">
      <c r="A6318" t="s">
        <v>4</v>
      </c>
      <c r="B6318" t="s">
        <v>260</v>
      </c>
      <c r="F6318" t="s">
        <v>12194</v>
      </c>
      <c r="G6318" t="s">
        <v>4942</v>
      </c>
    </row>
    <row r="6319" spans="1:7" hidden="1" x14ac:dyDescent="0.25">
      <c r="A6319" t="s">
        <v>4</v>
      </c>
      <c r="B6319" t="s">
        <v>260</v>
      </c>
      <c r="F6319" t="s">
        <v>12197</v>
      </c>
      <c r="G6319" t="s">
        <v>4942</v>
      </c>
    </row>
    <row r="6320" spans="1:7" hidden="1" x14ac:dyDescent="0.25">
      <c r="A6320" t="s">
        <v>4</v>
      </c>
      <c r="B6320" t="s">
        <v>260</v>
      </c>
      <c r="F6320" t="s">
        <v>12200</v>
      </c>
      <c r="G6320" t="s">
        <v>4942</v>
      </c>
    </row>
    <row r="6321" spans="1:7" hidden="1" x14ac:dyDescent="0.25">
      <c r="A6321" t="s">
        <v>4</v>
      </c>
      <c r="B6321" t="s">
        <v>260</v>
      </c>
      <c r="F6321" t="s">
        <v>12203</v>
      </c>
      <c r="G6321" t="s">
        <v>4942</v>
      </c>
    </row>
    <row r="6322" spans="1:7" hidden="1" x14ac:dyDescent="0.25">
      <c r="A6322" t="s">
        <v>4</v>
      </c>
      <c r="B6322" t="s">
        <v>260</v>
      </c>
      <c r="F6322" t="s">
        <v>12206</v>
      </c>
      <c r="G6322" t="s">
        <v>4942</v>
      </c>
    </row>
    <row r="6323" spans="1:7" hidden="1" x14ac:dyDescent="0.25">
      <c r="A6323" t="s">
        <v>4</v>
      </c>
      <c r="B6323" t="s">
        <v>260</v>
      </c>
      <c r="F6323" t="s">
        <v>12209</v>
      </c>
      <c r="G6323" t="s">
        <v>4942</v>
      </c>
    </row>
    <row r="6324" spans="1:7" hidden="1" x14ac:dyDescent="0.25">
      <c r="A6324" t="s">
        <v>803</v>
      </c>
      <c r="B6324" t="s">
        <v>4943</v>
      </c>
      <c r="F6324" t="s">
        <v>12212</v>
      </c>
      <c r="G6324" t="s">
        <v>4942</v>
      </c>
    </row>
    <row r="6325" spans="1:7" x14ac:dyDescent="0.25">
      <c r="A6325" t="s">
        <v>4</v>
      </c>
      <c r="B6325" t="s">
        <v>8</v>
      </c>
      <c r="F6325" t="s">
        <v>12215</v>
      </c>
      <c r="G6325" t="s">
        <v>4945</v>
      </c>
    </row>
    <row r="6326" spans="1:7" x14ac:dyDescent="0.25">
      <c r="A6326" t="s">
        <v>4</v>
      </c>
      <c r="B6326" t="s">
        <v>3240</v>
      </c>
      <c r="F6326" t="s">
        <v>12218</v>
      </c>
      <c r="G6326" t="s">
        <v>4945</v>
      </c>
    </row>
    <row r="6327" spans="1:7" x14ac:dyDescent="0.25">
      <c r="A6327" t="s">
        <v>4</v>
      </c>
      <c r="B6327" t="s">
        <v>8</v>
      </c>
      <c r="F6327" t="s">
        <v>12221</v>
      </c>
      <c r="G6327" t="s">
        <v>4945</v>
      </c>
    </row>
    <row r="6328" spans="1:7" x14ac:dyDescent="0.25">
      <c r="A6328" t="s">
        <v>4</v>
      </c>
      <c r="B6328" t="s">
        <v>8</v>
      </c>
      <c r="F6328" t="s">
        <v>12224</v>
      </c>
      <c r="G6328" t="s">
        <v>4945</v>
      </c>
    </row>
    <row r="6329" spans="1:7" x14ac:dyDescent="0.25">
      <c r="A6329" t="s">
        <v>4</v>
      </c>
      <c r="B6329" t="s">
        <v>8</v>
      </c>
      <c r="F6329" t="s">
        <v>12227</v>
      </c>
      <c r="G6329" t="s">
        <v>4945</v>
      </c>
    </row>
    <row r="6330" spans="1:7" x14ac:dyDescent="0.25">
      <c r="A6330" t="s">
        <v>4</v>
      </c>
      <c r="B6330" t="s">
        <v>8</v>
      </c>
      <c r="F6330" t="s">
        <v>12230</v>
      </c>
      <c r="G6330" t="s">
        <v>4945</v>
      </c>
    </row>
    <row r="6331" spans="1:7" x14ac:dyDescent="0.25">
      <c r="A6331" t="s">
        <v>4</v>
      </c>
      <c r="B6331" t="s">
        <v>8</v>
      </c>
      <c r="F6331" t="s">
        <v>12233</v>
      </c>
      <c r="G6331" t="s">
        <v>4945</v>
      </c>
    </row>
    <row r="6332" spans="1:7" x14ac:dyDescent="0.25">
      <c r="A6332" t="s">
        <v>803</v>
      </c>
      <c r="B6332" t="s">
        <v>8</v>
      </c>
      <c r="F6332" t="s">
        <v>12236</v>
      </c>
      <c r="G6332" t="s">
        <v>4945</v>
      </c>
    </row>
    <row r="6333" spans="1:7" hidden="1" x14ac:dyDescent="0.25">
      <c r="A6333" t="s">
        <v>803</v>
      </c>
      <c r="F6333" t="s">
        <v>12257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12260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12922</v>
      </c>
      <c r="F6335" t="s">
        <v>12263</v>
      </c>
      <c r="G6335" t="s">
        <v>91</v>
      </c>
    </row>
    <row r="6336" spans="1:7" hidden="1" x14ac:dyDescent="0.25">
      <c r="A6336" t="s">
        <v>91</v>
      </c>
      <c r="B6336" t="s">
        <v>10599</v>
      </c>
      <c r="F6336" t="s">
        <v>12266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12269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12272</v>
      </c>
      <c r="G6338" t="s">
        <v>91</v>
      </c>
    </row>
    <row r="6339" spans="1:7" hidden="1" x14ac:dyDescent="0.25">
      <c r="A6339" t="s">
        <v>62</v>
      </c>
      <c r="B6339" t="s">
        <v>10599</v>
      </c>
      <c r="F6339" t="s">
        <v>12275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12242</v>
      </c>
      <c r="G6340" t="s">
        <v>4952</v>
      </c>
    </row>
    <row r="6341" spans="1:7" hidden="1" x14ac:dyDescent="0.25">
      <c r="A6341" t="s">
        <v>803</v>
      </c>
      <c r="B6341" t="s">
        <v>8</v>
      </c>
      <c r="F6341" t="s">
        <v>12245</v>
      </c>
      <c r="G6341" t="s">
        <v>4952</v>
      </c>
    </row>
    <row r="6342" spans="1:7" hidden="1" x14ac:dyDescent="0.25">
      <c r="A6342" t="s">
        <v>4</v>
      </c>
      <c r="B6342" t="s">
        <v>8</v>
      </c>
      <c r="F6342" t="s">
        <v>12248</v>
      </c>
      <c r="G6342" t="s">
        <v>4952</v>
      </c>
    </row>
    <row r="6343" spans="1:7" hidden="1" x14ac:dyDescent="0.25">
      <c r="A6343" t="s">
        <v>12926</v>
      </c>
      <c r="B6343" t="s">
        <v>86</v>
      </c>
      <c r="F6343" t="s">
        <v>12251</v>
      </c>
      <c r="G6343" t="s">
        <v>4952</v>
      </c>
    </row>
    <row r="6344" spans="1:7" hidden="1" x14ac:dyDescent="0.25">
      <c r="A6344" t="s">
        <v>4</v>
      </c>
      <c r="B6344" t="s">
        <v>8</v>
      </c>
      <c r="F6344" t="s">
        <v>12254</v>
      </c>
      <c r="G6344" t="s">
        <v>4952</v>
      </c>
    </row>
    <row r="6345" spans="1:7" hidden="1" x14ac:dyDescent="0.25">
      <c r="A6345" t="s">
        <v>4</v>
      </c>
      <c r="B6345" t="s">
        <v>8</v>
      </c>
      <c r="F6345" t="s">
        <v>12278</v>
      </c>
      <c r="G6345" t="s">
        <v>4934</v>
      </c>
    </row>
    <row r="6346" spans="1:7" hidden="1" x14ac:dyDescent="0.25">
      <c r="A6346" t="s">
        <v>803</v>
      </c>
      <c r="B6346" t="s">
        <v>8</v>
      </c>
      <c r="F6346" t="s">
        <v>12281</v>
      </c>
      <c r="G6346" t="s">
        <v>4934</v>
      </c>
    </row>
    <row r="6347" spans="1:7" hidden="1" x14ac:dyDescent="0.25">
      <c r="A6347" t="s">
        <v>4</v>
      </c>
      <c r="B6347" t="s">
        <v>3229</v>
      </c>
      <c r="F6347" t="s">
        <v>12284</v>
      </c>
      <c r="G6347" t="s">
        <v>4934</v>
      </c>
    </row>
    <row r="6348" spans="1:7" hidden="1" x14ac:dyDescent="0.25">
      <c r="A6348" t="s">
        <v>4</v>
      </c>
      <c r="B6348" t="s">
        <v>3229</v>
      </c>
      <c r="F6348" t="s">
        <v>12287</v>
      </c>
      <c r="G6348" t="s">
        <v>4934</v>
      </c>
    </row>
    <row r="6349" spans="1:7" hidden="1" x14ac:dyDescent="0.25">
      <c r="A6349" t="s">
        <v>12927</v>
      </c>
      <c r="B6349" t="s">
        <v>646</v>
      </c>
      <c r="F6349" t="s">
        <v>12290</v>
      </c>
      <c r="G6349" t="s">
        <v>4934</v>
      </c>
    </row>
    <row r="6350" spans="1:7" hidden="1" x14ac:dyDescent="0.25">
      <c r="A6350" t="s">
        <v>803</v>
      </c>
      <c r="B6350" t="s">
        <v>8</v>
      </c>
      <c r="F6350" t="s">
        <v>12293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12296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12923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12299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12302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12305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12308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12311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12314</v>
      </c>
      <c r="G6358" t="s">
        <v>469</v>
      </c>
    </row>
    <row r="6359" spans="1:7" hidden="1" x14ac:dyDescent="0.25">
      <c r="A6359" t="s">
        <v>7</v>
      </c>
      <c r="F6359" t="s">
        <v>12317</v>
      </c>
      <c r="G6359" t="s">
        <v>469</v>
      </c>
    </row>
    <row r="6360" spans="1:7" hidden="1" x14ac:dyDescent="0.25">
      <c r="A6360" t="s">
        <v>775</v>
      </c>
      <c r="F6360" t="s">
        <v>12320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12323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12326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12329</v>
      </c>
      <c r="G6363" t="s">
        <v>469</v>
      </c>
    </row>
    <row r="6364" spans="1:7" hidden="1" x14ac:dyDescent="0.25">
      <c r="A6364" t="s">
        <v>775</v>
      </c>
      <c r="F6364" t="s">
        <v>12332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12335</v>
      </c>
      <c r="G6365" t="s">
        <v>469</v>
      </c>
    </row>
    <row r="6366" spans="1:7" hidden="1" x14ac:dyDescent="0.25">
      <c r="A6366" t="s">
        <v>7</v>
      </c>
      <c r="F6366" t="s">
        <v>12338</v>
      </c>
      <c r="G6366" t="s">
        <v>469</v>
      </c>
    </row>
    <row r="6367" spans="1:7" hidden="1" x14ac:dyDescent="0.25">
      <c r="A6367" t="s">
        <v>7</v>
      </c>
      <c r="F6367" t="s">
        <v>12341</v>
      </c>
      <c r="G6367" t="s">
        <v>469</v>
      </c>
    </row>
    <row r="6368" spans="1:7" hidden="1" x14ac:dyDescent="0.25">
      <c r="A6368" t="s">
        <v>775</v>
      </c>
      <c r="F6368" t="s">
        <v>12344</v>
      </c>
      <c r="G6368" t="s">
        <v>469</v>
      </c>
    </row>
    <row r="6369" spans="1:7" hidden="1" x14ac:dyDescent="0.25">
      <c r="A6369" t="s">
        <v>775</v>
      </c>
      <c r="F6369" t="s">
        <v>12347</v>
      </c>
      <c r="G6369" t="s">
        <v>469</v>
      </c>
    </row>
    <row r="6370" spans="1:7" hidden="1" x14ac:dyDescent="0.25">
      <c r="A6370" t="s">
        <v>7</v>
      </c>
      <c r="F6370" t="s">
        <v>12350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12353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12356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12359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12362</v>
      </c>
      <c r="G6374" t="s">
        <v>470</v>
      </c>
    </row>
    <row r="6375" spans="1:7" hidden="1" x14ac:dyDescent="0.25">
      <c r="A6375" t="s">
        <v>224</v>
      </c>
      <c r="F6375" t="s">
        <v>12365</v>
      </c>
      <c r="G6375" t="s">
        <v>470</v>
      </c>
    </row>
    <row r="6376" spans="1:7" hidden="1" x14ac:dyDescent="0.25">
      <c r="A6376" t="s">
        <v>224</v>
      </c>
      <c r="F6376" t="s">
        <v>12368</v>
      </c>
      <c r="G6376" t="s">
        <v>470</v>
      </c>
    </row>
    <row r="6377" spans="1:7" hidden="1" x14ac:dyDescent="0.25">
      <c r="A6377" t="s">
        <v>224</v>
      </c>
      <c r="F6377" t="s">
        <v>12371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12374</v>
      </c>
      <c r="G6378" t="s">
        <v>470</v>
      </c>
    </row>
    <row r="6379" spans="1:7" hidden="1" x14ac:dyDescent="0.25">
      <c r="A6379" t="s">
        <v>12928</v>
      </c>
      <c r="F6379" t="s">
        <v>12377</v>
      </c>
      <c r="G6379" t="s">
        <v>470</v>
      </c>
    </row>
    <row r="6380" spans="1:7" hidden="1" x14ac:dyDescent="0.25">
      <c r="A6380" t="s">
        <v>12928</v>
      </c>
      <c r="F6380" t="s">
        <v>12380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12383</v>
      </c>
      <c r="G6381" t="s">
        <v>4953</v>
      </c>
    </row>
    <row r="6382" spans="1:7" hidden="1" x14ac:dyDescent="0.25">
      <c r="A6382" t="s">
        <v>3371</v>
      </c>
      <c r="B6382" t="s">
        <v>646</v>
      </c>
      <c r="F6382" t="s">
        <v>12386</v>
      </c>
      <c r="G6382" t="s">
        <v>4953</v>
      </c>
    </row>
    <row r="6383" spans="1:7" hidden="1" x14ac:dyDescent="0.25">
      <c r="A6383" t="s">
        <v>3371</v>
      </c>
      <c r="B6383" t="s">
        <v>646</v>
      </c>
      <c r="F6383" t="s">
        <v>12389</v>
      </c>
      <c r="G6383" t="s">
        <v>4953</v>
      </c>
    </row>
    <row r="6384" spans="1:7" hidden="1" x14ac:dyDescent="0.25">
      <c r="A6384" t="s">
        <v>12929</v>
      </c>
      <c r="B6384" t="s">
        <v>646</v>
      </c>
      <c r="F6384" t="s">
        <v>12392</v>
      </c>
      <c r="G6384" t="s">
        <v>4953</v>
      </c>
    </row>
    <row r="6385" spans="1:7" hidden="1" x14ac:dyDescent="0.25">
      <c r="A6385" t="s">
        <v>4</v>
      </c>
      <c r="B6385" t="s">
        <v>9113</v>
      </c>
      <c r="F6385" t="s">
        <v>12395</v>
      </c>
      <c r="G6385" t="s">
        <v>4953</v>
      </c>
    </row>
    <row r="6386" spans="1:7" hidden="1" x14ac:dyDescent="0.25">
      <c r="A6386" t="s">
        <v>4</v>
      </c>
      <c r="B6386" t="s">
        <v>9</v>
      </c>
      <c r="F6386" t="s">
        <v>12398</v>
      </c>
      <c r="G6386" t="s">
        <v>4953</v>
      </c>
    </row>
    <row r="6387" spans="1:7" hidden="1" x14ac:dyDescent="0.25">
      <c r="A6387" t="s">
        <v>12929</v>
      </c>
      <c r="B6387" t="s">
        <v>646</v>
      </c>
      <c r="F6387" t="s">
        <v>12401</v>
      </c>
      <c r="G6387" t="s">
        <v>4953</v>
      </c>
    </row>
    <row r="6388" spans="1:7" hidden="1" x14ac:dyDescent="0.25">
      <c r="A6388" t="s">
        <v>3371</v>
      </c>
      <c r="B6388" t="s">
        <v>646</v>
      </c>
      <c r="F6388" t="s">
        <v>12404</v>
      </c>
      <c r="G6388" t="s">
        <v>4953</v>
      </c>
    </row>
    <row r="6389" spans="1:7" hidden="1" x14ac:dyDescent="0.25">
      <c r="A6389" t="s">
        <v>12930</v>
      </c>
      <c r="F6389" t="s">
        <v>12407</v>
      </c>
      <c r="G6389" t="s">
        <v>4953</v>
      </c>
    </row>
    <row r="6390" spans="1:7" hidden="1" x14ac:dyDescent="0.25">
      <c r="A6390" t="s">
        <v>12931</v>
      </c>
      <c r="F6390" t="s">
        <v>12410</v>
      </c>
      <c r="G6390" t="s">
        <v>4953</v>
      </c>
    </row>
    <row r="6391" spans="1:7" hidden="1" x14ac:dyDescent="0.25">
      <c r="A6391" t="s">
        <v>3371</v>
      </c>
      <c r="B6391" t="s">
        <v>646</v>
      </c>
      <c r="F6391" t="s">
        <v>12413</v>
      </c>
      <c r="G6391" t="s">
        <v>4953</v>
      </c>
    </row>
    <row r="6392" spans="1:7" hidden="1" x14ac:dyDescent="0.25">
      <c r="A6392" t="s">
        <v>4165</v>
      </c>
      <c r="B6392" t="s">
        <v>86</v>
      </c>
      <c r="F6392" t="s">
        <v>12416</v>
      </c>
      <c r="G6392" t="s">
        <v>4953</v>
      </c>
    </row>
    <row r="6393" spans="1:7" hidden="1" x14ac:dyDescent="0.25">
      <c r="A6393" t="s">
        <v>4</v>
      </c>
      <c r="B6393" t="s">
        <v>9</v>
      </c>
      <c r="F6393" t="s">
        <v>12419</v>
      </c>
      <c r="G6393" t="s">
        <v>4953</v>
      </c>
    </row>
    <row r="6394" spans="1:7" hidden="1" x14ac:dyDescent="0.25">
      <c r="A6394" t="s">
        <v>4165</v>
      </c>
      <c r="B6394" t="s">
        <v>86</v>
      </c>
      <c r="F6394" t="s">
        <v>12422</v>
      </c>
      <c r="G6394" t="s">
        <v>4953</v>
      </c>
    </row>
    <row r="6395" spans="1:7" hidden="1" x14ac:dyDescent="0.25">
      <c r="A6395" t="s">
        <v>4</v>
      </c>
      <c r="B6395" t="s">
        <v>9108</v>
      </c>
      <c r="F6395" t="s">
        <v>12425</v>
      </c>
      <c r="G6395" t="s">
        <v>4953</v>
      </c>
    </row>
    <row r="6396" spans="1:7" hidden="1" x14ac:dyDescent="0.25">
      <c r="A6396" t="s">
        <v>4</v>
      </c>
      <c r="B6396" t="s">
        <v>2836</v>
      </c>
      <c r="F6396" t="s">
        <v>12428</v>
      </c>
      <c r="G6396" t="s">
        <v>4953</v>
      </c>
    </row>
    <row r="6397" spans="1:7" hidden="1" x14ac:dyDescent="0.25">
      <c r="A6397" t="s">
        <v>817</v>
      </c>
      <c r="B6397" t="s">
        <v>541</v>
      </c>
      <c r="F6397" t="s">
        <v>12431</v>
      </c>
      <c r="G6397" t="s">
        <v>4953</v>
      </c>
    </row>
    <row r="6398" spans="1:7" hidden="1" x14ac:dyDescent="0.25">
      <c r="A6398" t="s">
        <v>817</v>
      </c>
      <c r="B6398" t="s">
        <v>541</v>
      </c>
      <c r="F6398" t="s">
        <v>12434</v>
      </c>
      <c r="G6398" t="s">
        <v>4953</v>
      </c>
    </row>
    <row r="6399" spans="1:7" hidden="1" x14ac:dyDescent="0.25">
      <c r="A6399" t="s">
        <v>817</v>
      </c>
      <c r="B6399" t="s">
        <v>541</v>
      </c>
      <c r="F6399" t="s">
        <v>12437</v>
      </c>
      <c r="G6399" t="s">
        <v>4953</v>
      </c>
    </row>
    <row r="6400" spans="1:7" hidden="1" x14ac:dyDescent="0.25">
      <c r="A6400" t="s">
        <v>817</v>
      </c>
      <c r="B6400" t="s">
        <v>541</v>
      </c>
      <c r="F6400" t="s">
        <v>12440</v>
      </c>
      <c r="G6400" t="s">
        <v>4953</v>
      </c>
    </row>
    <row r="6401" spans="1:7" hidden="1" x14ac:dyDescent="0.25">
      <c r="A6401" t="s">
        <v>817</v>
      </c>
      <c r="B6401" t="s">
        <v>541</v>
      </c>
      <c r="F6401" t="s">
        <v>12443</v>
      </c>
      <c r="G6401" t="s">
        <v>4953</v>
      </c>
    </row>
    <row r="6402" spans="1:7" hidden="1" x14ac:dyDescent="0.25">
      <c r="A6402" t="s">
        <v>817</v>
      </c>
      <c r="B6402" t="s">
        <v>541</v>
      </c>
      <c r="F6402" t="s">
        <v>12446</v>
      </c>
      <c r="G6402" t="s">
        <v>4953</v>
      </c>
    </row>
    <row r="6403" spans="1:7" hidden="1" x14ac:dyDescent="0.25">
      <c r="A6403" t="s">
        <v>817</v>
      </c>
      <c r="B6403" t="s">
        <v>541</v>
      </c>
      <c r="F6403" t="s">
        <v>12449</v>
      </c>
      <c r="G6403" t="s">
        <v>4953</v>
      </c>
    </row>
    <row r="6404" spans="1:7" hidden="1" x14ac:dyDescent="0.25">
      <c r="A6404" t="s">
        <v>817</v>
      </c>
      <c r="B6404" t="s">
        <v>541</v>
      </c>
      <c r="F6404" t="s">
        <v>12452</v>
      </c>
      <c r="G6404" t="s">
        <v>4953</v>
      </c>
    </row>
    <row r="6405" spans="1:7" hidden="1" x14ac:dyDescent="0.25">
      <c r="A6405" t="s">
        <v>817</v>
      </c>
      <c r="B6405" t="s">
        <v>541</v>
      </c>
      <c r="F6405" t="s">
        <v>12455</v>
      </c>
      <c r="G6405" t="s">
        <v>4953</v>
      </c>
    </row>
    <row r="6406" spans="1:7" hidden="1" x14ac:dyDescent="0.25">
      <c r="A6406" t="s">
        <v>817</v>
      </c>
      <c r="B6406" t="s">
        <v>541</v>
      </c>
      <c r="F6406" t="s">
        <v>12458</v>
      </c>
      <c r="G6406" t="s">
        <v>4953</v>
      </c>
    </row>
    <row r="6407" spans="1:7" hidden="1" x14ac:dyDescent="0.25">
      <c r="A6407" t="s">
        <v>817</v>
      </c>
      <c r="B6407" t="s">
        <v>541</v>
      </c>
      <c r="F6407" t="s">
        <v>12461</v>
      </c>
      <c r="G6407" t="s">
        <v>4953</v>
      </c>
    </row>
    <row r="6408" spans="1:7" hidden="1" x14ac:dyDescent="0.25">
      <c r="A6408" t="s">
        <v>817</v>
      </c>
      <c r="B6408" t="s">
        <v>541</v>
      </c>
      <c r="F6408" t="s">
        <v>12464</v>
      </c>
      <c r="G6408" t="s">
        <v>4953</v>
      </c>
    </row>
    <row r="6409" spans="1:7" hidden="1" x14ac:dyDescent="0.25">
      <c r="A6409" t="s">
        <v>817</v>
      </c>
      <c r="B6409" t="s">
        <v>541</v>
      </c>
      <c r="F6409" t="s">
        <v>12467</v>
      </c>
      <c r="G6409" t="s">
        <v>4953</v>
      </c>
    </row>
    <row r="6410" spans="1:7" hidden="1" x14ac:dyDescent="0.25">
      <c r="A6410" t="s">
        <v>817</v>
      </c>
      <c r="B6410" t="s">
        <v>541</v>
      </c>
      <c r="F6410" t="s">
        <v>12470</v>
      </c>
      <c r="G6410" t="s">
        <v>4953</v>
      </c>
    </row>
    <row r="6411" spans="1:7" hidden="1" x14ac:dyDescent="0.25">
      <c r="A6411" t="s">
        <v>20</v>
      </c>
      <c r="F6411" t="s">
        <v>12473</v>
      </c>
      <c r="G6411" t="s">
        <v>4953</v>
      </c>
    </row>
    <row r="6412" spans="1:7" hidden="1" x14ac:dyDescent="0.25">
      <c r="A6412" t="s">
        <v>4</v>
      </c>
      <c r="B6412" t="s">
        <v>3238</v>
      </c>
      <c r="F6412" t="s">
        <v>12476</v>
      </c>
      <c r="G6412" t="s">
        <v>4954</v>
      </c>
    </row>
    <row r="6413" spans="1:7" hidden="1" x14ac:dyDescent="0.25">
      <c r="A6413" t="s">
        <v>3371</v>
      </c>
      <c r="B6413" t="s">
        <v>3372</v>
      </c>
      <c r="F6413" t="s">
        <v>12479</v>
      </c>
      <c r="G6413" t="s">
        <v>4954</v>
      </c>
    </row>
    <row r="6414" spans="1:7" hidden="1" x14ac:dyDescent="0.25">
      <c r="A6414" t="s">
        <v>3371</v>
      </c>
      <c r="B6414" t="s">
        <v>3372</v>
      </c>
      <c r="F6414" t="s">
        <v>12482</v>
      </c>
      <c r="G6414" t="s">
        <v>4954</v>
      </c>
    </row>
    <row r="6415" spans="1:7" hidden="1" x14ac:dyDescent="0.25">
      <c r="A6415" t="s">
        <v>4</v>
      </c>
      <c r="B6415" t="s">
        <v>9</v>
      </c>
      <c r="F6415" t="s">
        <v>12485</v>
      </c>
      <c r="G6415" t="s">
        <v>4954</v>
      </c>
    </row>
    <row r="6416" spans="1:7" hidden="1" x14ac:dyDescent="0.25">
      <c r="A6416" t="s">
        <v>3371</v>
      </c>
      <c r="B6416" t="s">
        <v>3372</v>
      </c>
      <c r="F6416" t="s">
        <v>12488</v>
      </c>
      <c r="G6416" t="s">
        <v>4954</v>
      </c>
    </row>
    <row r="6417" spans="1:7" hidden="1" x14ac:dyDescent="0.25">
      <c r="A6417" t="s">
        <v>4</v>
      </c>
      <c r="B6417" t="s">
        <v>9</v>
      </c>
      <c r="F6417" t="s">
        <v>12491</v>
      </c>
      <c r="G6417" t="s">
        <v>4954</v>
      </c>
    </row>
    <row r="6418" spans="1:7" hidden="1" x14ac:dyDescent="0.25">
      <c r="A6418" t="s">
        <v>4</v>
      </c>
      <c r="B6418" t="s">
        <v>9</v>
      </c>
      <c r="F6418" t="s">
        <v>12494</v>
      </c>
      <c r="G6418" t="s">
        <v>4954</v>
      </c>
    </row>
    <row r="6419" spans="1:7" hidden="1" x14ac:dyDescent="0.25">
      <c r="A6419" t="s">
        <v>4</v>
      </c>
      <c r="B6419" t="s">
        <v>9</v>
      </c>
      <c r="F6419" t="s">
        <v>12497</v>
      </c>
      <c r="G6419" t="s">
        <v>4954</v>
      </c>
    </row>
    <row r="6420" spans="1:7" hidden="1" x14ac:dyDescent="0.25">
      <c r="A6420" t="s">
        <v>3371</v>
      </c>
      <c r="B6420" t="s">
        <v>3372</v>
      </c>
      <c r="F6420" t="s">
        <v>12500</v>
      </c>
      <c r="G6420" t="s">
        <v>4954</v>
      </c>
    </row>
    <row r="6421" spans="1:7" hidden="1" x14ac:dyDescent="0.25">
      <c r="A6421" t="s">
        <v>3371</v>
      </c>
      <c r="B6421" t="s">
        <v>3372</v>
      </c>
      <c r="F6421" t="s">
        <v>12503</v>
      </c>
      <c r="G6421" t="s">
        <v>4954</v>
      </c>
    </row>
    <row r="6422" spans="1:7" hidden="1" x14ac:dyDescent="0.25">
      <c r="A6422" t="s">
        <v>3371</v>
      </c>
      <c r="B6422" t="s">
        <v>3372</v>
      </c>
      <c r="F6422" t="s">
        <v>12506</v>
      </c>
      <c r="G6422" t="s">
        <v>4954</v>
      </c>
    </row>
    <row r="6423" spans="1:7" hidden="1" x14ac:dyDescent="0.25">
      <c r="A6423" t="s">
        <v>3371</v>
      </c>
      <c r="B6423" t="s">
        <v>3372</v>
      </c>
      <c r="F6423" t="s">
        <v>12509</v>
      </c>
      <c r="G6423" t="s">
        <v>4954</v>
      </c>
    </row>
    <row r="6424" spans="1:7" hidden="1" x14ac:dyDescent="0.25">
      <c r="A6424" t="s">
        <v>4</v>
      </c>
      <c r="B6424" t="s">
        <v>9</v>
      </c>
      <c r="F6424" t="s">
        <v>12512</v>
      </c>
      <c r="G6424" t="s">
        <v>4954</v>
      </c>
    </row>
    <row r="6425" spans="1:7" hidden="1" x14ac:dyDescent="0.25">
      <c r="A6425" t="s">
        <v>4</v>
      </c>
      <c r="B6425" t="s">
        <v>8</v>
      </c>
      <c r="F6425" t="s">
        <v>12515</v>
      </c>
      <c r="G6425" t="s">
        <v>4955</v>
      </c>
    </row>
    <row r="6426" spans="1:7" hidden="1" x14ac:dyDescent="0.25">
      <c r="A6426" t="s">
        <v>4</v>
      </c>
      <c r="B6426" t="s">
        <v>10091</v>
      </c>
      <c r="F6426" t="s">
        <v>12518</v>
      </c>
      <c r="G6426" t="s">
        <v>4955</v>
      </c>
    </row>
    <row r="6427" spans="1:7" hidden="1" x14ac:dyDescent="0.25">
      <c r="A6427" t="s">
        <v>4</v>
      </c>
      <c r="B6427" t="s">
        <v>8</v>
      </c>
      <c r="F6427" t="s">
        <v>12521</v>
      </c>
      <c r="G6427" t="s">
        <v>4955</v>
      </c>
    </row>
    <row r="6428" spans="1:7" hidden="1" x14ac:dyDescent="0.25">
      <c r="A6428" t="s">
        <v>4</v>
      </c>
      <c r="B6428" t="s">
        <v>8</v>
      </c>
      <c r="F6428" t="s">
        <v>12524</v>
      </c>
      <c r="G6428" t="s">
        <v>4955</v>
      </c>
    </row>
    <row r="6429" spans="1:7" hidden="1" x14ac:dyDescent="0.25">
      <c r="A6429" t="s">
        <v>305</v>
      </c>
      <c r="B6429" t="s">
        <v>86</v>
      </c>
      <c r="F6429" t="s">
        <v>12527</v>
      </c>
      <c r="G6429" t="s">
        <v>4955</v>
      </c>
    </row>
    <row r="6430" spans="1:7" hidden="1" x14ac:dyDescent="0.25">
      <c r="A6430" t="s">
        <v>8696</v>
      </c>
      <c r="B6430" t="s">
        <v>12932</v>
      </c>
      <c r="F6430" t="s">
        <v>12530</v>
      </c>
      <c r="G6430" t="s">
        <v>4955</v>
      </c>
    </row>
    <row r="6431" spans="1:7" hidden="1" x14ac:dyDescent="0.25">
      <c r="A6431" t="s">
        <v>12933</v>
      </c>
      <c r="B6431" t="s">
        <v>12932</v>
      </c>
      <c r="F6431" t="s">
        <v>12533</v>
      </c>
      <c r="G6431" t="s">
        <v>4955</v>
      </c>
    </row>
    <row r="6432" spans="1:7" hidden="1" x14ac:dyDescent="0.25">
      <c r="A6432" t="s">
        <v>12934</v>
      </c>
      <c r="B6432" t="s">
        <v>12932</v>
      </c>
      <c r="F6432" t="s">
        <v>12536</v>
      </c>
      <c r="G6432" t="s">
        <v>4955</v>
      </c>
    </row>
    <row r="6433" spans="1:7" hidden="1" x14ac:dyDescent="0.25">
      <c r="A6433" t="s">
        <v>304</v>
      </c>
      <c r="B6433" t="s">
        <v>12932</v>
      </c>
      <c r="F6433" t="s">
        <v>12539</v>
      </c>
      <c r="G6433" t="s">
        <v>4955</v>
      </c>
    </row>
    <row r="6434" spans="1:7" hidden="1" x14ac:dyDescent="0.25">
      <c r="A6434" t="s">
        <v>12931</v>
      </c>
      <c r="B6434" t="s">
        <v>86</v>
      </c>
      <c r="F6434" t="s">
        <v>12542</v>
      </c>
      <c r="G6434" t="s">
        <v>4955</v>
      </c>
    </row>
    <row r="6435" spans="1:7" hidden="1" x14ac:dyDescent="0.25">
      <c r="A6435" t="s">
        <v>4165</v>
      </c>
      <c r="B6435" t="s">
        <v>86</v>
      </c>
      <c r="F6435" t="s">
        <v>12545</v>
      </c>
      <c r="G6435" t="s">
        <v>4955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12548</v>
      </c>
      <c r="G6436" t="s">
        <v>4955</v>
      </c>
    </row>
    <row r="6437" spans="1:7" hidden="1" x14ac:dyDescent="0.25">
      <c r="A6437" t="s">
        <v>4165</v>
      </c>
      <c r="B6437" t="s">
        <v>86</v>
      </c>
      <c r="F6437" t="s">
        <v>12551</v>
      </c>
      <c r="G6437" t="s">
        <v>4955</v>
      </c>
    </row>
    <row r="6438" spans="1:7" hidden="1" x14ac:dyDescent="0.25">
      <c r="A6438" t="s">
        <v>4</v>
      </c>
      <c r="B6438" t="s">
        <v>8</v>
      </c>
      <c r="F6438" t="s">
        <v>12554</v>
      </c>
      <c r="G6438" t="s">
        <v>4955</v>
      </c>
    </row>
    <row r="6439" spans="1:7" hidden="1" x14ac:dyDescent="0.25">
      <c r="A6439" t="s">
        <v>4</v>
      </c>
      <c r="B6439" t="s">
        <v>8</v>
      </c>
      <c r="F6439" t="s">
        <v>12557</v>
      </c>
      <c r="G6439" t="s">
        <v>4956</v>
      </c>
    </row>
    <row r="6440" spans="1:7" hidden="1" x14ac:dyDescent="0.25">
      <c r="A6440" t="s">
        <v>803</v>
      </c>
      <c r="B6440" t="s">
        <v>8</v>
      </c>
      <c r="F6440" t="s">
        <v>12560</v>
      </c>
      <c r="G6440" t="s">
        <v>4956</v>
      </c>
    </row>
    <row r="6441" spans="1:7" hidden="1" x14ac:dyDescent="0.25">
      <c r="A6441" t="s">
        <v>4</v>
      </c>
      <c r="B6441" t="s">
        <v>8</v>
      </c>
      <c r="F6441" t="s">
        <v>12563</v>
      </c>
      <c r="G6441" t="s">
        <v>4956</v>
      </c>
    </row>
    <row r="6442" spans="1:7" hidden="1" x14ac:dyDescent="0.25">
      <c r="A6442" t="s">
        <v>305</v>
      </c>
      <c r="B6442" t="s">
        <v>86</v>
      </c>
      <c r="F6442" t="s">
        <v>12566</v>
      </c>
      <c r="G6442" t="s">
        <v>4956</v>
      </c>
    </row>
    <row r="6443" spans="1:7" hidden="1" x14ac:dyDescent="0.25">
      <c r="A6443" t="s">
        <v>305</v>
      </c>
      <c r="B6443" t="s">
        <v>86</v>
      </c>
      <c r="F6443" t="s">
        <v>12569</v>
      </c>
      <c r="G6443" t="s">
        <v>4956</v>
      </c>
    </row>
    <row r="6444" spans="1:7" hidden="1" x14ac:dyDescent="0.25">
      <c r="A6444" t="s">
        <v>305</v>
      </c>
      <c r="B6444" t="s">
        <v>86</v>
      </c>
      <c r="F6444" t="s">
        <v>12572</v>
      </c>
      <c r="G6444" t="s">
        <v>4956</v>
      </c>
    </row>
    <row r="6445" spans="1:7" hidden="1" x14ac:dyDescent="0.25">
      <c r="A6445" t="s">
        <v>305</v>
      </c>
      <c r="B6445" t="s">
        <v>86</v>
      </c>
      <c r="F6445" t="s">
        <v>12575</v>
      </c>
      <c r="G6445" t="s">
        <v>4956</v>
      </c>
    </row>
    <row r="6446" spans="1:7" hidden="1" x14ac:dyDescent="0.25">
      <c r="A6446" t="s">
        <v>305</v>
      </c>
      <c r="B6446" t="s">
        <v>86</v>
      </c>
      <c r="F6446" t="s">
        <v>12578</v>
      </c>
      <c r="G6446" t="s">
        <v>4956</v>
      </c>
    </row>
    <row r="6447" spans="1:7" hidden="1" x14ac:dyDescent="0.25">
      <c r="A6447" t="s">
        <v>305</v>
      </c>
      <c r="B6447" t="s">
        <v>86</v>
      </c>
      <c r="F6447" t="s">
        <v>12581</v>
      </c>
      <c r="G6447" t="s">
        <v>4956</v>
      </c>
    </row>
    <row r="6448" spans="1:7" hidden="1" x14ac:dyDescent="0.25">
      <c r="A6448" t="s">
        <v>4</v>
      </c>
      <c r="B6448" t="s">
        <v>8</v>
      </c>
      <c r="F6448" t="s">
        <v>12584</v>
      </c>
      <c r="G6448" t="s">
        <v>4956</v>
      </c>
    </row>
    <row r="6449" spans="1:7" hidden="1" x14ac:dyDescent="0.25">
      <c r="A6449" t="s">
        <v>4</v>
      </c>
      <c r="B6449" t="s">
        <v>8</v>
      </c>
      <c r="F6449" t="s">
        <v>12587</v>
      </c>
      <c r="G6449" t="s">
        <v>773</v>
      </c>
    </row>
    <row r="6450" spans="1:7" hidden="1" x14ac:dyDescent="0.25">
      <c r="A6450" t="s">
        <v>7</v>
      </c>
      <c r="B6450" t="s">
        <v>12935</v>
      </c>
      <c r="E6450" s="8" t="s">
        <v>12936</v>
      </c>
      <c r="F6450" t="s">
        <v>12590</v>
      </c>
      <c r="G6450" t="s">
        <v>773</v>
      </c>
    </row>
    <row r="6451" spans="1:7" hidden="1" x14ac:dyDescent="0.25">
      <c r="A6451" t="s">
        <v>7</v>
      </c>
      <c r="F6451" t="s">
        <v>12593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12596</v>
      </c>
      <c r="G6452" t="s">
        <v>773</v>
      </c>
    </row>
    <row r="6453" spans="1:7" hidden="1" x14ac:dyDescent="0.25">
      <c r="A6453" t="s">
        <v>775</v>
      </c>
      <c r="F6453" t="s">
        <v>12599</v>
      </c>
      <c r="G6453" t="s">
        <v>773</v>
      </c>
    </row>
    <row r="6454" spans="1:7" hidden="1" x14ac:dyDescent="0.25">
      <c r="A6454" t="s">
        <v>775</v>
      </c>
      <c r="F6454" t="s">
        <v>12602</v>
      </c>
      <c r="G6454" t="s">
        <v>773</v>
      </c>
    </row>
    <row r="6455" spans="1:7" hidden="1" x14ac:dyDescent="0.25">
      <c r="A6455" t="s">
        <v>7</v>
      </c>
      <c r="F6455" t="s">
        <v>12605</v>
      </c>
      <c r="G6455" t="s">
        <v>773</v>
      </c>
    </row>
    <row r="6456" spans="1:7" hidden="1" x14ac:dyDescent="0.25">
      <c r="A6456" t="s">
        <v>7</v>
      </c>
      <c r="F6456" t="s">
        <v>12608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12611</v>
      </c>
      <c r="G6457" t="s">
        <v>773</v>
      </c>
    </row>
    <row r="6458" spans="1:7" hidden="1" x14ac:dyDescent="0.25">
      <c r="A6458" t="s">
        <v>775</v>
      </c>
      <c r="F6458" t="s">
        <v>12614</v>
      </c>
      <c r="G6458" t="s">
        <v>773</v>
      </c>
    </row>
    <row r="6459" spans="1:7" hidden="1" x14ac:dyDescent="0.25">
      <c r="A6459" t="s">
        <v>12937</v>
      </c>
      <c r="F6459" t="s">
        <v>12617</v>
      </c>
      <c r="G6459" t="s">
        <v>773</v>
      </c>
    </row>
    <row r="6460" spans="1:7" hidden="1" x14ac:dyDescent="0.25">
      <c r="A6460" t="s">
        <v>4598</v>
      </c>
      <c r="F6460" t="s">
        <v>12620</v>
      </c>
      <c r="G6460" t="s">
        <v>773</v>
      </c>
    </row>
    <row r="6461" spans="1:7" hidden="1" x14ac:dyDescent="0.25">
      <c r="A6461" t="s">
        <v>4598</v>
      </c>
      <c r="F6461" t="s">
        <v>12623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12626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12629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12632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12635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12638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12641</v>
      </c>
      <c r="G6467" t="s">
        <v>796</v>
      </c>
    </row>
    <row r="6468" spans="1:7" hidden="1" x14ac:dyDescent="0.25">
      <c r="A6468" t="s">
        <v>12938</v>
      </c>
      <c r="F6468" t="s">
        <v>12644</v>
      </c>
      <c r="G6468" t="s">
        <v>796</v>
      </c>
    </row>
    <row r="6469" spans="1:7" hidden="1" x14ac:dyDescent="0.25">
      <c r="A6469" t="s">
        <v>12939</v>
      </c>
      <c r="F6469" t="s">
        <v>12647</v>
      </c>
      <c r="G6469" t="s">
        <v>796</v>
      </c>
    </row>
    <row r="6470" spans="1:7" hidden="1" x14ac:dyDescent="0.25">
      <c r="A6470" t="s">
        <v>12940</v>
      </c>
      <c r="F6470" t="s">
        <v>12650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12653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12656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12659</v>
      </c>
      <c r="G6473" t="s">
        <v>4600</v>
      </c>
    </row>
    <row r="6474" spans="1:7" hidden="1" x14ac:dyDescent="0.25">
      <c r="A6474" t="s">
        <v>4598</v>
      </c>
      <c r="F6474" t="s">
        <v>12662</v>
      </c>
      <c r="G6474" t="s">
        <v>4600</v>
      </c>
    </row>
    <row r="6475" spans="1:7" hidden="1" x14ac:dyDescent="0.25">
      <c r="A6475" t="s">
        <v>4598</v>
      </c>
      <c r="F6475" t="s">
        <v>12665</v>
      </c>
      <c r="G6475" t="s">
        <v>4600</v>
      </c>
    </row>
    <row r="6476" spans="1:7" hidden="1" x14ac:dyDescent="0.25">
      <c r="A6476" t="s">
        <v>4598</v>
      </c>
      <c r="F6476" t="s">
        <v>12668</v>
      </c>
      <c r="G6476" t="s">
        <v>4600</v>
      </c>
    </row>
    <row r="6477" spans="1:7" hidden="1" x14ac:dyDescent="0.25">
      <c r="A6477" t="s">
        <v>4598</v>
      </c>
      <c r="F6477" t="s">
        <v>12671</v>
      </c>
      <c r="G6477" t="s">
        <v>4600</v>
      </c>
    </row>
    <row r="6478" spans="1:7" hidden="1" x14ac:dyDescent="0.25">
      <c r="A6478" t="s">
        <v>4</v>
      </c>
      <c r="B6478" t="s">
        <v>8</v>
      </c>
      <c r="F6478" t="s">
        <v>12674</v>
      </c>
      <c r="G6478" t="s">
        <v>4600</v>
      </c>
    </row>
    <row r="6479" spans="1:7" hidden="1" x14ac:dyDescent="0.25">
      <c r="A6479" t="s">
        <v>4</v>
      </c>
      <c r="B6479" t="s">
        <v>8</v>
      </c>
      <c r="F6479" t="s">
        <v>12677</v>
      </c>
      <c r="G6479" t="s">
        <v>4600</v>
      </c>
    </row>
    <row r="6480" spans="1:7" hidden="1" x14ac:dyDescent="0.25">
      <c r="A6480" t="s">
        <v>4598</v>
      </c>
      <c r="F6480" t="s">
        <v>12680</v>
      </c>
      <c r="G6480" t="s">
        <v>4600</v>
      </c>
    </row>
    <row r="6481" spans="1:7" hidden="1" x14ac:dyDescent="0.25">
      <c r="A6481" t="s">
        <v>4598</v>
      </c>
      <c r="F6481" t="s">
        <v>12683</v>
      </c>
      <c r="G6481" t="s">
        <v>4600</v>
      </c>
    </row>
    <row r="6482" spans="1:7" hidden="1" x14ac:dyDescent="0.25">
      <c r="A6482" t="s">
        <v>4598</v>
      </c>
      <c r="F6482" t="s">
        <v>12686</v>
      </c>
      <c r="G6482" t="s">
        <v>4600</v>
      </c>
    </row>
    <row r="6483" spans="1:7" hidden="1" x14ac:dyDescent="0.25">
      <c r="A6483" t="s">
        <v>4598</v>
      </c>
      <c r="F6483" t="s">
        <v>12689</v>
      </c>
      <c r="G6483" t="s">
        <v>4600</v>
      </c>
    </row>
    <row r="6484" spans="1:7" hidden="1" x14ac:dyDescent="0.25">
      <c r="A6484" t="s">
        <v>4</v>
      </c>
      <c r="B6484" t="s">
        <v>8</v>
      </c>
      <c r="F6484" t="s">
        <v>12692</v>
      </c>
      <c r="G6484" t="s">
        <v>4600</v>
      </c>
    </row>
    <row r="6485" spans="1:7" hidden="1" x14ac:dyDescent="0.25">
      <c r="A6485" t="s">
        <v>4</v>
      </c>
      <c r="B6485" t="s">
        <v>3240</v>
      </c>
      <c r="F6485" t="s">
        <v>12695</v>
      </c>
      <c r="G6485" t="s">
        <v>4941</v>
      </c>
    </row>
    <row r="6486" spans="1:7" hidden="1" x14ac:dyDescent="0.25">
      <c r="A6486" t="s">
        <v>12941</v>
      </c>
      <c r="B6486" t="s">
        <v>260</v>
      </c>
      <c r="F6486" t="s">
        <v>12698</v>
      </c>
      <c r="G6486" t="s">
        <v>4941</v>
      </c>
    </row>
    <row r="6487" spans="1:7" hidden="1" x14ac:dyDescent="0.25">
      <c r="A6487" t="s">
        <v>4</v>
      </c>
      <c r="B6487" t="s">
        <v>8</v>
      </c>
      <c r="F6487" t="s">
        <v>12701</v>
      </c>
      <c r="G6487" t="s">
        <v>4941</v>
      </c>
    </row>
    <row r="6488" spans="1:7" hidden="1" x14ac:dyDescent="0.25">
      <c r="A6488" t="s">
        <v>4</v>
      </c>
      <c r="B6488" t="s">
        <v>8</v>
      </c>
      <c r="F6488" t="s">
        <v>12704</v>
      </c>
      <c r="G6488" t="s">
        <v>4941</v>
      </c>
    </row>
    <row r="6489" spans="1:7" hidden="1" x14ac:dyDescent="0.25">
      <c r="A6489" t="s">
        <v>4</v>
      </c>
      <c r="B6489" t="s">
        <v>12932</v>
      </c>
      <c r="F6489" t="s">
        <v>12707</v>
      </c>
      <c r="G6489" t="s">
        <v>4941</v>
      </c>
    </row>
    <row r="6490" spans="1:7" hidden="1" x14ac:dyDescent="0.25">
      <c r="A6490" t="s">
        <v>8696</v>
      </c>
      <c r="B6490" t="s">
        <v>12932</v>
      </c>
      <c r="F6490" t="s">
        <v>12710</v>
      </c>
      <c r="G6490" t="s">
        <v>4941</v>
      </c>
    </row>
    <row r="6491" spans="1:7" hidden="1" x14ac:dyDescent="0.25">
      <c r="A6491" t="s">
        <v>8696</v>
      </c>
      <c r="B6491" t="s">
        <v>12932</v>
      </c>
      <c r="E6491" t="s">
        <v>1140</v>
      </c>
      <c r="F6491" t="s">
        <v>12713</v>
      </c>
      <c r="G6491" t="s">
        <v>4941</v>
      </c>
    </row>
    <row r="6492" spans="1:7" hidden="1" x14ac:dyDescent="0.25">
      <c r="A6492" t="s">
        <v>4</v>
      </c>
      <c r="B6492" t="s">
        <v>12942</v>
      </c>
      <c r="F6492" t="s">
        <v>12716</v>
      </c>
      <c r="G6492" t="s">
        <v>4941</v>
      </c>
    </row>
    <row r="6493" spans="1:7" hidden="1" x14ac:dyDescent="0.25">
      <c r="A6493" t="s">
        <v>4</v>
      </c>
      <c r="B6493" t="s">
        <v>260</v>
      </c>
      <c r="F6493" t="s">
        <v>12719</v>
      </c>
      <c r="G6493" t="s">
        <v>4941</v>
      </c>
    </row>
    <row r="6494" spans="1:7" hidden="1" x14ac:dyDescent="0.25">
      <c r="A6494" t="s">
        <v>4</v>
      </c>
      <c r="B6494" t="s">
        <v>8</v>
      </c>
      <c r="F6494" t="s">
        <v>12722</v>
      </c>
      <c r="G6494" t="s">
        <v>4941</v>
      </c>
    </row>
    <row r="6495" spans="1:7" hidden="1" x14ac:dyDescent="0.25">
      <c r="A6495" t="s">
        <v>12943</v>
      </c>
      <c r="B6495" t="s">
        <v>646</v>
      </c>
      <c r="F6495" t="s">
        <v>12725</v>
      </c>
      <c r="G6495" t="s">
        <v>4942</v>
      </c>
    </row>
    <row r="6496" spans="1:7" hidden="1" x14ac:dyDescent="0.25">
      <c r="A6496" t="s">
        <v>12944</v>
      </c>
      <c r="B6496" t="s">
        <v>646</v>
      </c>
      <c r="F6496" t="s">
        <v>12726</v>
      </c>
      <c r="G6496" t="s">
        <v>4942</v>
      </c>
    </row>
    <row r="6497" spans="1:7" hidden="1" x14ac:dyDescent="0.25">
      <c r="A6497" t="s">
        <v>803</v>
      </c>
      <c r="B6497" t="s">
        <v>4943</v>
      </c>
      <c r="F6497" t="s">
        <v>12729</v>
      </c>
      <c r="G6497" t="s">
        <v>4942</v>
      </c>
    </row>
    <row r="6498" spans="1:7" hidden="1" x14ac:dyDescent="0.25">
      <c r="A6498" t="s">
        <v>803</v>
      </c>
      <c r="B6498" t="s">
        <v>4943</v>
      </c>
      <c r="F6498" t="s">
        <v>12732</v>
      </c>
      <c r="G6498" t="s">
        <v>4942</v>
      </c>
    </row>
    <row r="6499" spans="1:7" hidden="1" x14ac:dyDescent="0.25">
      <c r="A6499" t="s">
        <v>4</v>
      </c>
      <c r="B6499" t="s">
        <v>646</v>
      </c>
      <c r="F6499" t="s">
        <v>12735</v>
      </c>
      <c r="G6499" t="s">
        <v>4942</v>
      </c>
    </row>
    <row r="6500" spans="1:7" hidden="1" x14ac:dyDescent="0.25">
      <c r="A6500" t="s">
        <v>4</v>
      </c>
      <c r="B6500" t="s">
        <v>646</v>
      </c>
      <c r="F6500" t="s">
        <v>12738</v>
      </c>
      <c r="G6500" t="s">
        <v>4942</v>
      </c>
    </row>
    <row r="6501" spans="1:7" hidden="1" x14ac:dyDescent="0.25">
      <c r="A6501" t="s">
        <v>4</v>
      </c>
      <c r="B6501" t="s">
        <v>646</v>
      </c>
      <c r="F6501" t="s">
        <v>12741</v>
      </c>
      <c r="G6501" t="s">
        <v>4942</v>
      </c>
    </row>
    <row r="6502" spans="1:7" hidden="1" x14ac:dyDescent="0.25">
      <c r="A6502" t="s">
        <v>4</v>
      </c>
      <c r="B6502" t="s">
        <v>646</v>
      </c>
      <c r="F6502" t="s">
        <v>12744</v>
      </c>
      <c r="G6502" t="s">
        <v>4942</v>
      </c>
    </row>
    <row r="6503" spans="1:7" hidden="1" x14ac:dyDescent="0.25">
      <c r="A6503" t="s">
        <v>12945</v>
      </c>
      <c r="B6503" t="s">
        <v>646</v>
      </c>
      <c r="F6503" t="s">
        <v>12747</v>
      </c>
      <c r="G6503" t="s">
        <v>4942</v>
      </c>
    </row>
    <row r="6504" spans="1:7" hidden="1" x14ac:dyDescent="0.25">
      <c r="A6504" t="s">
        <v>12945</v>
      </c>
      <c r="B6504" t="s">
        <v>646</v>
      </c>
      <c r="F6504" t="s">
        <v>12750</v>
      </c>
      <c r="G6504" t="s">
        <v>4942</v>
      </c>
    </row>
    <row r="6505" spans="1:7" hidden="1" x14ac:dyDescent="0.25">
      <c r="A6505" t="s">
        <v>12945</v>
      </c>
      <c r="B6505" t="s">
        <v>646</v>
      </c>
      <c r="F6505" t="s">
        <v>12753</v>
      </c>
      <c r="G6505" t="s">
        <v>4942</v>
      </c>
    </row>
    <row r="6506" spans="1:7" hidden="1" x14ac:dyDescent="0.25">
      <c r="A6506" t="s">
        <v>4</v>
      </c>
      <c r="B6506" t="s">
        <v>260</v>
      </c>
      <c r="F6506" t="s">
        <v>12756</v>
      </c>
      <c r="G6506" t="s">
        <v>4942</v>
      </c>
    </row>
    <row r="6507" spans="1:7" hidden="1" x14ac:dyDescent="0.25">
      <c r="A6507" t="s">
        <v>4</v>
      </c>
      <c r="B6507" t="s">
        <v>260</v>
      </c>
      <c r="F6507" t="s">
        <v>12759</v>
      </c>
      <c r="G6507" t="s">
        <v>4942</v>
      </c>
    </row>
    <row r="6508" spans="1:7" hidden="1" x14ac:dyDescent="0.25">
      <c r="A6508" t="s">
        <v>12945</v>
      </c>
      <c r="B6508" t="s">
        <v>646</v>
      </c>
      <c r="F6508" t="s">
        <v>12762</v>
      </c>
      <c r="G6508" t="s">
        <v>4942</v>
      </c>
    </row>
    <row r="6509" spans="1:7" hidden="1" x14ac:dyDescent="0.25">
      <c r="A6509" t="s">
        <v>4</v>
      </c>
      <c r="B6509" t="s">
        <v>260</v>
      </c>
      <c r="F6509" t="s">
        <v>12765</v>
      </c>
      <c r="G6509" t="s">
        <v>4942</v>
      </c>
    </row>
    <row r="6510" spans="1:7" hidden="1" x14ac:dyDescent="0.25">
      <c r="A6510" t="s">
        <v>4</v>
      </c>
      <c r="B6510" t="s">
        <v>260</v>
      </c>
      <c r="F6510" t="s">
        <v>12768</v>
      </c>
      <c r="G6510" t="s">
        <v>4942</v>
      </c>
    </row>
    <row r="6511" spans="1:7" hidden="1" x14ac:dyDescent="0.25">
      <c r="A6511" t="s">
        <v>4</v>
      </c>
      <c r="B6511" t="s">
        <v>260</v>
      </c>
      <c r="F6511" t="s">
        <v>12771</v>
      </c>
      <c r="G6511" t="s">
        <v>4942</v>
      </c>
    </row>
    <row r="6512" spans="1:7" hidden="1" x14ac:dyDescent="0.25">
      <c r="A6512" t="s">
        <v>4</v>
      </c>
      <c r="B6512" t="s">
        <v>260</v>
      </c>
      <c r="F6512" t="s">
        <v>12774</v>
      </c>
      <c r="G6512" t="s">
        <v>4942</v>
      </c>
    </row>
    <row r="6513" spans="1:7" hidden="1" x14ac:dyDescent="0.25">
      <c r="A6513" t="s">
        <v>7896</v>
      </c>
      <c r="B6513" t="s">
        <v>646</v>
      </c>
      <c r="F6513" t="s">
        <v>12777</v>
      </c>
      <c r="G6513" t="s">
        <v>4942</v>
      </c>
    </row>
    <row r="6514" spans="1:7" hidden="1" x14ac:dyDescent="0.25">
      <c r="A6514" t="s">
        <v>7896</v>
      </c>
      <c r="B6514" t="s">
        <v>646</v>
      </c>
      <c r="F6514" t="s">
        <v>12780</v>
      </c>
      <c r="G6514" t="s">
        <v>4942</v>
      </c>
    </row>
    <row r="6515" spans="1:7" hidden="1" x14ac:dyDescent="0.25">
      <c r="A6515" t="s">
        <v>7896</v>
      </c>
      <c r="B6515" t="s">
        <v>646</v>
      </c>
      <c r="F6515" t="s">
        <v>12783</v>
      </c>
      <c r="G6515" t="s">
        <v>4942</v>
      </c>
    </row>
    <row r="6516" spans="1:7" hidden="1" x14ac:dyDescent="0.25">
      <c r="A6516" t="s">
        <v>7896</v>
      </c>
      <c r="B6516" t="s">
        <v>646</v>
      </c>
      <c r="F6516" t="s">
        <v>12786</v>
      </c>
      <c r="G6516" t="s">
        <v>4942</v>
      </c>
    </row>
    <row r="6517" spans="1:7" hidden="1" x14ac:dyDescent="0.25">
      <c r="A6517" t="s">
        <v>7896</v>
      </c>
      <c r="B6517" t="s">
        <v>646</v>
      </c>
      <c r="F6517" t="s">
        <v>12789</v>
      </c>
      <c r="G6517" t="s">
        <v>4942</v>
      </c>
    </row>
    <row r="6518" spans="1:7" hidden="1" x14ac:dyDescent="0.25">
      <c r="A6518" t="s">
        <v>7896</v>
      </c>
      <c r="B6518" t="s">
        <v>646</v>
      </c>
      <c r="F6518" t="s">
        <v>12792</v>
      </c>
      <c r="G6518" t="s">
        <v>4942</v>
      </c>
    </row>
    <row r="6519" spans="1:7" hidden="1" x14ac:dyDescent="0.25">
      <c r="A6519" t="s">
        <v>7896</v>
      </c>
      <c r="B6519" t="s">
        <v>646</v>
      </c>
      <c r="F6519" t="s">
        <v>12795</v>
      </c>
      <c r="G6519" t="s">
        <v>4942</v>
      </c>
    </row>
    <row r="6520" spans="1:7" hidden="1" x14ac:dyDescent="0.25">
      <c r="A6520" t="s">
        <v>7896</v>
      </c>
      <c r="B6520" t="s">
        <v>646</v>
      </c>
      <c r="F6520" t="s">
        <v>12798</v>
      </c>
      <c r="G6520" t="s">
        <v>4942</v>
      </c>
    </row>
    <row r="6521" spans="1:7" hidden="1" x14ac:dyDescent="0.25">
      <c r="A6521" t="s">
        <v>7896</v>
      </c>
      <c r="B6521" t="s">
        <v>646</v>
      </c>
      <c r="F6521" t="s">
        <v>12801</v>
      </c>
      <c r="G6521" t="s">
        <v>4942</v>
      </c>
    </row>
    <row r="6522" spans="1:7" hidden="1" x14ac:dyDescent="0.25">
      <c r="A6522" t="s">
        <v>7896</v>
      </c>
      <c r="B6522" t="s">
        <v>646</v>
      </c>
      <c r="F6522" t="s">
        <v>12804</v>
      </c>
      <c r="G6522" t="s">
        <v>4942</v>
      </c>
    </row>
    <row r="6523" spans="1:7" hidden="1" x14ac:dyDescent="0.25">
      <c r="A6523" t="s">
        <v>7896</v>
      </c>
      <c r="B6523" t="s">
        <v>646</v>
      </c>
      <c r="F6523" t="s">
        <v>12807</v>
      </c>
      <c r="G6523" t="s">
        <v>4942</v>
      </c>
    </row>
    <row r="6524" spans="1:7" hidden="1" x14ac:dyDescent="0.25">
      <c r="A6524" t="s">
        <v>7896</v>
      </c>
      <c r="B6524" t="s">
        <v>646</v>
      </c>
      <c r="F6524" t="s">
        <v>12810</v>
      </c>
      <c r="G6524" t="s">
        <v>4942</v>
      </c>
    </row>
    <row r="6525" spans="1:7" hidden="1" x14ac:dyDescent="0.25">
      <c r="A6525" t="s">
        <v>7896</v>
      </c>
      <c r="B6525" t="s">
        <v>646</v>
      </c>
      <c r="F6525" t="s">
        <v>12813</v>
      </c>
      <c r="G6525" t="s">
        <v>4942</v>
      </c>
    </row>
    <row r="6526" spans="1:7" hidden="1" x14ac:dyDescent="0.25">
      <c r="A6526" t="s">
        <v>7896</v>
      </c>
      <c r="B6526" t="s">
        <v>646</v>
      </c>
      <c r="F6526" t="s">
        <v>12816</v>
      </c>
      <c r="G6526" t="s">
        <v>4942</v>
      </c>
    </row>
    <row r="6527" spans="1:7" hidden="1" x14ac:dyDescent="0.25">
      <c r="A6527" t="s">
        <v>7896</v>
      </c>
      <c r="B6527" t="s">
        <v>646</v>
      </c>
      <c r="F6527" t="s">
        <v>12819</v>
      </c>
      <c r="G6527" t="s">
        <v>4942</v>
      </c>
    </row>
    <row r="6528" spans="1:7" hidden="1" x14ac:dyDescent="0.25">
      <c r="A6528" t="s">
        <v>7896</v>
      </c>
      <c r="B6528" t="s">
        <v>646</v>
      </c>
      <c r="F6528" t="s">
        <v>12822</v>
      </c>
      <c r="G6528" t="s">
        <v>4942</v>
      </c>
    </row>
    <row r="6529" spans="1:7" hidden="1" x14ac:dyDescent="0.25">
      <c r="A6529" t="s">
        <v>7896</v>
      </c>
      <c r="B6529" t="s">
        <v>646</v>
      </c>
      <c r="F6529" t="s">
        <v>12825</v>
      </c>
      <c r="G6529" t="s">
        <v>4942</v>
      </c>
    </row>
    <row r="6530" spans="1:7" hidden="1" x14ac:dyDescent="0.25">
      <c r="A6530" t="s">
        <v>7896</v>
      </c>
      <c r="B6530" t="s">
        <v>646</v>
      </c>
      <c r="F6530" t="s">
        <v>12828</v>
      </c>
      <c r="G6530" t="s">
        <v>4942</v>
      </c>
    </row>
    <row r="6531" spans="1:7" hidden="1" x14ac:dyDescent="0.25">
      <c r="A6531" t="s">
        <v>7896</v>
      </c>
      <c r="B6531" t="s">
        <v>646</v>
      </c>
      <c r="F6531" t="s">
        <v>12831</v>
      </c>
      <c r="G6531" t="s">
        <v>4942</v>
      </c>
    </row>
    <row r="6532" spans="1:7" hidden="1" x14ac:dyDescent="0.25">
      <c r="A6532" t="s">
        <v>7896</v>
      </c>
      <c r="B6532" t="s">
        <v>646</v>
      </c>
      <c r="F6532" t="s">
        <v>12834</v>
      </c>
      <c r="G6532" t="s">
        <v>4942</v>
      </c>
    </row>
    <row r="6533" spans="1:7" hidden="1" x14ac:dyDescent="0.25">
      <c r="A6533" t="s">
        <v>7896</v>
      </c>
      <c r="B6533" t="s">
        <v>646</v>
      </c>
      <c r="F6533" t="s">
        <v>12837</v>
      </c>
      <c r="G6533" t="s">
        <v>4942</v>
      </c>
    </row>
    <row r="6534" spans="1:7" hidden="1" x14ac:dyDescent="0.25">
      <c r="A6534" t="s">
        <v>7896</v>
      </c>
      <c r="B6534" t="s">
        <v>646</v>
      </c>
      <c r="F6534" t="s">
        <v>12840</v>
      </c>
      <c r="G6534" t="s">
        <v>4942</v>
      </c>
    </row>
    <row r="6535" spans="1:7" hidden="1" x14ac:dyDescent="0.25">
      <c r="A6535" t="s">
        <v>7896</v>
      </c>
      <c r="B6535" t="s">
        <v>646</v>
      </c>
      <c r="F6535" t="s">
        <v>12843</v>
      </c>
      <c r="G6535" t="s">
        <v>4942</v>
      </c>
    </row>
    <row r="6536" spans="1:7" hidden="1" x14ac:dyDescent="0.25">
      <c r="A6536" t="s">
        <v>7896</v>
      </c>
      <c r="B6536" t="s">
        <v>646</v>
      </c>
      <c r="F6536" t="s">
        <v>12846</v>
      </c>
      <c r="G6536" t="s">
        <v>4942</v>
      </c>
    </row>
    <row r="6537" spans="1:7" hidden="1" x14ac:dyDescent="0.25">
      <c r="A6537" t="s">
        <v>7896</v>
      </c>
      <c r="B6537" t="s">
        <v>646</v>
      </c>
      <c r="F6537" t="s">
        <v>12849</v>
      </c>
      <c r="G6537" t="s">
        <v>4942</v>
      </c>
    </row>
    <row r="6538" spans="1:7" hidden="1" x14ac:dyDescent="0.25">
      <c r="A6538" t="s">
        <v>7896</v>
      </c>
      <c r="B6538" t="s">
        <v>646</v>
      </c>
      <c r="F6538" t="s">
        <v>12852</v>
      </c>
      <c r="G6538" t="s">
        <v>4942</v>
      </c>
    </row>
    <row r="6539" spans="1:7" hidden="1" x14ac:dyDescent="0.25">
      <c r="A6539" t="s">
        <v>7896</v>
      </c>
      <c r="B6539" t="s">
        <v>646</v>
      </c>
      <c r="F6539" t="s">
        <v>12855</v>
      </c>
      <c r="G6539" t="s">
        <v>4942</v>
      </c>
    </row>
    <row r="6540" spans="1:7" hidden="1" x14ac:dyDescent="0.25">
      <c r="A6540" t="s">
        <v>7896</v>
      </c>
      <c r="B6540" t="s">
        <v>646</v>
      </c>
      <c r="F6540" t="s">
        <v>12858</v>
      </c>
      <c r="G6540" t="s">
        <v>4942</v>
      </c>
    </row>
    <row r="6541" spans="1:7" hidden="1" x14ac:dyDescent="0.25">
      <c r="A6541" t="s">
        <v>7896</v>
      </c>
      <c r="B6541" t="s">
        <v>646</v>
      </c>
      <c r="F6541" t="s">
        <v>12861</v>
      </c>
      <c r="G6541" t="s">
        <v>4942</v>
      </c>
    </row>
    <row r="6542" spans="1:7" hidden="1" x14ac:dyDescent="0.25">
      <c r="A6542" t="s">
        <v>7896</v>
      </c>
      <c r="B6542" t="s">
        <v>646</v>
      </c>
      <c r="F6542" t="s">
        <v>12864</v>
      </c>
      <c r="G6542" t="s">
        <v>4942</v>
      </c>
    </row>
    <row r="6543" spans="1:7" hidden="1" x14ac:dyDescent="0.25">
      <c r="A6543" t="s">
        <v>7896</v>
      </c>
      <c r="B6543" t="s">
        <v>646</v>
      </c>
      <c r="F6543" t="s">
        <v>12867</v>
      </c>
      <c r="G6543" t="s">
        <v>4942</v>
      </c>
    </row>
    <row r="6544" spans="1:7" hidden="1" x14ac:dyDescent="0.25">
      <c r="A6544" t="s">
        <v>7896</v>
      </c>
      <c r="B6544" t="s">
        <v>646</v>
      </c>
      <c r="F6544" t="s">
        <v>12870</v>
      </c>
      <c r="G6544" t="s">
        <v>4942</v>
      </c>
    </row>
    <row r="6545" spans="1:7" hidden="1" x14ac:dyDescent="0.25">
      <c r="A6545" t="s">
        <v>7896</v>
      </c>
      <c r="B6545" t="s">
        <v>646</v>
      </c>
      <c r="F6545" t="s">
        <v>12873</v>
      </c>
      <c r="G6545" t="s">
        <v>4942</v>
      </c>
    </row>
    <row r="6546" spans="1:7" hidden="1" x14ac:dyDescent="0.25">
      <c r="A6546" t="s">
        <v>7896</v>
      </c>
      <c r="B6546" t="s">
        <v>646</v>
      </c>
      <c r="F6546" t="s">
        <v>12876</v>
      </c>
      <c r="G6546" t="s">
        <v>4942</v>
      </c>
    </row>
    <row r="6547" spans="1:7" hidden="1" x14ac:dyDescent="0.25">
      <c r="A6547" t="s">
        <v>7896</v>
      </c>
      <c r="B6547" t="s">
        <v>646</v>
      </c>
      <c r="F6547" t="s">
        <v>12879</v>
      </c>
      <c r="G6547" t="s">
        <v>4942</v>
      </c>
    </row>
    <row r="6548" spans="1:7" hidden="1" x14ac:dyDescent="0.25">
      <c r="A6548" t="s">
        <v>12946</v>
      </c>
      <c r="B6548" t="s">
        <v>646</v>
      </c>
      <c r="F6548" t="s">
        <v>12882</v>
      </c>
      <c r="G6548" t="s">
        <v>4942</v>
      </c>
    </row>
    <row r="6549" spans="1:7" hidden="1" x14ac:dyDescent="0.25">
      <c r="A6549" t="s">
        <v>12947</v>
      </c>
      <c r="B6549" t="s">
        <v>646</v>
      </c>
      <c r="F6549" t="s">
        <v>12885</v>
      </c>
      <c r="G6549" t="s">
        <v>4942</v>
      </c>
    </row>
    <row r="6550" spans="1:7" hidden="1" x14ac:dyDescent="0.25">
      <c r="A6550" t="s">
        <v>12943</v>
      </c>
      <c r="B6550" t="s">
        <v>646</v>
      </c>
      <c r="F6550" t="s">
        <v>12888</v>
      </c>
      <c r="G6550" t="s">
        <v>4942</v>
      </c>
    </row>
    <row r="6551" spans="1:7" hidden="1" x14ac:dyDescent="0.25">
      <c r="A6551" t="s">
        <v>12944</v>
      </c>
      <c r="B6551" t="s">
        <v>646</v>
      </c>
      <c r="F6551" t="s">
        <v>12891</v>
      </c>
      <c r="G6551" t="s">
        <v>4942</v>
      </c>
    </row>
    <row r="6552" spans="1:7" x14ac:dyDescent="0.25">
      <c r="A6552" t="s">
        <v>4</v>
      </c>
      <c r="B6552" t="s">
        <v>8</v>
      </c>
      <c r="F6552" t="s">
        <v>12894</v>
      </c>
      <c r="G6552" t="s">
        <v>4945</v>
      </c>
    </row>
    <row r="6553" spans="1:7" x14ac:dyDescent="0.25">
      <c r="A6553" t="s">
        <v>803</v>
      </c>
      <c r="B6553" t="s">
        <v>8</v>
      </c>
      <c r="F6553" t="s">
        <v>12897</v>
      </c>
      <c r="G6553" t="s">
        <v>4945</v>
      </c>
    </row>
    <row r="6554" spans="1:7" x14ac:dyDescent="0.25">
      <c r="A6554" t="s">
        <v>305</v>
      </c>
      <c r="B6554" t="s">
        <v>86</v>
      </c>
      <c r="F6554" t="s">
        <v>12900</v>
      </c>
      <c r="G6554" t="s">
        <v>4945</v>
      </c>
    </row>
    <row r="6555" spans="1:7" x14ac:dyDescent="0.25">
      <c r="A6555" t="s">
        <v>305</v>
      </c>
      <c r="B6555" t="s">
        <v>86</v>
      </c>
      <c r="F6555" t="s">
        <v>12902</v>
      </c>
      <c r="G6555" t="s">
        <v>4945</v>
      </c>
    </row>
    <row r="6556" spans="1:7" x14ac:dyDescent="0.25">
      <c r="A6556" t="s">
        <v>12948</v>
      </c>
      <c r="F6556" t="s">
        <v>12905</v>
      </c>
      <c r="G6556" t="s">
        <v>4945</v>
      </c>
    </row>
    <row r="6557" spans="1:7" x14ac:dyDescent="0.25">
      <c r="A6557" t="s">
        <v>305</v>
      </c>
      <c r="B6557" t="s">
        <v>86</v>
      </c>
      <c r="F6557" t="s">
        <v>12908</v>
      </c>
      <c r="G6557" t="s">
        <v>4945</v>
      </c>
    </row>
    <row r="6558" spans="1:7" x14ac:dyDescent="0.25">
      <c r="A6558" t="s">
        <v>305</v>
      </c>
      <c r="B6558" t="s">
        <v>86</v>
      </c>
      <c r="F6558" t="s">
        <v>12909</v>
      </c>
      <c r="G6558" t="s">
        <v>4945</v>
      </c>
    </row>
    <row r="6559" spans="1:7" x14ac:dyDescent="0.25">
      <c r="A6559" t="s">
        <v>305</v>
      </c>
      <c r="B6559" t="s">
        <v>86</v>
      </c>
      <c r="F6559" t="s">
        <v>12910</v>
      </c>
      <c r="G6559" t="s">
        <v>4945</v>
      </c>
    </row>
    <row r="6560" spans="1:7" x14ac:dyDescent="0.25">
      <c r="A6560" t="s">
        <v>305</v>
      </c>
      <c r="B6560" t="s">
        <v>86</v>
      </c>
      <c r="F6560" t="s">
        <v>12913</v>
      </c>
      <c r="G6560" t="s">
        <v>4945</v>
      </c>
    </row>
    <row r="6561" spans="1:7" x14ac:dyDescent="0.25">
      <c r="A6561" t="s">
        <v>12</v>
      </c>
      <c r="F6561" t="s">
        <v>12916</v>
      </c>
      <c r="G6561" t="s">
        <v>4945</v>
      </c>
    </row>
    <row r="6562" spans="1:7" x14ac:dyDescent="0.25">
      <c r="A6562" t="s">
        <v>4</v>
      </c>
      <c r="B6562" t="s">
        <v>8</v>
      </c>
      <c r="F6562" t="s">
        <v>12919</v>
      </c>
      <c r="G6562" t="s">
        <v>4945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12964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12967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12970</v>
      </c>
      <c r="G6565" t="s">
        <v>91</v>
      </c>
    </row>
    <row r="6566" spans="1:7" hidden="1" x14ac:dyDescent="0.25">
      <c r="A6566" t="s">
        <v>62</v>
      </c>
      <c r="B6566" t="s">
        <v>4933</v>
      </c>
      <c r="C6566" t="s">
        <v>58</v>
      </c>
      <c r="E6566" t="s">
        <v>3425</v>
      </c>
      <c r="F6566" t="s">
        <v>12973</v>
      </c>
      <c r="G6566" t="s">
        <v>91</v>
      </c>
    </row>
    <row r="6567" spans="1:7" hidden="1" x14ac:dyDescent="0.25">
      <c r="A6567" t="s">
        <v>91</v>
      </c>
      <c r="B6567" t="s">
        <v>13437</v>
      </c>
      <c r="C6567" t="s">
        <v>51</v>
      </c>
      <c r="F6567" t="s">
        <v>12976</v>
      </c>
      <c r="G6567" t="s">
        <v>91</v>
      </c>
    </row>
    <row r="6568" spans="1:7" hidden="1" x14ac:dyDescent="0.25">
      <c r="A6568" t="s">
        <v>91</v>
      </c>
      <c r="B6568" t="s">
        <v>12240</v>
      </c>
      <c r="C6568" t="s">
        <v>13438</v>
      </c>
      <c r="F6568" t="s">
        <v>12979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13439</v>
      </c>
      <c r="F6569" t="s">
        <v>12982</v>
      </c>
      <c r="G6569" t="s">
        <v>91</v>
      </c>
    </row>
    <row r="6570" spans="1:7" hidden="1" x14ac:dyDescent="0.25">
      <c r="A6570" t="s">
        <v>62</v>
      </c>
      <c r="B6570" t="s">
        <v>12240</v>
      </c>
      <c r="C6570" t="s">
        <v>13441</v>
      </c>
      <c r="F6570" t="s">
        <v>12985</v>
      </c>
      <c r="G6570" t="s">
        <v>91</v>
      </c>
    </row>
    <row r="6571" spans="1:7" hidden="1" x14ac:dyDescent="0.25">
      <c r="A6571" t="s">
        <v>62</v>
      </c>
      <c r="B6571" t="s">
        <v>13437</v>
      </c>
      <c r="C6571" t="s">
        <v>1555</v>
      </c>
      <c r="F6571" t="s">
        <v>12988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12991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12994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12997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12949</v>
      </c>
      <c r="G6575" t="s">
        <v>4952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12952</v>
      </c>
      <c r="G6576" t="s">
        <v>4952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12955</v>
      </c>
      <c r="G6577" t="s">
        <v>4952</v>
      </c>
    </row>
    <row r="6578" spans="1:7" hidden="1" x14ac:dyDescent="0.25">
      <c r="A6578" t="s">
        <v>4</v>
      </c>
      <c r="B6578" t="s">
        <v>8</v>
      </c>
      <c r="F6578" t="s">
        <v>12958</v>
      </c>
      <c r="G6578" t="s">
        <v>4952</v>
      </c>
    </row>
    <row r="6579" spans="1:7" hidden="1" x14ac:dyDescent="0.25">
      <c r="A6579" t="s">
        <v>4</v>
      </c>
      <c r="B6579" t="s">
        <v>3229</v>
      </c>
      <c r="F6579" t="s">
        <v>13009</v>
      </c>
      <c r="G6579" t="s">
        <v>4934</v>
      </c>
    </row>
    <row r="6580" spans="1:7" hidden="1" x14ac:dyDescent="0.25">
      <c r="A6580" t="s">
        <v>4</v>
      </c>
      <c r="B6580" t="s">
        <v>3229</v>
      </c>
      <c r="F6580" t="s">
        <v>13012</v>
      </c>
      <c r="G6580" t="s">
        <v>4934</v>
      </c>
    </row>
    <row r="6581" spans="1:7" hidden="1" x14ac:dyDescent="0.25">
      <c r="A6581" t="s">
        <v>4</v>
      </c>
      <c r="B6581" t="s">
        <v>3229</v>
      </c>
      <c r="F6581" t="s">
        <v>13015</v>
      </c>
      <c r="G6581" t="s">
        <v>4934</v>
      </c>
    </row>
    <row r="6582" spans="1:7" hidden="1" x14ac:dyDescent="0.25">
      <c r="A6582" t="s">
        <v>4</v>
      </c>
      <c r="B6582" t="s">
        <v>3229</v>
      </c>
      <c r="F6582" t="s">
        <v>13018</v>
      </c>
      <c r="G6582" t="s">
        <v>4934</v>
      </c>
    </row>
    <row r="6583" spans="1:7" hidden="1" x14ac:dyDescent="0.25">
      <c r="A6583" t="s">
        <v>4</v>
      </c>
      <c r="B6583" t="s">
        <v>13442</v>
      </c>
      <c r="F6583" t="s">
        <v>13021</v>
      </c>
      <c r="G6583" t="s">
        <v>4934</v>
      </c>
    </row>
    <row r="6584" spans="1:7" hidden="1" x14ac:dyDescent="0.25">
      <c r="A6584" t="s">
        <v>4</v>
      </c>
      <c r="B6584" t="s">
        <v>3229</v>
      </c>
      <c r="F6584" t="s">
        <v>13024</v>
      </c>
      <c r="G6584" t="s">
        <v>4934</v>
      </c>
    </row>
    <row r="6585" spans="1:7" hidden="1" x14ac:dyDescent="0.25">
      <c r="A6585" t="s">
        <v>4</v>
      </c>
      <c r="B6585" t="s">
        <v>3229</v>
      </c>
      <c r="F6585" t="s">
        <v>12961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13027</v>
      </c>
      <c r="G6586" t="s">
        <v>468</v>
      </c>
    </row>
    <row r="6587" spans="1:7" hidden="1" x14ac:dyDescent="0.25">
      <c r="A6587" t="s">
        <v>4683</v>
      </c>
      <c r="B6587" t="s">
        <v>86</v>
      </c>
      <c r="F6587" t="s">
        <v>13030</v>
      </c>
      <c r="G6587" t="s">
        <v>468</v>
      </c>
    </row>
    <row r="6588" spans="1:7" hidden="1" x14ac:dyDescent="0.25">
      <c r="A6588" t="s">
        <v>13443</v>
      </c>
      <c r="B6588" t="s">
        <v>1144</v>
      </c>
      <c r="F6588" t="s">
        <v>13033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13036</v>
      </c>
      <c r="G6589" t="s">
        <v>468</v>
      </c>
    </row>
    <row r="6590" spans="1:7" hidden="1" x14ac:dyDescent="0.25">
      <c r="A6590" t="s">
        <v>645</v>
      </c>
      <c r="B6590" t="s">
        <v>13437</v>
      </c>
      <c r="F6590" t="s">
        <v>13039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13042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13045</v>
      </c>
      <c r="G6592" t="s">
        <v>468</v>
      </c>
    </row>
    <row r="6593" spans="1:7" hidden="1" x14ac:dyDescent="0.25">
      <c r="A6593" t="s">
        <v>304</v>
      </c>
      <c r="B6593" t="s">
        <v>13444</v>
      </c>
      <c r="F6593" t="s">
        <v>13048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13051</v>
      </c>
      <c r="G6594" t="s">
        <v>468</v>
      </c>
    </row>
    <row r="6595" spans="1:7" hidden="1" x14ac:dyDescent="0.25">
      <c r="A6595" t="s">
        <v>13445</v>
      </c>
      <c r="B6595" t="s">
        <v>86</v>
      </c>
      <c r="F6595" t="s">
        <v>13054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13057</v>
      </c>
      <c r="G6596" t="s">
        <v>469</v>
      </c>
    </row>
    <row r="6597" spans="1:7" hidden="1" x14ac:dyDescent="0.25">
      <c r="A6597" t="s">
        <v>775</v>
      </c>
      <c r="F6597" t="s">
        <v>13060</v>
      </c>
      <c r="G6597" t="s">
        <v>469</v>
      </c>
    </row>
    <row r="6598" spans="1:7" hidden="1" x14ac:dyDescent="0.25">
      <c r="A6598" t="s">
        <v>7</v>
      </c>
      <c r="F6598" t="s">
        <v>13063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13066</v>
      </c>
      <c r="G6599" t="s">
        <v>469</v>
      </c>
    </row>
    <row r="6600" spans="1:7" hidden="1" x14ac:dyDescent="0.25">
      <c r="A6600" t="s">
        <v>775</v>
      </c>
      <c r="F6600" t="s">
        <v>13069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13072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13075</v>
      </c>
      <c r="G6602" t="s">
        <v>469</v>
      </c>
    </row>
    <row r="6603" spans="1:7" hidden="1" x14ac:dyDescent="0.25">
      <c r="A6603" t="s">
        <v>4</v>
      </c>
      <c r="B6603" t="s">
        <v>13446</v>
      </c>
      <c r="F6603" t="s">
        <v>13078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13081</v>
      </c>
      <c r="G6604" t="s">
        <v>470</v>
      </c>
    </row>
    <row r="6605" spans="1:7" hidden="1" x14ac:dyDescent="0.25">
      <c r="A6605" t="s">
        <v>645</v>
      </c>
      <c r="B6605" t="s">
        <v>13437</v>
      </c>
      <c r="F6605" t="s">
        <v>13084</v>
      </c>
      <c r="G6605" t="s">
        <v>470</v>
      </c>
    </row>
    <row r="6606" spans="1:7" hidden="1" x14ac:dyDescent="0.25">
      <c r="A6606" t="s">
        <v>162</v>
      </c>
      <c r="B6606" t="s">
        <v>13437</v>
      </c>
      <c r="C6606" t="s">
        <v>1555</v>
      </c>
      <c r="F6606" t="s">
        <v>13087</v>
      </c>
      <c r="G6606" t="s">
        <v>470</v>
      </c>
    </row>
    <row r="6607" spans="1:7" hidden="1" x14ac:dyDescent="0.25">
      <c r="A6607" t="s">
        <v>162</v>
      </c>
      <c r="B6607" t="s">
        <v>13437</v>
      </c>
      <c r="C6607" t="s">
        <v>1555</v>
      </c>
      <c r="F6607" t="s">
        <v>13090</v>
      </c>
      <c r="G6607" t="s">
        <v>470</v>
      </c>
    </row>
    <row r="6608" spans="1:7" hidden="1" x14ac:dyDescent="0.25">
      <c r="A6608" t="s">
        <v>162</v>
      </c>
      <c r="B6608" t="s">
        <v>13437</v>
      </c>
      <c r="C6608" t="s">
        <v>1555</v>
      </c>
      <c r="F6608" t="s">
        <v>13093</v>
      </c>
      <c r="G6608" t="s">
        <v>470</v>
      </c>
    </row>
    <row r="6609" spans="1:7" hidden="1" x14ac:dyDescent="0.25">
      <c r="A6609" t="s">
        <v>162</v>
      </c>
      <c r="B6609" t="s">
        <v>13437</v>
      </c>
      <c r="C6609" t="s">
        <v>1555</v>
      </c>
      <c r="F6609" t="s">
        <v>13096</v>
      </c>
      <c r="G6609" t="s">
        <v>470</v>
      </c>
    </row>
    <row r="6610" spans="1:7" hidden="1" x14ac:dyDescent="0.25">
      <c r="A6610" t="s">
        <v>162</v>
      </c>
      <c r="B6610" t="s">
        <v>13437</v>
      </c>
      <c r="C6610" t="s">
        <v>1555</v>
      </c>
      <c r="F6610" t="s">
        <v>13099</v>
      </c>
      <c r="G6610" t="s">
        <v>470</v>
      </c>
    </row>
    <row r="6611" spans="1:7" hidden="1" x14ac:dyDescent="0.25">
      <c r="A6611" t="s">
        <v>162</v>
      </c>
      <c r="B6611" t="s">
        <v>13437</v>
      </c>
      <c r="C6611" t="s">
        <v>1555</v>
      </c>
      <c r="F6611" t="s">
        <v>13102</v>
      </c>
      <c r="G6611" t="s">
        <v>470</v>
      </c>
    </row>
    <row r="6612" spans="1:7" hidden="1" x14ac:dyDescent="0.25">
      <c r="A6612" t="s">
        <v>162</v>
      </c>
      <c r="B6612" t="s">
        <v>13437</v>
      </c>
      <c r="C6612" t="s">
        <v>1555</v>
      </c>
      <c r="F6612" t="s">
        <v>13105</v>
      </c>
      <c r="G6612" t="s">
        <v>470</v>
      </c>
    </row>
    <row r="6613" spans="1:7" hidden="1" x14ac:dyDescent="0.25">
      <c r="A6613" t="s">
        <v>162</v>
      </c>
      <c r="B6613" t="s">
        <v>13437</v>
      </c>
      <c r="C6613" t="s">
        <v>1555</v>
      </c>
      <c r="F6613" t="s">
        <v>13108</v>
      </c>
      <c r="G6613" t="s">
        <v>470</v>
      </c>
    </row>
    <row r="6614" spans="1:7" hidden="1" x14ac:dyDescent="0.25">
      <c r="A6614" t="s">
        <v>162</v>
      </c>
      <c r="B6614" t="s">
        <v>13437</v>
      </c>
      <c r="C6614" t="s">
        <v>1555</v>
      </c>
      <c r="F6614" t="s">
        <v>13111</v>
      </c>
      <c r="G6614" t="s">
        <v>470</v>
      </c>
    </row>
    <row r="6615" spans="1:7" hidden="1" x14ac:dyDescent="0.25">
      <c r="A6615" t="s">
        <v>162</v>
      </c>
      <c r="B6615" t="s">
        <v>13437</v>
      </c>
      <c r="C6615" t="s">
        <v>1555</v>
      </c>
      <c r="F6615" t="s">
        <v>13114</v>
      </c>
      <c r="G6615" t="s">
        <v>470</v>
      </c>
    </row>
    <row r="6616" spans="1:7" hidden="1" x14ac:dyDescent="0.25">
      <c r="A6616" t="s">
        <v>162</v>
      </c>
      <c r="B6616" t="s">
        <v>13437</v>
      </c>
      <c r="C6616" t="s">
        <v>1555</v>
      </c>
      <c r="F6616" t="s">
        <v>13117</v>
      </c>
      <c r="G6616" t="s">
        <v>470</v>
      </c>
    </row>
    <row r="6617" spans="1:7" hidden="1" x14ac:dyDescent="0.25">
      <c r="A6617" t="s">
        <v>162</v>
      </c>
      <c r="B6617" t="s">
        <v>13437</v>
      </c>
      <c r="C6617" t="s">
        <v>1555</v>
      </c>
      <c r="F6617" t="s">
        <v>13120</v>
      </c>
      <c r="G6617" t="s">
        <v>470</v>
      </c>
    </row>
    <row r="6618" spans="1:7" hidden="1" x14ac:dyDescent="0.25">
      <c r="A6618" t="s">
        <v>162</v>
      </c>
      <c r="B6618" t="s">
        <v>13437</v>
      </c>
      <c r="C6618" t="s">
        <v>1555</v>
      </c>
      <c r="F6618" t="s">
        <v>13123</v>
      </c>
      <c r="G6618" t="s">
        <v>470</v>
      </c>
    </row>
    <row r="6619" spans="1:7" hidden="1" x14ac:dyDescent="0.25">
      <c r="A6619" t="s">
        <v>162</v>
      </c>
      <c r="B6619" t="s">
        <v>13437</v>
      </c>
      <c r="C6619" t="s">
        <v>1555</v>
      </c>
      <c r="F6619" t="s">
        <v>13126</v>
      </c>
      <c r="G6619" t="s">
        <v>470</v>
      </c>
    </row>
    <row r="6620" spans="1:7" hidden="1" x14ac:dyDescent="0.25">
      <c r="A6620" t="s">
        <v>162</v>
      </c>
      <c r="B6620" t="s">
        <v>13437</v>
      </c>
      <c r="C6620" t="s">
        <v>1555</v>
      </c>
      <c r="F6620" t="s">
        <v>13129</v>
      </c>
      <c r="G6620" t="s">
        <v>470</v>
      </c>
    </row>
    <row r="6621" spans="1:7" hidden="1" x14ac:dyDescent="0.25">
      <c r="A6621" t="s">
        <v>162</v>
      </c>
      <c r="B6621" t="s">
        <v>13437</v>
      </c>
      <c r="C6621" t="s">
        <v>1555</v>
      </c>
      <c r="F6621" t="s">
        <v>13132</v>
      </c>
      <c r="G6621" t="s">
        <v>470</v>
      </c>
    </row>
    <row r="6622" spans="1:7" hidden="1" x14ac:dyDescent="0.25">
      <c r="A6622" t="s">
        <v>162</v>
      </c>
      <c r="B6622" t="s">
        <v>13437</v>
      </c>
      <c r="C6622" t="s">
        <v>1555</v>
      </c>
      <c r="F6622" t="s">
        <v>13135</v>
      </c>
      <c r="G6622" t="s">
        <v>470</v>
      </c>
    </row>
    <row r="6623" spans="1:7" hidden="1" x14ac:dyDescent="0.25">
      <c r="A6623" t="s">
        <v>162</v>
      </c>
      <c r="B6623" t="s">
        <v>13437</v>
      </c>
      <c r="C6623" t="s">
        <v>1555</v>
      </c>
      <c r="F6623" t="s">
        <v>13138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13141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13144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13147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13150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13153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13156</v>
      </c>
      <c r="G6629" t="s">
        <v>470</v>
      </c>
    </row>
    <row r="6630" spans="1:7" hidden="1" x14ac:dyDescent="0.25">
      <c r="A6630" t="s">
        <v>1587</v>
      </c>
      <c r="F6630" t="s">
        <v>13159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13162</v>
      </c>
      <c r="G6631" t="s">
        <v>470</v>
      </c>
    </row>
    <row r="6632" spans="1:7" hidden="1" x14ac:dyDescent="0.25">
      <c r="A6632" t="s">
        <v>775</v>
      </c>
      <c r="F6632" t="s">
        <v>13165</v>
      </c>
      <c r="G6632" t="s">
        <v>470</v>
      </c>
    </row>
    <row r="6633" spans="1:7" hidden="1" x14ac:dyDescent="0.25">
      <c r="A6633" t="s">
        <v>775</v>
      </c>
      <c r="F6633" t="s">
        <v>13168</v>
      </c>
      <c r="G6633" t="s">
        <v>470</v>
      </c>
    </row>
    <row r="6634" spans="1:7" hidden="1" x14ac:dyDescent="0.25">
      <c r="A6634" t="s">
        <v>13447</v>
      </c>
      <c r="F6634" t="s">
        <v>13171</v>
      </c>
      <c r="G6634" t="s">
        <v>470</v>
      </c>
    </row>
    <row r="6635" spans="1:7" hidden="1" x14ac:dyDescent="0.25">
      <c r="A6635" t="s">
        <v>775</v>
      </c>
      <c r="F6635" t="s">
        <v>13174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13177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13180</v>
      </c>
      <c r="G6637" t="s">
        <v>4953</v>
      </c>
    </row>
    <row r="6638" spans="1:7" hidden="1" x14ac:dyDescent="0.25">
      <c r="A6638" t="s">
        <v>4</v>
      </c>
      <c r="B6638" t="s">
        <v>9113</v>
      </c>
      <c r="F6638" t="s">
        <v>13183</v>
      </c>
      <c r="G6638" t="s">
        <v>4953</v>
      </c>
    </row>
    <row r="6639" spans="1:7" hidden="1" x14ac:dyDescent="0.25">
      <c r="A6639" t="s">
        <v>13448</v>
      </c>
      <c r="B6639" t="s">
        <v>646</v>
      </c>
      <c r="C6639">
        <v>1</v>
      </c>
      <c r="F6639" t="s">
        <v>13186</v>
      </c>
      <c r="G6639" t="s">
        <v>4953</v>
      </c>
    </row>
    <row r="6640" spans="1:7" hidden="1" x14ac:dyDescent="0.25">
      <c r="A6640" t="s">
        <v>13448</v>
      </c>
      <c r="B6640" t="s">
        <v>646</v>
      </c>
      <c r="C6640">
        <v>1</v>
      </c>
      <c r="F6640" t="s">
        <v>13189</v>
      </c>
      <c r="G6640" t="s">
        <v>4953</v>
      </c>
    </row>
    <row r="6641" spans="1:7" hidden="1" x14ac:dyDescent="0.25">
      <c r="A6641" t="s">
        <v>13448</v>
      </c>
      <c r="B6641" t="s">
        <v>646</v>
      </c>
      <c r="C6641">
        <v>1</v>
      </c>
      <c r="F6641" t="s">
        <v>13192</v>
      </c>
      <c r="G6641" t="s">
        <v>4953</v>
      </c>
    </row>
    <row r="6642" spans="1:7" hidden="1" x14ac:dyDescent="0.25">
      <c r="A6642" t="s">
        <v>13448</v>
      </c>
      <c r="B6642" t="s">
        <v>646</v>
      </c>
      <c r="C6642">
        <v>1</v>
      </c>
      <c r="F6642" t="s">
        <v>13195</v>
      </c>
      <c r="G6642" t="s">
        <v>4953</v>
      </c>
    </row>
    <row r="6643" spans="1:7" hidden="1" x14ac:dyDescent="0.25">
      <c r="A6643" t="s">
        <v>13448</v>
      </c>
      <c r="B6643" t="s">
        <v>646</v>
      </c>
      <c r="C6643">
        <v>1</v>
      </c>
      <c r="F6643" t="s">
        <v>13198</v>
      </c>
      <c r="G6643" t="s">
        <v>4953</v>
      </c>
    </row>
    <row r="6644" spans="1:7" hidden="1" x14ac:dyDescent="0.25">
      <c r="A6644" t="s">
        <v>13448</v>
      </c>
      <c r="B6644" t="s">
        <v>646</v>
      </c>
      <c r="C6644">
        <v>1</v>
      </c>
      <c r="F6644" t="s">
        <v>13201</v>
      </c>
      <c r="G6644" t="s">
        <v>4953</v>
      </c>
    </row>
    <row r="6645" spans="1:7" hidden="1" x14ac:dyDescent="0.25">
      <c r="A6645" t="s">
        <v>3371</v>
      </c>
      <c r="F6645" t="s">
        <v>13204</v>
      </c>
      <c r="G6645" t="s">
        <v>4953</v>
      </c>
    </row>
    <row r="6646" spans="1:7" hidden="1" x14ac:dyDescent="0.25">
      <c r="A6646" t="s">
        <v>3371</v>
      </c>
      <c r="F6646" t="s">
        <v>13207</v>
      </c>
      <c r="G6646" t="s">
        <v>4953</v>
      </c>
    </row>
    <row r="6647" spans="1:7" hidden="1" x14ac:dyDescent="0.25">
      <c r="A6647" t="s">
        <v>13449</v>
      </c>
      <c r="F6647" t="s">
        <v>13210</v>
      </c>
      <c r="G6647" t="s">
        <v>4953</v>
      </c>
    </row>
    <row r="6648" spans="1:7" hidden="1" x14ac:dyDescent="0.25">
      <c r="A6648" t="s">
        <v>4</v>
      </c>
      <c r="B6648" t="s">
        <v>9108</v>
      </c>
      <c r="F6648" t="s">
        <v>13213</v>
      </c>
      <c r="G6648" t="s">
        <v>4953</v>
      </c>
    </row>
    <row r="6649" spans="1:7" hidden="1" x14ac:dyDescent="0.25">
      <c r="A6649" t="s">
        <v>13450</v>
      </c>
      <c r="F6649" t="s">
        <v>13216</v>
      </c>
      <c r="G6649" t="s">
        <v>4953</v>
      </c>
    </row>
    <row r="6650" spans="1:7" hidden="1" x14ac:dyDescent="0.25">
      <c r="A6650" t="s">
        <v>4</v>
      </c>
      <c r="B6650" t="s">
        <v>9113</v>
      </c>
      <c r="C6650" t="s">
        <v>2282</v>
      </c>
      <c r="F6650" t="s">
        <v>13219</v>
      </c>
      <c r="G6650" t="s">
        <v>4953</v>
      </c>
    </row>
    <row r="6651" spans="1:7" hidden="1" x14ac:dyDescent="0.25">
      <c r="A6651" t="s">
        <v>3371</v>
      </c>
      <c r="F6651" t="s">
        <v>13222</v>
      </c>
      <c r="G6651" t="s">
        <v>4953</v>
      </c>
    </row>
    <row r="6652" spans="1:7" hidden="1" x14ac:dyDescent="0.25">
      <c r="A6652" t="s">
        <v>4165</v>
      </c>
      <c r="B6652" t="s">
        <v>86</v>
      </c>
      <c r="F6652" t="s">
        <v>13225</v>
      </c>
      <c r="G6652" t="s">
        <v>4953</v>
      </c>
    </row>
    <row r="6653" spans="1:7" hidden="1" x14ac:dyDescent="0.25">
      <c r="A6653" t="s">
        <v>4</v>
      </c>
      <c r="B6653" t="s">
        <v>2836</v>
      </c>
      <c r="F6653" t="s">
        <v>13228</v>
      </c>
      <c r="G6653" t="s">
        <v>4953</v>
      </c>
    </row>
    <row r="6654" spans="1:7" hidden="1" x14ac:dyDescent="0.25">
      <c r="A6654" t="s">
        <v>13451</v>
      </c>
      <c r="F6654" t="s">
        <v>13231</v>
      </c>
      <c r="G6654" t="s">
        <v>4953</v>
      </c>
    </row>
    <row r="6655" spans="1:7" hidden="1" x14ac:dyDescent="0.25">
      <c r="A6655" t="s">
        <v>817</v>
      </c>
      <c r="B6655" t="s">
        <v>541</v>
      </c>
      <c r="F6655" t="s">
        <v>13234</v>
      </c>
      <c r="G6655" t="s">
        <v>4953</v>
      </c>
    </row>
    <row r="6656" spans="1:7" hidden="1" x14ac:dyDescent="0.25">
      <c r="A6656" t="s">
        <v>817</v>
      </c>
      <c r="B6656" t="s">
        <v>541</v>
      </c>
      <c r="F6656" t="s">
        <v>13237</v>
      </c>
      <c r="G6656" t="s">
        <v>4953</v>
      </c>
    </row>
    <row r="6657" spans="1:7" hidden="1" x14ac:dyDescent="0.25">
      <c r="A6657" t="s">
        <v>817</v>
      </c>
      <c r="B6657" t="s">
        <v>541</v>
      </c>
      <c r="F6657" t="s">
        <v>13240</v>
      </c>
      <c r="G6657" t="s">
        <v>4953</v>
      </c>
    </row>
    <row r="6658" spans="1:7" hidden="1" x14ac:dyDescent="0.25">
      <c r="A6658" t="s">
        <v>817</v>
      </c>
      <c r="B6658" t="s">
        <v>541</v>
      </c>
      <c r="F6658" t="s">
        <v>13243</v>
      </c>
      <c r="G6658" t="s">
        <v>4953</v>
      </c>
    </row>
    <row r="6659" spans="1:7" hidden="1" x14ac:dyDescent="0.25">
      <c r="A6659" t="s">
        <v>817</v>
      </c>
      <c r="B6659" t="s">
        <v>541</v>
      </c>
      <c r="F6659" t="s">
        <v>13246</v>
      </c>
      <c r="G6659" t="s">
        <v>4953</v>
      </c>
    </row>
    <row r="6660" spans="1:7" hidden="1" x14ac:dyDescent="0.25">
      <c r="A6660" t="s">
        <v>4</v>
      </c>
      <c r="B6660" t="s">
        <v>2836</v>
      </c>
      <c r="F6660" t="s">
        <v>13249</v>
      </c>
      <c r="G6660" t="s">
        <v>4953</v>
      </c>
    </row>
    <row r="6661" spans="1:7" hidden="1" x14ac:dyDescent="0.25">
      <c r="A6661" t="s">
        <v>4</v>
      </c>
      <c r="B6661" t="s">
        <v>9</v>
      </c>
      <c r="F6661" t="s">
        <v>13252</v>
      </c>
      <c r="G6661" t="s">
        <v>4954</v>
      </c>
    </row>
    <row r="6662" spans="1:7" hidden="1" x14ac:dyDescent="0.25">
      <c r="A6662" t="s">
        <v>3371</v>
      </c>
      <c r="B6662" t="s">
        <v>3372</v>
      </c>
      <c r="F6662" t="s">
        <v>13255</v>
      </c>
      <c r="G6662" t="s">
        <v>4954</v>
      </c>
    </row>
    <row r="6663" spans="1:7" hidden="1" x14ac:dyDescent="0.25">
      <c r="A6663" t="s">
        <v>4</v>
      </c>
      <c r="B6663" t="s">
        <v>9</v>
      </c>
      <c r="F6663" t="s">
        <v>13258</v>
      </c>
      <c r="G6663" t="s">
        <v>4954</v>
      </c>
    </row>
    <row r="6664" spans="1:7" hidden="1" x14ac:dyDescent="0.25">
      <c r="A6664" t="s">
        <v>803</v>
      </c>
      <c r="B6664" t="s">
        <v>9</v>
      </c>
      <c r="F6664" t="s">
        <v>13261</v>
      </c>
      <c r="G6664" t="s">
        <v>4954</v>
      </c>
    </row>
    <row r="6665" spans="1:7" hidden="1" x14ac:dyDescent="0.25">
      <c r="A6665" t="s">
        <v>4</v>
      </c>
      <c r="B6665" t="s">
        <v>8</v>
      </c>
      <c r="F6665" t="s">
        <v>13264</v>
      </c>
      <c r="G6665" t="s">
        <v>4955</v>
      </c>
    </row>
    <row r="6666" spans="1:7" hidden="1" x14ac:dyDescent="0.25">
      <c r="A6666" t="s">
        <v>3371</v>
      </c>
      <c r="B6666" t="s">
        <v>86</v>
      </c>
      <c r="F6666" t="s">
        <v>13267</v>
      </c>
      <c r="G6666" t="s">
        <v>4955</v>
      </c>
    </row>
    <row r="6667" spans="1:7" hidden="1" x14ac:dyDescent="0.25">
      <c r="A6667" t="s">
        <v>13452</v>
      </c>
      <c r="B6667" t="s">
        <v>1552</v>
      </c>
      <c r="F6667" t="s">
        <v>13270</v>
      </c>
      <c r="G6667" t="s">
        <v>4955</v>
      </c>
    </row>
    <row r="6668" spans="1:7" hidden="1" x14ac:dyDescent="0.25">
      <c r="A6668" t="s">
        <v>13452</v>
      </c>
      <c r="B6668" t="s">
        <v>1552</v>
      </c>
      <c r="E6668" t="s">
        <v>1140</v>
      </c>
      <c r="F6668" t="s">
        <v>13273</v>
      </c>
      <c r="G6668" t="s">
        <v>4955</v>
      </c>
    </row>
    <row r="6669" spans="1:7" hidden="1" x14ac:dyDescent="0.25">
      <c r="A6669" t="s">
        <v>13453</v>
      </c>
      <c r="B6669" t="s">
        <v>86</v>
      </c>
      <c r="F6669" t="s">
        <v>13276</v>
      </c>
      <c r="G6669" t="s">
        <v>4955</v>
      </c>
    </row>
    <row r="6670" spans="1:7" hidden="1" x14ac:dyDescent="0.25">
      <c r="A6670" t="s">
        <v>162</v>
      </c>
      <c r="B6670" t="s">
        <v>13444</v>
      </c>
      <c r="C6670" t="s">
        <v>58</v>
      </c>
      <c r="F6670" t="s">
        <v>13279</v>
      </c>
      <c r="G6670" t="s">
        <v>4955</v>
      </c>
    </row>
    <row r="6671" spans="1:7" hidden="1" x14ac:dyDescent="0.25">
      <c r="A6671" t="s">
        <v>162</v>
      </c>
      <c r="B6671" t="s">
        <v>13444</v>
      </c>
      <c r="C6671" t="s">
        <v>58</v>
      </c>
      <c r="F6671" t="s">
        <v>13282</v>
      </c>
      <c r="G6671" t="s">
        <v>4955</v>
      </c>
    </row>
    <row r="6672" spans="1:7" hidden="1" x14ac:dyDescent="0.25">
      <c r="A6672" t="s">
        <v>162</v>
      </c>
      <c r="B6672" t="s">
        <v>12240</v>
      </c>
      <c r="C6672" t="s">
        <v>87</v>
      </c>
      <c r="F6672" t="s">
        <v>13285</v>
      </c>
      <c r="G6672" t="s">
        <v>4955</v>
      </c>
    </row>
    <row r="6673" spans="1:7" hidden="1" x14ac:dyDescent="0.25">
      <c r="A6673" t="s">
        <v>162</v>
      </c>
      <c r="B6673" t="s">
        <v>12240</v>
      </c>
      <c r="C6673" t="s">
        <v>13440</v>
      </c>
      <c r="F6673" t="s">
        <v>13288</v>
      </c>
      <c r="G6673" t="s">
        <v>4955</v>
      </c>
    </row>
    <row r="6674" spans="1:7" hidden="1" x14ac:dyDescent="0.25">
      <c r="A6674" t="s">
        <v>162</v>
      </c>
      <c r="B6674" t="s">
        <v>12240</v>
      </c>
      <c r="C6674" t="s">
        <v>13440</v>
      </c>
      <c r="F6674" t="s">
        <v>13291</v>
      </c>
      <c r="G6674" t="s">
        <v>4955</v>
      </c>
    </row>
    <row r="6675" spans="1:7" hidden="1" x14ac:dyDescent="0.25">
      <c r="A6675" t="s">
        <v>304</v>
      </c>
      <c r="B6675" t="s">
        <v>12240</v>
      </c>
      <c r="C6675" t="s">
        <v>13441</v>
      </c>
      <c r="F6675" t="s">
        <v>13294</v>
      </c>
      <c r="G6675" t="s">
        <v>4955</v>
      </c>
    </row>
    <row r="6676" spans="1:7" hidden="1" x14ac:dyDescent="0.25">
      <c r="A6676" t="s">
        <v>13453</v>
      </c>
      <c r="B6676" t="s">
        <v>86</v>
      </c>
      <c r="F6676" t="s">
        <v>13297</v>
      </c>
      <c r="G6676" t="s">
        <v>4955</v>
      </c>
    </row>
    <row r="6677" spans="1:7" hidden="1" x14ac:dyDescent="0.25">
      <c r="A6677" t="s">
        <v>13453</v>
      </c>
      <c r="B6677" t="s">
        <v>86</v>
      </c>
      <c r="F6677" t="s">
        <v>13300</v>
      </c>
      <c r="G6677" t="s">
        <v>4955</v>
      </c>
    </row>
    <row r="6678" spans="1:7" hidden="1" x14ac:dyDescent="0.25">
      <c r="A6678" t="s">
        <v>304</v>
      </c>
      <c r="B6678" t="s">
        <v>1552</v>
      </c>
      <c r="F6678" t="s">
        <v>13303</v>
      </c>
      <c r="G6678" t="s">
        <v>4955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13306</v>
      </c>
      <c r="G6679" t="s">
        <v>4955</v>
      </c>
    </row>
    <row r="6680" spans="1:7" hidden="1" x14ac:dyDescent="0.25">
      <c r="A6680" t="s">
        <v>12926</v>
      </c>
      <c r="B6680" t="s">
        <v>646</v>
      </c>
      <c r="F6680" t="s">
        <v>13309</v>
      </c>
      <c r="G6680" t="s">
        <v>4955</v>
      </c>
    </row>
    <row r="6681" spans="1:7" hidden="1" x14ac:dyDescent="0.25">
      <c r="A6681" t="s">
        <v>4165</v>
      </c>
      <c r="B6681" t="s">
        <v>86</v>
      </c>
      <c r="F6681" t="s">
        <v>13312</v>
      </c>
      <c r="G6681" t="s">
        <v>4955</v>
      </c>
    </row>
    <row r="6682" spans="1:7" hidden="1" x14ac:dyDescent="0.25">
      <c r="A6682" t="s">
        <v>13454</v>
      </c>
      <c r="B6682" t="s">
        <v>86</v>
      </c>
      <c r="F6682" t="s">
        <v>13315</v>
      </c>
      <c r="G6682" t="s">
        <v>4955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13318</v>
      </c>
      <c r="G6683" t="s">
        <v>4955</v>
      </c>
    </row>
    <row r="6684" spans="1:7" hidden="1" x14ac:dyDescent="0.25">
      <c r="A6684" t="s">
        <v>4</v>
      </c>
      <c r="B6684" t="s">
        <v>8</v>
      </c>
      <c r="F6684" t="s">
        <v>13321</v>
      </c>
      <c r="G6684" t="s">
        <v>4955</v>
      </c>
    </row>
    <row r="6685" spans="1:7" hidden="1" x14ac:dyDescent="0.25">
      <c r="A6685" t="s">
        <v>13455</v>
      </c>
      <c r="B6685" t="s">
        <v>86</v>
      </c>
      <c r="F6685" t="s">
        <v>13324</v>
      </c>
      <c r="G6685" t="s">
        <v>4956</v>
      </c>
    </row>
    <row r="6686" spans="1:7" hidden="1" x14ac:dyDescent="0.25">
      <c r="A6686" t="s">
        <v>162</v>
      </c>
      <c r="B6686" t="s">
        <v>13444</v>
      </c>
      <c r="C6686" t="s">
        <v>58</v>
      </c>
      <c r="F6686" t="s">
        <v>13327</v>
      </c>
      <c r="G6686" t="s">
        <v>4956</v>
      </c>
    </row>
    <row r="6687" spans="1:7" hidden="1" x14ac:dyDescent="0.25">
      <c r="A6687" t="s">
        <v>162</v>
      </c>
      <c r="B6687" t="s">
        <v>13444</v>
      </c>
      <c r="C6687" t="s">
        <v>58</v>
      </c>
      <c r="F6687" t="s">
        <v>13330</v>
      </c>
      <c r="G6687" t="s">
        <v>4956</v>
      </c>
    </row>
    <row r="6688" spans="1:7" hidden="1" x14ac:dyDescent="0.25">
      <c r="A6688" t="s">
        <v>162</v>
      </c>
      <c r="B6688" t="s">
        <v>13444</v>
      </c>
      <c r="C6688" t="s">
        <v>58</v>
      </c>
      <c r="F6688" t="s">
        <v>13333</v>
      </c>
      <c r="G6688" t="s">
        <v>4956</v>
      </c>
    </row>
    <row r="6689" spans="1:7" hidden="1" x14ac:dyDescent="0.25">
      <c r="A6689" t="s">
        <v>162</v>
      </c>
      <c r="B6689" t="s">
        <v>13444</v>
      </c>
      <c r="C6689" t="s">
        <v>58</v>
      </c>
      <c r="F6689" t="s">
        <v>13336</v>
      </c>
      <c r="G6689" t="s">
        <v>4956</v>
      </c>
    </row>
    <row r="6690" spans="1:7" hidden="1" x14ac:dyDescent="0.25">
      <c r="A6690" t="s">
        <v>4</v>
      </c>
      <c r="B6690" t="s">
        <v>8</v>
      </c>
      <c r="F6690" t="s">
        <v>13339</v>
      </c>
      <c r="G6690" t="s">
        <v>4956</v>
      </c>
    </row>
    <row r="6691" spans="1:7" hidden="1" x14ac:dyDescent="0.25">
      <c r="A6691" t="s">
        <v>305</v>
      </c>
      <c r="B6691" t="s">
        <v>86</v>
      </c>
      <c r="F6691" t="s">
        <v>13342</v>
      </c>
      <c r="G6691" t="s">
        <v>4956</v>
      </c>
    </row>
    <row r="6692" spans="1:7" hidden="1" x14ac:dyDescent="0.25">
      <c r="A6692" t="s">
        <v>4</v>
      </c>
      <c r="B6692" t="s">
        <v>8</v>
      </c>
      <c r="F6692" t="s">
        <v>13345</v>
      </c>
      <c r="G6692" t="s">
        <v>4956</v>
      </c>
    </row>
    <row r="6693" spans="1:7" hidden="1" x14ac:dyDescent="0.25">
      <c r="A6693" t="s">
        <v>4</v>
      </c>
      <c r="B6693" t="s">
        <v>8</v>
      </c>
      <c r="F6693" t="s">
        <v>13348</v>
      </c>
      <c r="G6693" t="s">
        <v>4956</v>
      </c>
    </row>
    <row r="6694" spans="1:7" hidden="1" x14ac:dyDescent="0.25">
      <c r="A6694" t="s">
        <v>4</v>
      </c>
      <c r="B6694" t="s">
        <v>8</v>
      </c>
      <c r="F6694" t="s">
        <v>13351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13354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13357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13360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13363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13366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13369</v>
      </c>
      <c r="G6700" t="s">
        <v>4600</v>
      </c>
    </row>
    <row r="6701" spans="1:7" hidden="1" x14ac:dyDescent="0.25">
      <c r="A6701" t="s">
        <v>4</v>
      </c>
      <c r="B6701" t="s">
        <v>8</v>
      </c>
      <c r="F6701" t="s">
        <v>13372</v>
      </c>
      <c r="G6701" t="s">
        <v>4600</v>
      </c>
    </row>
    <row r="6702" spans="1:7" hidden="1" x14ac:dyDescent="0.25">
      <c r="A6702" t="s">
        <v>4598</v>
      </c>
      <c r="F6702" t="s">
        <v>13375</v>
      </c>
      <c r="G6702" t="s">
        <v>4600</v>
      </c>
    </row>
    <row r="6703" spans="1:7" hidden="1" x14ac:dyDescent="0.25">
      <c r="A6703" t="s">
        <v>4598</v>
      </c>
      <c r="F6703" t="s">
        <v>13378</v>
      </c>
      <c r="G6703" t="s">
        <v>4600</v>
      </c>
    </row>
    <row r="6704" spans="1:7" hidden="1" x14ac:dyDescent="0.25">
      <c r="A6704" t="s">
        <v>4</v>
      </c>
      <c r="B6704" t="s">
        <v>8</v>
      </c>
      <c r="F6704" t="s">
        <v>13381</v>
      </c>
      <c r="G6704" t="s">
        <v>4600</v>
      </c>
    </row>
    <row r="6705" spans="1:7" hidden="1" x14ac:dyDescent="0.25">
      <c r="A6705" t="s">
        <v>4</v>
      </c>
      <c r="B6705" t="s">
        <v>8</v>
      </c>
      <c r="F6705" t="s">
        <v>13384</v>
      </c>
      <c r="G6705" t="s">
        <v>4600</v>
      </c>
    </row>
    <row r="6706" spans="1:7" hidden="1" x14ac:dyDescent="0.25">
      <c r="A6706" t="s">
        <v>4</v>
      </c>
      <c r="B6706" t="s">
        <v>8</v>
      </c>
      <c r="F6706" t="s">
        <v>13387</v>
      </c>
      <c r="G6706" t="s">
        <v>4941</v>
      </c>
    </row>
    <row r="6707" spans="1:7" hidden="1" x14ac:dyDescent="0.25">
      <c r="A6707" t="s">
        <v>13456</v>
      </c>
      <c r="F6707" t="s">
        <v>13390</v>
      </c>
      <c r="G6707" t="s">
        <v>4941</v>
      </c>
    </row>
    <row r="6708" spans="1:7" hidden="1" x14ac:dyDescent="0.25">
      <c r="A6708" t="s">
        <v>13457</v>
      </c>
      <c r="F6708" t="s">
        <v>13393</v>
      </c>
      <c r="G6708" t="s">
        <v>4941</v>
      </c>
    </row>
    <row r="6709" spans="1:7" hidden="1" x14ac:dyDescent="0.25">
      <c r="A6709" t="s">
        <v>4</v>
      </c>
      <c r="B6709" t="s">
        <v>4943</v>
      </c>
      <c r="F6709" t="s">
        <v>13399</v>
      </c>
      <c r="G6709" t="s">
        <v>4942</v>
      </c>
    </row>
    <row r="6710" spans="1:7" hidden="1" x14ac:dyDescent="0.25">
      <c r="A6710" t="s">
        <v>803</v>
      </c>
      <c r="B6710" t="s">
        <v>4943</v>
      </c>
      <c r="F6710" t="s">
        <v>13402</v>
      </c>
      <c r="G6710" t="s">
        <v>4942</v>
      </c>
    </row>
    <row r="6711" spans="1:7" x14ac:dyDescent="0.25">
      <c r="A6711" t="s">
        <v>4</v>
      </c>
      <c r="B6711" t="s">
        <v>8</v>
      </c>
      <c r="F6711" t="s">
        <v>13405</v>
      </c>
      <c r="G6711" t="s">
        <v>4945</v>
      </c>
    </row>
    <row r="6712" spans="1:7" x14ac:dyDescent="0.25">
      <c r="A6712" t="s">
        <v>162</v>
      </c>
      <c r="B6712" t="s">
        <v>4933</v>
      </c>
      <c r="C6712" t="s">
        <v>1136</v>
      </c>
      <c r="E6712" t="s">
        <v>3425</v>
      </c>
      <c r="F6712" t="s">
        <v>13459</v>
      </c>
      <c r="G6712" t="s">
        <v>4945</v>
      </c>
    </row>
    <row r="6713" spans="1:7" x14ac:dyDescent="0.25">
      <c r="A6713" t="s">
        <v>162</v>
      </c>
      <c r="B6713" t="s">
        <v>4933</v>
      </c>
      <c r="C6713" t="s">
        <v>1136</v>
      </c>
      <c r="E6713" t="s">
        <v>3425</v>
      </c>
      <c r="F6713" t="s">
        <v>13462</v>
      </c>
      <c r="G6713" t="s">
        <v>4945</v>
      </c>
    </row>
    <row r="6714" spans="1:7" x14ac:dyDescent="0.25">
      <c r="A6714" t="s">
        <v>162</v>
      </c>
      <c r="B6714" t="s">
        <v>4933</v>
      </c>
      <c r="C6714" t="s">
        <v>1136</v>
      </c>
      <c r="E6714" t="s">
        <v>3425</v>
      </c>
      <c r="F6714" t="s">
        <v>13465</v>
      </c>
      <c r="G6714" t="s">
        <v>4945</v>
      </c>
    </row>
    <row r="6715" spans="1:7" x14ac:dyDescent="0.25">
      <c r="A6715" t="s">
        <v>162</v>
      </c>
      <c r="B6715" t="s">
        <v>4933</v>
      </c>
      <c r="C6715" t="s">
        <v>1136</v>
      </c>
      <c r="E6715" t="s">
        <v>3425</v>
      </c>
      <c r="F6715" t="s">
        <v>13468</v>
      </c>
      <c r="G6715" t="s">
        <v>4945</v>
      </c>
    </row>
    <row r="6716" spans="1:7" x14ac:dyDescent="0.25">
      <c r="A6716" t="s">
        <v>304</v>
      </c>
      <c r="B6716" t="s">
        <v>4933</v>
      </c>
      <c r="C6716" t="s">
        <v>58</v>
      </c>
      <c r="E6716" t="s">
        <v>3425</v>
      </c>
      <c r="F6716" t="s">
        <v>13471</v>
      </c>
      <c r="G6716" t="s">
        <v>4945</v>
      </c>
    </row>
    <row r="6717" spans="1:7" x14ac:dyDescent="0.25">
      <c r="A6717" t="s">
        <v>305</v>
      </c>
      <c r="B6717" t="s">
        <v>86</v>
      </c>
      <c r="F6717" t="s">
        <v>13408</v>
      </c>
      <c r="G6717" t="s">
        <v>4945</v>
      </c>
    </row>
    <row r="6718" spans="1:7" x14ac:dyDescent="0.25">
      <c r="A6718" t="s">
        <v>13474</v>
      </c>
      <c r="F6718" t="s">
        <v>13411</v>
      </c>
      <c r="G6718" t="s">
        <v>4945</v>
      </c>
    </row>
    <row r="6719" spans="1:7" x14ac:dyDescent="0.25">
      <c r="A6719" t="s">
        <v>162</v>
      </c>
      <c r="B6719" t="s">
        <v>13444</v>
      </c>
      <c r="C6719" t="s">
        <v>58</v>
      </c>
      <c r="F6719" t="s">
        <v>13413</v>
      </c>
      <c r="G6719" t="s">
        <v>4945</v>
      </c>
    </row>
    <row r="6720" spans="1:7" x14ac:dyDescent="0.25">
      <c r="A6720" t="s">
        <v>162</v>
      </c>
      <c r="B6720" t="s">
        <v>13444</v>
      </c>
      <c r="C6720" t="s">
        <v>58</v>
      </c>
      <c r="F6720" t="s">
        <v>13416</v>
      </c>
      <c r="G6720" t="s">
        <v>4945</v>
      </c>
    </row>
    <row r="6721" spans="1:7" x14ac:dyDescent="0.25">
      <c r="A6721" t="s">
        <v>162</v>
      </c>
      <c r="B6721" t="s">
        <v>13444</v>
      </c>
      <c r="C6721" t="s">
        <v>58</v>
      </c>
      <c r="F6721" t="s">
        <v>13419</v>
      </c>
      <c r="G6721" t="s">
        <v>4945</v>
      </c>
    </row>
    <row r="6722" spans="1:7" x14ac:dyDescent="0.25">
      <c r="A6722" t="s">
        <v>162</v>
      </c>
      <c r="B6722" t="s">
        <v>13444</v>
      </c>
      <c r="C6722" t="s">
        <v>58</v>
      </c>
      <c r="F6722" t="s">
        <v>13422</v>
      </c>
      <c r="G6722" t="s">
        <v>4945</v>
      </c>
    </row>
    <row r="6723" spans="1:7" x14ac:dyDescent="0.25">
      <c r="A6723" t="s">
        <v>162</v>
      </c>
      <c r="B6723" t="s">
        <v>13444</v>
      </c>
      <c r="C6723" t="s">
        <v>58</v>
      </c>
      <c r="F6723" t="s">
        <v>13425</v>
      </c>
      <c r="G6723" t="s">
        <v>4945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13428</v>
      </c>
      <c r="G6724" t="s">
        <v>4945</v>
      </c>
    </row>
    <row r="6725" spans="1:7" x14ac:dyDescent="0.25">
      <c r="A6725" t="s">
        <v>131</v>
      </c>
      <c r="B6725" t="s">
        <v>12240</v>
      </c>
      <c r="C6725" t="s">
        <v>13441</v>
      </c>
      <c r="F6725" t="s">
        <v>13431</v>
      </c>
      <c r="G6725" t="s">
        <v>4945</v>
      </c>
    </row>
    <row r="6726" spans="1:7" x14ac:dyDescent="0.25">
      <c r="A6726" t="s">
        <v>4</v>
      </c>
      <c r="B6726" t="s">
        <v>8</v>
      </c>
      <c r="F6726" t="s">
        <v>13434</v>
      </c>
      <c r="G6726" t="s">
        <v>4945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13000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13003</v>
      </c>
      <c r="G6728" t="s">
        <v>91</v>
      </c>
    </row>
    <row r="6729" spans="1:7" hidden="1" x14ac:dyDescent="0.25">
      <c r="A6729" t="s">
        <v>62</v>
      </c>
      <c r="B6729" t="s">
        <v>10089</v>
      </c>
      <c r="E6729" t="s">
        <v>13715</v>
      </c>
      <c r="F6729" t="s">
        <v>13006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13475</v>
      </c>
      <c r="G6730" t="s">
        <v>4952</v>
      </c>
    </row>
    <row r="6731" spans="1:7" hidden="1" x14ac:dyDescent="0.25">
      <c r="A6731" t="s">
        <v>13716</v>
      </c>
      <c r="B6731" t="s">
        <v>86</v>
      </c>
      <c r="F6731" t="s">
        <v>13478</v>
      </c>
      <c r="G6731" t="s">
        <v>4952</v>
      </c>
    </row>
    <row r="6732" spans="1:7" hidden="1" x14ac:dyDescent="0.25">
      <c r="A6732" t="s">
        <v>4</v>
      </c>
      <c r="B6732" t="s">
        <v>8</v>
      </c>
      <c r="F6732" t="s">
        <v>13481</v>
      </c>
      <c r="G6732" t="s">
        <v>4952</v>
      </c>
    </row>
    <row r="6733" spans="1:7" hidden="1" x14ac:dyDescent="0.25">
      <c r="A6733" t="s">
        <v>4</v>
      </c>
      <c r="B6733" t="s">
        <v>3229</v>
      </c>
      <c r="F6733" t="s">
        <v>13490</v>
      </c>
      <c r="G6733" t="s">
        <v>4934</v>
      </c>
    </row>
    <row r="6734" spans="1:7" hidden="1" x14ac:dyDescent="0.25">
      <c r="A6734" t="s">
        <v>4</v>
      </c>
      <c r="B6734" t="s">
        <v>3229</v>
      </c>
      <c r="F6734" t="s">
        <v>13493</v>
      </c>
      <c r="G6734" t="s">
        <v>4934</v>
      </c>
    </row>
    <row r="6735" spans="1:7" hidden="1" x14ac:dyDescent="0.25">
      <c r="A6735" t="s">
        <v>4</v>
      </c>
      <c r="B6735" t="s">
        <v>3229</v>
      </c>
      <c r="F6735" t="s">
        <v>13496</v>
      </c>
      <c r="G6735" t="s">
        <v>4934</v>
      </c>
    </row>
    <row r="6736" spans="1:7" hidden="1" x14ac:dyDescent="0.25">
      <c r="A6736" t="s">
        <v>4</v>
      </c>
      <c r="B6736" t="s">
        <v>3229</v>
      </c>
      <c r="F6736" t="s">
        <v>13499</v>
      </c>
      <c r="G6736" t="s">
        <v>4934</v>
      </c>
    </row>
    <row r="6737" spans="1:7" hidden="1" x14ac:dyDescent="0.25">
      <c r="A6737" t="s">
        <v>4</v>
      </c>
      <c r="B6737" t="s">
        <v>3229</v>
      </c>
      <c r="F6737" t="s">
        <v>13484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13487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13502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13505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13508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13511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13514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13517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13520</v>
      </c>
      <c r="G6745" t="s">
        <v>469</v>
      </c>
    </row>
    <row r="6746" spans="1:7" hidden="1" x14ac:dyDescent="0.25">
      <c r="A6746" t="s">
        <v>775</v>
      </c>
      <c r="F6746" t="s">
        <v>13523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13526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13529</v>
      </c>
      <c r="G6748" t="s">
        <v>470</v>
      </c>
    </row>
    <row r="6749" spans="1:7" hidden="1" x14ac:dyDescent="0.25">
      <c r="A6749" t="s">
        <v>13447</v>
      </c>
      <c r="F6749" t="s">
        <v>13532</v>
      </c>
      <c r="G6749" t="s">
        <v>470</v>
      </c>
    </row>
    <row r="6750" spans="1:7" hidden="1" x14ac:dyDescent="0.25">
      <c r="A6750" t="s">
        <v>775</v>
      </c>
      <c r="F6750" t="s">
        <v>13535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13538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13541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13544</v>
      </c>
      <c r="G6753" t="s">
        <v>4953</v>
      </c>
    </row>
    <row r="6754" spans="1:7" hidden="1" x14ac:dyDescent="0.25">
      <c r="A6754" t="s">
        <v>13720</v>
      </c>
      <c r="F6754" t="s">
        <v>13547</v>
      </c>
      <c r="G6754" t="s">
        <v>4953</v>
      </c>
    </row>
    <row r="6755" spans="1:7" hidden="1" x14ac:dyDescent="0.25">
      <c r="A6755" t="s">
        <v>13717</v>
      </c>
      <c r="F6755" t="s">
        <v>13550</v>
      </c>
      <c r="G6755" t="s">
        <v>4953</v>
      </c>
    </row>
    <row r="6756" spans="1:7" hidden="1" x14ac:dyDescent="0.25">
      <c r="A6756" t="s">
        <v>13717</v>
      </c>
      <c r="F6756" t="s">
        <v>13553</v>
      </c>
      <c r="G6756" t="s">
        <v>4953</v>
      </c>
    </row>
    <row r="6757" spans="1:7" hidden="1" x14ac:dyDescent="0.25">
      <c r="A6757" t="s">
        <v>13717</v>
      </c>
      <c r="F6757" t="s">
        <v>13556</v>
      </c>
      <c r="G6757" t="s">
        <v>4953</v>
      </c>
    </row>
    <row r="6758" spans="1:7" hidden="1" x14ac:dyDescent="0.25">
      <c r="A6758" t="s">
        <v>13717</v>
      </c>
      <c r="F6758" t="s">
        <v>13559</v>
      </c>
      <c r="G6758" t="s">
        <v>4953</v>
      </c>
    </row>
    <row r="6759" spans="1:7" hidden="1" x14ac:dyDescent="0.25">
      <c r="A6759" t="s">
        <v>13717</v>
      </c>
      <c r="F6759" t="s">
        <v>13562</v>
      </c>
      <c r="G6759" t="s">
        <v>4953</v>
      </c>
    </row>
    <row r="6760" spans="1:7" hidden="1" x14ac:dyDescent="0.25">
      <c r="A6760" t="s">
        <v>13717</v>
      </c>
      <c r="F6760" t="s">
        <v>13565</v>
      </c>
      <c r="G6760" t="s">
        <v>4953</v>
      </c>
    </row>
    <row r="6761" spans="1:7" hidden="1" x14ac:dyDescent="0.25">
      <c r="A6761" t="s">
        <v>13717</v>
      </c>
      <c r="F6761" t="s">
        <v>13568</v>
      </c>
      <c r="G6761" t="s">
        <v>4953</v>
      </c>
    </row>
    <row r="6762" spans="1:7" hidden="1" x14ac:dyDescent="0.25">
      <c r="A6762" t="s">
        <v>3371</v>
      </c>
      <c r="F6762" t="s">
        <v>13571</v>
      </c>
      <c r="G6762" t="s">
        <v>4953</v>
      </c>
    </row>
    <row r="6763" spans="1:7" hidden="1" x14ac:dyDescent="0.25">
      <c r="A6763" t="s">
        <v>3371</v>
      </c>
      <c r="F6763" t="s">
        <v>13574</v>
      </c>
      <c r="G6763" t="s">
        <v>4953</v>
      </c>
    </row>
    <row r="6764" spans="1:7" hidden="1" x14ac:dyDescent="0.25">
      <c r="A6764" t="s">
        <v>3371</v>
      </c>
      <c r="F6764" t="s">
        <v>13577</v>
      </c>
      <c r="G6764" t="s">
        <v>4953</v>
      </c>
    </row>
    <row r="6765" spans="1:7" hidden="1" x14ac:dyDescent="0.25">
      <c r="A6765" t="s">
        <v>3371</v>
      </c>
      <c r="F6765" t="s">
        <v>13580</v>
      </c>
      <c r="G6765" t="s">
        <v>4953</v>
      </c>
    </row>
    <row r="6766" spans="1:7" hidden="1" x14ac:dyDescent="0.25">
      <c r="A6766" t="s">
        <v>4</v>
      </c>
      <c r="B6766" t="s">
        <v>2836</v>
      </c>
      <c r="F6766" t="s">
        <v>13583</v>
      </c>
      <c r="G6766" t="s">
        <v>4953</v>
      </c>
    </row>
    <row r="6767" spans="1:7" hidden="1" x14ac:dyDescent="0.25">
      <c r="A6767" t="s">
        <v>13718</v>
      </c>
      <c r="F6767" t="s">
        <v>13586</v>
      </c>
      <c r="G6767" t="s">
        <v>4953</v>
      </c>
    </row>
    <row r="6768" spans="1:7" hidden="1" x14ac:dyDescent="0.25">
      <c r="A6768" t="s">
        <v>13718</v>
      </c>
      <c r="F6768" t="s">
        <v>13589</v>
      </c>
      <c r="G6768" t="s">
        <v>4953</v>
      </c>
    </row>
    <row r="6769" spans="1:7" hidden="1" x14ac:dyDescent="0.25">
      <c r="A6769" t="s">
        <v>3371</v>
      </c>
      <c r="F6769" t="s">
        <v>13592</v>
      </c>
      <c r="G6769" t="s">
        <v>4953</v>
      </c>
    </row>
    <row r="6770" spans="1:7" hidden="1" x14ac:dyDescent="0.25">
      <c r="A6770" t="s">
        <v>13719</v>
      </c>
      <c r="F6770" t="s">
        <v>13595</v>
      </c>
      <c r="G6770" t="s">
        <v>4953</v>
      </c>
    </row>
    <row r="6771" spans="1:7" hidden="1" x14ac:dyDescent="0.25">
      <c r="A6771" t="s">
        <v>4</v>
      </c>
      <c r="B6771" t="s">
        <v>2836</v>
      </c>
      <c r="F6771" t="s">
        <v>13598</v>
      </c>
      <c r="G6771" t="s">
        <v>4953</v>
      </c>
    </row>
    <row r="6772" spans="1:7" hidden="1" x14ac:dyDescent="0.25">
      <c r="A6772" t="s">
        <v>4</v>
      </c>
      <c r="B6772" t="s">
        <v>4249</v>
      </c>
      <c r="F6772" t="s">
        <v>13601</v>
      </c>
      <c r="G6772" t="s">
        <v>4953</v>
      </c>
    </row>
    <row r="6773" spans="1:7" hidden="1" x14ac:dyDescent="0.25">
      <c r="A6773" t="s">
        <v>4</v>
      </c>
      <c r="B6773" t="s">
        <v>2836</v>
      </c>
      <c r="F6773" t="s">
        <v>13604</v>
      </c>
      <c r="G6773" t="s">
        <v>4953</v>
      </c>
    </row>
    <row r="6774" spans="1:7" hidden="1" x14ac:dyDescent="0.25">
      <c r="A6774" t="s">
        <v>4</v>
      </c>
      <c r="B6774" t="s">
        <v>2836</v>
      </c>
      <c r="F6774" t="s">
        <v>13607</v>
      </c>
      <c r="G6774" t="s">
        <v>4953</v>
      </c>
    </row>
    <row r="6775" spans="1:7" hidden="1" x14ac:dyDescent="0.25">
      <c r="A6775" t="s">
        <v>4</v>
      </c>
      <c r="B6775" t="s">
        <v>2836</v>
      </c>
      <c r="F6775" t="s">
        <v>13610</v>
      </c>
      <c r="G6775" t="s">
        <v>4953</v>
      </c>
    </row>
    <row r="6776" spans="1:7" hidden="1" x14ac:dyDescent="0.25">
      <c r="A6776" t="s">
        <v>4</v>
      </c>
      <c r="B6776" t="s">
        <v>2836</v>
      </c>
      <c r="F6776" t="s">
        <v>13613</v>
      </c>
      <c r="G6776" t="s">
        <v>4953</v>
      </c>
    </row>
    <row r="6777" spans="1:7" hidden="1" x14ac:dyDescent="0.25">
      <c r="A6777" t="s">
        <v>4</v>
      </c>
      <c r="B6777" t="s">
        <v>8</v>
      </c>
      <c r="F6777" t="s">
        <v>13616</v>
      </c>
      <c r="G6777" t="s">
        <v>4955</v>
      </c>
    </row>
    <row r="6778" spans="1:7" hidden="1" x14ac:dyDescent="0.25">
      <c r="A6778" t="s">
        <v>13716</v>
      </c>
      <c r="B6778" t="s">
        <v>86</v>
      </c>
      <c r="F6778" t="s">
        <v>13619</v>
      </c>
      <c r="G6778" t="s">
        <v>4955</v>
      </c>
    </row>
    <row r="6779" spans="1:7" hidden="1" x14ac:dyDescent="0.25">
      <c r="A6779" t="s">
        <v>645</v>
      </c>
      <c r="B6779" t="s">
        <v>10089</v>
      </c>
      <c r="F6779" t="s">
        <v>13622</v>
      </c>
      <c r="G6779" t="s">
        <v>4955</v>
      </c>
    </row>
    <row r="6780" spans="1:7" hidden="1" x14ac:dyDescent="0.25">
      <c r="A6780" t="s">
        <v>304</v>
      </c>
      <c r="B6780" t="s">
        <v>10089</v>
      </c>
      <c r="F6780" t="s">
        <v>13625</v>
      </c>
      <c r="G6780" t="s">
        <v>4955</v>
      </c>
    </row>
    <row r="6781" spans="1:7" hidden="1" x14ac:dyDescent="0.25">
      <c r="A6781" t="s">
        <v>3371</v>
      </c>
      <c r="B6781" t="s">
        <v>646</v>
      </c>
      <c r="F6781" t="s">
        <v>13628</v>
      </c>
      <c r="G6781" t="s">
        <v>4955</v>
      </c>
    </row>
    <row r="6782" spans="1:7" hidden="1" x14ac:dyDescent="0.25">
      <c r="A6782" t="s">
        <v>3371</v>
      </c>
      <c r="B6782" t="s">
        <v>646</v>
      </c>
      <c r="F6782" t="s">
        <v>13631</v>
      </c>
      <c r="G6782" t="s">
        <v>4955</v>
      </c>
    </row>
    <row r="6783" spans="1:7" hidden="1" x14ac:dyDescent="0.25">
      <c r="A6783" t="s">
        <v>4</v>
      </c>
      <c r="B6783" t="s">
        <v>8</v>
      </c>
      <c r="F6783" t="s">
        <v>13634</v>
      </c>
      <c r="G6783" t="s">
        <v>4955</v>
      </c>
    </row>
    <row r="6784" spans="1:7" hidden="1" x14ac:dyDescent="0.25">
      <c r="A6784" t="s">
        <v>4</v>
      </c>
      <c r="B6784" t="s">
        <v>8</v>
      </c>
      <c r="F6784" t="s">
        <v>13637</v>
      </c>
      <c r="G6784" t="s">
        <v>4956</v>
      </c>
    </row>
    <row r="6785" spans="1:7" hidden="1" x14ac:dyDescent="0.25">
      <c r="A6785" t="s">
        <v>305</v>
      </c>
      <c r="B6785" t="s">
        <v>86</v>
      </c>
      <c r="F6785" t="s">
        <v>13640</v>
      </c>
      <c r="G6785" t="s">
        <v>4956</v>
      </c>
    </row>
    <row r="6786" spans="1:7" hidden="1" x14ac:dyDescent="0.25">
      <c r="A6786" t="s">
        <v>305</v>
      </c>
      <c r="B6786" t="s">
        <v>86</v>
      </c>
      <c r="F6786" t="s">
        <v>13643</v>
      </c>
      <c r="G6786" t="s">
        <v>4956</v>
      </c>
    </row>
    <row r="6787" spans="1:7" hidden="1" x14ac:dyDescent="0.25">
      <c r="A6787" t="s">
        <v>4</v>
      </c>
      <c r="B6787" t="s">
        <v>8</v>
      </c>
      <c r="F6787" t="s">
        <v>13646</v>
      </c>
      <c r="G6787" t="s">
        <v>4956</v>
      </c>
    </row>
    <row r="6788" spans="1:7" hidden="1" x14ac:dyDescent="0.25">
      <c r="A6788" t="s">
        <v>4598</v>
      </c>
      <c r="F6788" t="s">
        <v>13649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13652</v>
      </c>
      <c r="G6789" t="s">
        <v>773</v>
      </c>
    </row>
    <row r="6790" spans="1:7" hidden="1" x14ac:dyDescent="0.25">
      <c r="A6790" t="s">
        <v>4598</v>
      </c>
      <c r="F6790" t="s">
        <v>13655</v>
      </c>
      <c r="G6790" t="s">
        <v>773</v>
      </c>
    </row>
    <row r="6791" spans="1:7" hidden="1" x14ac:dyDescent="0.25">
      <c r="A6791" t="s">
        <v>4598</v>
      </c>
      <c r="F6791" t="s">
        <v>13658</v>
      </c>
      <c r="G6791" t="s">
        <v>773</v>
      </c>
    </row>
    <row r="6792" spans="1:7" hidden="1" x14ac:dyDescent="0.25">
      <c r="A6792" t="s">
        <v>4598</v>
      </c>
      <c r="F6792" t="s">
        <v>13661</v>
      </c>
      <c r="G6792" t="s">
        <v>773</v>
      </c>
    </row>
    <row r="6793" spans="1:7" hidden="1" x14ac:dyDescent="0.25">
      <c r="A6793" t="s">
        <v>4598</v>
      </c>
      <c r="F6793" t="s">
        <v>13664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13667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13670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13673</v>
      </c>
      <c r="G6796" t="s">
        <v>4600</v>
      </c>
    </row>
    <row r="6797" spans="1:7" hidden="1" x14ac:dyDescent="0.25">
      <c r="A6797" t="s">
        <v>803</v>
      </c>
      <c r="B6797" t="s">
        <v>8</v>
      </c>
      <c r="F6797" t="s">
        <v>13676</v>
      </c>
      <c r="G6797" t="s">
        <v>4600</v>
      </c>
    </row>
    <row r="6798" spans="1:7" hidden="1" x14ac:dyDescent="0.25">
      <c r="A6798" t="s">
        <v>13721</v>
      </c>
      <c r="F6798" t="s">
        <v>13396</v>
      </c>
      <c r="G6798" t="s">
        <v>4941</v>
      </c>
    </row>
    <row r="6799" spans="1:7" hidden="1" x14ac:dyDescent="0.25">
      <c r="A6799" t="s">
        <v>13721</v>
      </c>
      <c r="F6799" t="s">
        <v>13679</v>
      </c>
      <c r="G6799" t="s">
        <v>4941</v>
      </c>
    </row>
    <row r="6800" spans="1:7" hidden="1" x14ac:dyDescent="0.25">
      <c r="A6800" t="s">
        <v>13721</v>
      </c>
      <c r="F6800" t="s">
        <v>13682</v>
      </c>
      <c r="G6800" t="s">
        <v>4941</v>
      </c>
    </row>
    <row r="6801" spans="1:7" hidden="1" x14ac:dyDescent="0.25">
      <c r="A6801" t="s">
        <v>4</v>
      </c>
      <c r="B6801" t="s">
        <v>4943</v>
      </c>
      <c r="F6801" t="s">
        <v>13685</v>
      </c>
      <c r="G6801" t="s">
        <v>4942</v>
      </c>
    </row>
    <row r="6802" spans="1:7" hidden="1" x14ac:dyDescent="0.25">
      <c r="A6802" t="s">
        <v>4</v>
      </c>
      <c r="B6802" t="s">
        <v>260</v>
      </c>
      <c r="F6802" t="s">
        <v>13688</v>
      </c>
      <c r="G6802" t="s">
        <v>4942</v>
      </c>
    </row>
    <row r="6803" spans="1:7" hidden="1" x14ac:dyDescent="0.25">
      <c r="A6803" t="s">
        <v>4</v>
      </c>
      <c r="B6803" t="s">
        <v>260</v>
      </c>
      <c r="F6803" t="s">
        <v>13691</v>
      </c>
      <c r="G6803" t="s">
        <v>4942</v>
      </c>
    </row>
    <row r="6804" spans="1:7" hidden="1" x14ac:dyDescent="0.25">
      <c r="A6804" t="s">
        <v>4</v>
      </c>
      <c r="B6804" t="s">
        <v>260</v>
      </c>
      <c r="F6804" t="s">
        <v>13694</v>
      </c>
      <c r="G6804" t="s">
        <v>4942</v>
      </c>
    </row>
    <row r="6805" spans="1:7" hidden="1" x14ac:dyDescent="0.25">
      <c r="A6805" t="s">
        <v>12944</v>
      </c>
      <c r="B6805" t="s">
        <v>646</v>
      </c>
      <c r="F6805" t="s">
        <v>13697</v>
      </c>
      <c r="G6805" t="s">
        <v>4942</v>
      </c>
    </row>
    <row r="6806" spans="1:7" x14ac:dyDescent="0.25">
      <c r="A6806" t="s">
        <v>4</v>
      </c>
      <c r="B6806" t="s">
        <v>8</v>
      </c>
      <c r="F6806" t="s">
        <v>13700</v>
      </c>
      <c r="G6806" t="s">
        <v>4945</v>
      </c>
    </row>
    <row r="6807" spans="1:7" x14ac:dyDescent="0.25">
      <c r="A6807" t="s">
        <v>305</v>
      </c>
      <c r="B6807" t="s">
        <v>86</v>
      </c>
      <c r="F6807" t="s">
        <v>13703</v>
      </c>
      <c r="G6807" t="s">
        <v>4945</v>
      </c>
    </row>
    <row r="6808" spans="1:7" x14ac:dyDescent="0.25">
      <c r="A6808" t="s">
        <v>775</v>
      </c>
      <c r="F6808" t="s">
        <v>13706</v>
      </c>
      <c r="G6808" t="s">
        <v>4945</v>
      </c>
    </row>
    <row r="6809" spans="1:7" x14ac:dyDescent="0.25">
      <c r="A6809" t="s">
        <v>775</v>
      </c>
      <c r="F6809" t="s">
        <v>13709</v>
      </c>
      <c r="G6809" t="s">
        <v>4945</v>
      </c>
    </row>
    <row r="6810" spans="1:7" x14ac:dyDescent="0.25">
      <c r="A6810" t="s">
        <v>4</v>
      </c>
      <c r="B6810" t="s">
        <v>8</v>
      </c>
      <c r="F6810" t="s">
        <v>13712</v>
      </c>
      <c r="G6810" t="s">
        <v>4945</v>
      </c>
    </row>
    <row r="6811" spans="1:7" hidden="1" x14ac:dyDescent="0.25">
      <c r="A6811" t="s">
        <v>91</v>
      </c>
      <c r="B6811" t="s">
        <v>1552</v>
      </c>
      <c r="F6811" t="s">
        <v>13722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9104</v>
      </c>
      <c r="F6812" t="s">
        <v>13731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13725</v>
      </c>
      <c r="G6813" t="s">
        <v>4952</v>
      </c>
    </row>
    <row r="6814" spans="1:7" hidden="1" x14ac:dyDescent="0.25">
      <c r="A6814" t="s">
        <v>803</v>
      </c>
      <c r="B6814" t="s">
        <v>8</v>
      </c>
      <c r="F6814" t="s">
        <v>13728</v>
      </c>
      <c r="G6814" t="s">
        <v>4952</v>
      </c>
    </row>
    <row r="6815" spans="1:7" hidden="1" x14ac:dyDescent="0.25">
      <c r="A6815" t="s">
        <v>4</v>
      </c>
      <c r="B6815" t="s">
        <v>3229</v>
      </c>
      <c r="F6815" t="s">
        <v>13737</v>
      </c>
      <c r="G6815" t="s">
        <v>4934</v>
      </c>
    </row>
    <row r="6816" spans="1:7" hidden="1" x14ac:dyDescent="0.25">
      <c r="A6816" t="s">
        <v>4</v>
      </c>
      <c r="B6816" t="s">
        <v>3229</v>
      </c>
      <c r="F6816" t="s">
        <v>13740</v>
      </c>
      <c r="G6816" t="s">
        <v>4934</v>
      </c>
    </row>
    <row r="6817" spans="1:7" hidden="1" x14ac:dyDescent="0.25">
      <c r="A6817" t="s">
        <v>4</v>
      </c>
      <c r="B6817" t="s">
        <v>3229</v>
      </c>
      <c r="F6817" t="s">
        <v>13743</v>
      </c>
      <c r="G6817" t="s">
        <v>4934</v>
      </c>
    </row>
    <row r="6818" spans="1:7" hidden="1" x14ac:dyDescent="0.25">
      <c r="A6818" t="s">
        <v>4</v>
      </c>
      <c r="B6818" t="s">
        <v>8</v>
      </c>
      <c r="F6818" t="s">
        <v>13746</v>
      </c>
      <c r="G6818" t="s">
        <v>4934</v>
      </c>
    </row>
    <row r="6819" spans="1:7" hidden="1" x14ac:dyDescent="0.25">
      <c r="A6819" t="s">
        <v>4</v>
      </c>
      <c r="B6819" t="s">
        <v>3229</v>
      </c>
      <c r="F6819" t="s">
        <v>13779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13782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13785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13863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13866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13869</v>
      </c>
      <c r="G6824" t="s">
        <v>470</v>
      </c>
    </row>
    <row r="6825" spans="1:7" hidden="1" x14ac:dyDescent="0.25">
      <c r="A6825" t="s">
        <v>7</v>
      </c>
      <c r="F6825" t="s">
        <v>13872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13875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13749</v>
      </c>
      <c r="G6827" t="s">
        <v>4953</v>
      </c>
    </row>
    <row r="6828" spans="1:7" hidden="1" x14ac:dyDescent="0.25">
      <c r="A6828" t="s">
        <v>4</v>
      </c>
      <c r="B6828" t="s">
        <v>2836</v>
      </c>
      <c r="F6828" t="s">
        <v>13752</v>
      </c>
      <c r="G6828" t="s">
        <v>4953</v>
      </c>
    </row>
    <row r="6829" spans="1:7" hidden="1" x14ac:dyDescent="0.25">
      <c r="A6829" t="s">
        <v>3371</v>
      </c>
      <c r="F6829" t="s">
        <v>13755</v>
      </c>
      <c r="G6829" t="s">
        <v>4953</v>
      </c>
    </row>
    <row r="6830" spans="1:7" hidden="1" x14ac:dyDescent="0.25">
      <c r="A6830" t="s">
        <v>3371</v>
      </c>
      <c r="F6830" t="s">
        <v>13758</v>
      </c>
      <c r="G6830" t="s">
        <v>4953</v>
      </c>
    </row>
    <row r="6831" spans="1:7" hidden="1" x14ac:dyDescent="0.25">
      <c r="A6831" t="s">
        <v>13911</v>
      </c>
      <c r="F6831" t="s">
        <v>13761</v>
      </c>
      <c r="G6831" t="s">
        <v>4953</v>
      </c>
    </row>
    <row r="6832" spans="1:7" hidden="1" x14ac:dyDescent="0.25">
      <c r="A6832" t="s">
        <v>13912</v>
      </c>
      <c r="F6832" t="s">
        <v>13764</v>
      </c>
      <c r="G6832" t="s">
        <v>4953</v>
      </c>
    </row>
    <row r="6833" spans="1:7" hidden="1" x14ac:dyDescent="0.25">
      <c r="A6833" t="s">
        <v>817</v>
      </c>
      <c r="F6833" t="s">
        <v>13767</v>
      </c>
      <c r="G6833" t="s">
        <v>4953</v>
      </c>
    </row>
    <row r="6834" spans="1:7" hidden="1" x14ac:dyDescent="0.25">
      <c r="A6834" t="s">
        <v>817</v>
      </c>
      <c r="F6834" t="s">
        <v>13770</v>
      </c>
      <c r="G6834" t="s">
        <v>4953</v>
      </c>
    </row>
    <row r="6835" spans="1:7" hidden="1" x14ac:dyDescent="0.25">
      <c r="A6835" t="s">
        <v>817</v>
      </c>
      <c r="F6835" t="s">
        <v>13773</v>
      </c>
      <c r="G6835" t="s">
        <v>4953</v>
      </c>
    </row>
    <row r="6836" spans="1:7" hidden="1" x14ac:dyDescent="0.25">
      <c r="A6836" t="s">
        <v>4</v>
      </c>
      <c r="B6836" t="s">
        <v>9</v>
      </c>
      <c r="F6836" t="s">
        <v>13776</v>
      </c>
      <c r="G6836" t="s">
        <v>4953</v>
      </c>
    </row>
    <row r="6837" spans="1:7" hidden="1" x14ac:dyDescent="0.25">
      <c r="A6837" t="s">
        <v>4</v>
      </c>
      <c r="B6837" t="s">
        <v>9</v>
      </c>
      <c r="F6837" t="s">
        <v>13788</v>
      </c>
      <c r="G6837" t="s">
        <v>4954</v>
      </c>
    </row>
    <row r="6838" spans="1:7" hidden="1" x14ac:dyDescent="0.25">
      <c r="A6838" t="s">
        <v>4</v>
      </c>
      <c r="B6838" t="s">
        <v>2044</v>
      </c>
      <c r="F6838" t="s">
        <v>13791</v>
      </c>
      <c r="G6838" t="s">
        <v>4954</v>
      </c>
    </row>
    <row r="6839" spans="1:7" hidden="1" x14ac:dyDescent="0.25">
      <c r="A6839" t="s">
        <v>803</v>
      </c>
      <c r="B6839" t="s">
        <v>9</v>
      </c>
      <c r="F6839" t="s">
        <v>13794</v>
      </c>
      <c r="G6839" t="s">
        <v>4954</v>
      </c>
    </row>
    <row r="6840" spans="1:7" hidden="1" x14ac:dyDescent="0.25">
      <c r="A6840" t="s">
        <v>4</v>
      </c>
      <c r="B6840" t="s">
        <v>8</v>
      </c>
      <c r="F6840" t="s">
        <v>13806</v>
      </c>
      <c r="G6840" t="s">
        <v>4955</v>
      </c>
    </row>
    <row r="6841" spans="1:7" hidden="1" x14ac:dyDescent="0.25">
      <c r="A6841" t="s">
        <v>13452</v>
      </c>
      <c r="B6841" t="s">
        <v>1552</v>
      </c>
      <c r="F6841" t="s">
        <v>13809</v>
      </c>
      <c r="G6841" t="s">
        <v>4955</v>
      </c>
    </row>
    <row r="6842" spans="1:7" hidden="1" x14ac:dyDescent="0.25">
      <c r="A6842" t="s">
        <v>12926</v>
      </c>
      <c r="B6842" t="s">
        <v>646</v>
      </c>
      <c r="F6842" t="s">
        <v>13812</v>
      </c>
      <c r="G6842" t="s">
        <v>4955</v>
      </c>
    </row>
    <row r="6843" spans="1:7" hidden="1" x14ac:dyDescent="0.25">
      <c r="A6843" t="s">
        <v>12926</v>
      </c>
      <c r="B6843" t="s">
        <v>646</v>
      </c>
      <c r="F6843" t="s">
        <v>13815</v>
      </c>
      <c r="G6843" t="s">
        <v>4955</v>
      </c>
    </row>
    <row r="6844" spans="1:7" hidden="1" x14ac:dyDescent="0.25">
      <c r="A6844" t="s">
        <v>7892</v>
      </c>
      <c r="B6844" t="s">
        <v>646</v>
      </c>
      <c r="F6844" t="s">
        <v>13818</v>
      </c>
      <c r="G6844" t="s">
        <v>4955</v>
      </c>
    </row>
    <row r="6845" spans="1:7" hidden="1" x14ac:dyDescent="0.25">
      <c r="A6845" t="s">
        <v>4</v>
      </c>
      <c r="B6845" t="s">
        <v>8</v>
      </c>
      <c r="F6845" t="s">
        <v>13821</v>
      </c>
      <c r="G6845" t="s">
        <v>4955</v>
      </c>
    </row>
    <row r="6846" spans="1:7" hidden="1" x14ac:dyDescent="0.25">
      <c r="A6846" t="s">
        <v>4</v>
      </c>
      <c r="B6846" t="s">
        <v>8</v>
      </c>
      <c r="F6846" t="s">
        <v>13824</v>
      </c>
      <c r="G6846" t="s">
        <v>4956</v>
      </c>
    </row>
    <row r="6847" spans="1:7" hidden="1" x14ac:dyDescent="0.25">
      <c r="A6847" t="s">
        <v>4</v>
      </c>
      <c r="B6847" t="s">
        <v>8</v>
      </c>
      <c r="F6847" t="s">
        <v>13827</v>
      </c>
      <c r="G6847" t="s">
        <v>4956</v>
      </c>
    </row>
    <row r="6848" spans="1:7" hidden="1" x14ac:dyDescent="0.25">
      <c r="A6848" t="s">
        <v>4</v>
      </c>
      <c r="B6848" t="s">
        <v>8</v>
      </c>
      <c r="F6848" t="s">
        <v>13830</v>
      </c>
      <c r="G6848" t="s">
        <v>4956</v>
      </c>
    </row>
    <row r="6849" spans="1:7" hidden="1" x14ac:dyDescent="0.25">
      <c r="A6849" t="s">
        <v>4</v>
      </c>
      <c r="B6849" t="s">
        <v>8</v>
      </c>
      <c r="F6849" t="s">
        <v>13797</v>
      </c>
      <c r="G6849" t="s">
        <v>773</v>
      </c>
    </row>
    <row r="6850" spans="1:7" hidden="1" x14ac:dyDescent="0.25">
      <c r="A6850" t="s">
        <v>13913</v>
      </c>
      <c r="F6850" t="s">
        <v>13800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13803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13839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13842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13845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13848</v>
      </c>
      <c r="G6855" t="s">
        <v>4600</v>
      </c>
    </row>
    <row r="6856" spans="1:7" hidden="1" x14ac:dyDescent="0.25">
      <c r="A6856" t="s">
        <v>4598</v>
      </c>
      <c r="F6856" t="s">
        <v>13851</v>
      </c>
      <c r="G6856" t="s">
        <v>4600</v>
      </c>
    </row>
    <row r="6857" spans="1:7" hidden="1" x14ac:dyDescent="0.25">
      <c r="A6857" t="s">
        <v>4598</v>
      </c>
      <c r="F6857" t="s">
        <v>13854</v>
      </c>
      <c r="G6857" t="s">
        <v>4600</v>
      </c>
    </row>
    <row r="6858" spans="1:7" hidden="1" x14ac:dyDescent="0.25">
      <c r="A6858" t="s">
        <v>4598</v>
      </c>
      <c r="F6858" t="s">
        <v>13857</v>
      </c>
      <c r="G6858" t="s">
        <v>4600</v>
      </c>
    </row>
    <row r="6859" spans="1:7" hidden="1" x14ac:dyDescent="0.25">
      <c r="A6859" t="s">
        <v>4</v>
      </c>
      <c r="B6859" t="s">
        <v>8</v>
      </c>
      <c r="F6859" t="s">
        <v>13860</v>
      </c>
      <c r="G6859" t="s">
        <v>4600</v>
      </c>
    </row>
    <row r="6860" spans="1:7" hidden="1" x14ac:dyDescent="0.25">
      <c r="A6860" t="s">
        <v>8696</v>
      </c>
      <c r="B6860" t="s">
        <v>12932</v>
      </c>
      <c r="F6860" t="s">
        <v>13878</v>
      </c>
      <c r="G6860" t="s">
        <v>4941</v>
      </c>
    </row>
    <row r="6861" spans="1:7" hidden="1" x14ac:dyDescent="0.25">
      <c r="A6861" t="s">
        <v>4</v>
      </c>
      <c r="B6861" t="s">
        <v>8</v>
      </c>
      <c r="F6861" t="s">
        <v>13881</v>
      </c>
      <c r="G6861" t="s">
        <v>4941</v>
      </c>
    </row>
    <row r="6862" spans="1:7" hidden="1" x14ac:dyDescent="0.25">
      <c r="A6862" t="s">
        <v>12943</v>
      </c>
      <c r="B6862" t="s">
        <v>646</v>
      </c>
      <c r="F6862" t="s">
        <v>13884</v>
      </c>
      <c r="G6862" t="s">
        <v>4942</v>
      </c>
    </row>
    <row r="6863" spans="1:7" hidden="1" x14ac:dyDescent="0.25">
      <c r="A6863" t="s">
        <v>4</v>
      </c>
      <c r="B6863" t="s">
        <v>10609</v>
      </c>
      <c r="F6863" t="s">
        <v>13887</v>
      </c>
      <c r="G6863" t="s">
        <v>4942</v>
      </c>
    </row>
    <row r="6864" spans="1:7" hidden="1" x14ac:dyDescent="0.25">
      <c r="A6864" t="s">
        <v>12944</v>
      </c>
      <c r="B6864" t="s">
        <v>646</v>
      </c>
      <c r="F6864" t="s">
        <v>13890</v>
      </c>
      <c r="G6864" t="s">
        <v>4942</v>
      </c>
    </row>
    <row r="6865" spans="1:7" x14ac:dyDescent="0.25">
      <c r="A6865" t="s">
        <v>4</v>
      </c>
      <c r="B6865" t="s">
        <v>8</v>
      </c>
      <c r="F6865" t="s">
        <v>13893</v>
      </c>
      <c r="G6865" t="s">
        <v>4945</v>
      </c>
    </row>
    <row r="6866" spans="1:7" x14ac:dyDescent="0.25">
      <c r="A6866" t="s">
        <v>775</v>
      </c>
      <c r="F6866" t="s">
        <v>13896</v>
      </c>
      <c r="G6866" t="s">
        <v>4945</v>
      </c>
    </row>
    <row r="6867" spans="1:7" x14ac:dyDescent="0.25">
      <c r="A6867" t="s">
        <v>305</v>
      </c>
      <c r="B6867" t="s">
        <v>86</v>
      </c>
      <c r="F6867" t="s">
        <v>13899</v>
      </c>
      <c r="G6867" t="s">
        <v>4945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13914</v>
      </c>
      <c r="G6868" t="s">
        <v>4945</v>
      </c>
    </row>
    <row r="6869" spans="1:7" x14ac:dyDescent="0.25">
      <c r="A6869" t="s">
        <v>775</v>
      </c>
      <c r="F6869" t="s">
        <v>13902</v>
      </c>
      <c r="G6869" t="s">
        <v>4945</v>
      </c>
    </row>
    <row r="6870" spans="1:7" x14ac:dyDescent="0.25">
      <c r="A6870" t="s">
        <v>775</v>
      </c>
      <c r="F6870" t="s">
        <v>13905</v>
      </c>
      <c r="G6870" t="s">
        <v>4945</v>
      </c>
    </row>
    <row r="6871" spans="1:7" x14ac:dyDescent="0.25">
      <c r="A6871" t="s">
        <v>4</v>
      </c>
      <c r="B6871" t="s">
        <v>8</v>
      </c>
      <c r="F6871" t="s">
        <v>13908</v>
      </c>
      <c r="G6871" t="s">
        <v>4945</v>
      </c>
    </row>
    <row r="6872" spans="1:7" hidden="1" x14ac:dyDescent="0.25">
      <c r="A6872" t="s">
        <v>91</v>
      </c>
      <c r="B6872" t="s">
        <v>1552</v>
      </c>
      <c r="F6872" t="s">
        <v>13734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13938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13917</v>
      </c>
      <c r="G6874" t="s">
        <v>4952</v>
      </c>
    </row>
    <row r="6875" spans="1:7" hidden="1" x14ac:dyDescent="0.25">
      <c r="A6875" t="s">
        <v>803</v>
      </c>
      <c r="B6875" t="s">
        <v>8</v>
      </c>
      <c r="F6875" t="s">
        <v>13920</v>
      </c>
      <c r="G6875" t="s">
        <v>4952</v>
      </c>
    </row>
    <row r="6876" spans="1:7" hidden="1" x14ac:dyDescent="0.25">
      <c r="A6876" t="s">
        <v>1212</v>
      </c>
      <c r="B6876" t="s">
        <v>14151</v>
      </c>
      <c r="C6876" t="s">
        <v>14152</v>
      </c>
      <c r="F6876" t="s">
        <v>13923</v>
      </c>
      <c r="G6876" t="s">
        <v>4934</v>
      </c>
    </row>
    <row r="6877" spans="1:7" hidden="1" x14ac:dyDescent="0.25">
      <c r="A6877" t="s">
        <v>14153</v>
      </c>
      <c r="B6877" t="s">
        <v>86</v>
      </c>
      <c r="F6877" t="s">
        <v>13926</v>
      </c>
      <c r="G6877" t="s">
        <v>4934</v>
      </c>
    </row>
    <row r="6878" spans="1:7" hidden="1" x14ac:dyDescent="0.25">
      <c r="A6878" t="s">
        <v>4</v>
      </c>
      <c r="B6878" t="s">
        <v>3229</v>
      </c>
      <c r="F6878" t="s">
        <v>13929</v>
      </c>
      <c r="G6878" t="s">
        <v>4934</v>
      </c>
    </row>
    <row r="6879" spans="1:7" hidden="1" x14ac:dyDescent="0.25">
      <c r="A6879" t="s">
        <v>4</v>
      </c>
      <c r="B6879" t="s">
        <v>3229</v>
      </c>
      <c r="F6879" t="s">
        <v>13932</v>
      </c>
      <c r="G6879" t="s">
        <v>4934</v>
      </c>
    </row>
    <row r="6880" spans="1:7" hidden="1" x14ac:dyDescent="0.25">
      <c r="A6880" t="s">
        <v>4</v>
      </c>
      <c r="B6880" t="s">
        <v>8</v>
      </c>
      <c r="F6880" t="s">
        <v>13935</v>
      </c>
      <c r="G6880" t="s">
        <v>4934</v>
      </c>
    </row>
    <row r="6881" spans="1:7" hidden="1" x14ac:dyDescent="0.25">
      <c r="A6881" t="s">
        <v>4</v>
      </c>
      <c r="B6881" t="s">
        <v>3229</v>
      </c>
      <c r="F6881" t="s">
        <v>13941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13944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13947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13950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13953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13956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13959</v>
      </c>
      <c r="G6887" t="s">
        <v>469</v>
      </c>
    </row>
    <row r="6888" spans="1:7" hidden="1" x14ac:dyDescent="0.25">
      <c r="A6888" t="s">
        <v>775</v>
      </c>
      <c r="F6888" t="s">
        <v>13962</v>
      </c>
      <c r="G6888" t="s">
        <v>469</v>
      </c>
    </row>
    <row r="6889" spans="1:7" hidden="1" x14ac:dyDescent="0.25">
      <c r="A6889" t="s">
        <v>775</v>
      </c>
      <c r="F6889" t="s">
        <v>13965</v>
      </c>
      <c r="G6889" t="s">
        <v>469</v>
      </c>
    </row>
    <row r="6890" spans="1:7" hidden="1" x14ac:dyDescent="0.25">
      <c r="A6890" t="s">
        <v>775</v>
      </c>
      <c r="F6890" t="s">
        <v>13968</v>
      </c>
      <c r="G6890" t="s">
        <v>469</v>
      </c>
    </row>
    <row r="6891" spans="1:7" hidden="1" x14ac:dyDescent="0.25">
      <c r="A6891" t="s">
        <v>775</v>
      </c>
      <c r="F6891" t="s">
        <v>13971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13974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13977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13980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13983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13986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13989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13992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13995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13998</v>
      </c>
      <c r="G6900" t="s">
        <v>4953</v>
      </c>
    </row>
    <row r="6901" spans="1:7" hidden="1" x14ac:dyDescent="0.25">
      <c r="A6901" t="s">
        <v>14154</v>
      </c>
      <c r="F6901" t="s">
        <v>14001</v>
      </c>
      <c r="G6901" t="s">
        <v>4953</v>
      </c>
    </row>
    <row r="6902" spans="1:7" hidden="1" x14ac:dyDescent="0.25">
      <c r="A6902" t="s">
        <v>14154</v>
      </c>
      <c r="F6902" t="s">
        <v>14004</v>
      </c>
      <c r="G6902" t="s">
        <v>4953</v>
      </c>
    </row>
    <row r="6903" spans="1:7" hidden="1" x14ac:dyDescent="0.25">
      <c r="A6903" t="s">
        <v>14154</v>
      </c>
      <c r="F6903" t="s">
        <v>14007</v>
      </c>
      <c r="G6903" t="s">
        <v>4953</v>
      </c>
    </row>
    <row r="6904" spans="1:7" hidden="1" x14ac:dyDescent="0.25">
      <c r="A6904" t="s">
        <v>14154</v>
      </c>
      <c r="F6904" t="s">
        <v>14010</v>
      </c>
      <c r="G6904" t="s">
        <v>4953</v>
      </c>
    </row>
    <row r="6905" spans="1:7" hidden="1" x14ac:dyDescent="0.25">
      <c r="A6905" t="s">
        <v>14154</v>
      </c>
      <c r="F6905" t="s">
        <v>14013</v>
      </c>
      <c r="G6905" t="s">
        <v>4953</v>
      </c>
    </row>
    <row r="6906" spans="1:7" hidden="1" x14ac:dyDescent="0.25">
      <c r="A6906" t="s">
        <v>14154</v>
      </c>
      <c r="F6906" t="s">
        <v>14016</v>
      </c>
      <c r="G6906" t="s">
        <v>4953</v>
      </c>
    </row>
    <row r="6907" spans="1:7" hidden="1" x14ac:dyDescent="0.25">
      <c r="A6907" t="s">
        <v>14154</v>
      </c>
      <c r="F6907" t="s">
        <v>14019</v>
      </c>
      <c r="G6907" t="s">
        <v>4953</v>
      </c>
    </row>
    <row r="6908" spans="1:7" hidden="1" x14ac:dyDescent="0.25">
      <c r="A6908" t="s">
        <v>4</v>
      </c>
      <c r="B6908" t="s">
        <v>9</v>
      </c>
      <c r="F6908" t="s">
        <v>14022</v>
      </c>
      <c r="G6908" t="s">
        <v>4953</v>
      </c>
    </row>
    <row r="6909" spans="1:7" hidden="1" x14ac:dyDescent="0.25">
      <c r="A6909" t="s">
        <v>4</v>
      </c>
      <c r="B6909" t="s">
        <v>9</v>
      </c>
      <c r="F6909" t="s">
        <v>14025</v>
      </c>
      <c r="G6909" t="s">
        <v>4953</v>
      </c>
    </row>
    <row r="6910" spans="1:7" hidden="1" x14ac:dyDescent="0.25">
      <c r="A6910" t="s">
        <v>4</v>
      </c>
      <c r="B6910" t="s">
        <v>9</v>
      </c>
      <c r="F6910" t="s">
        <v>14028</v>
      </c>
      <c r="G6910" t="s">
        <v>4954</v>
      </c>
    </row>
    <row r="6911" spans="1:7" hidden="1" x14ac:dyDescent="0.25">
      <c r="A6911" t="s">
        <v>4</v>
      </c>
      <c r="B6911" t="s">
        <v>2044</v>
      </c>
      <c r="F6911" t="s">
        <v>14031</v>
      </c>
      <c r="G6911" t="s">
        <v>4954</v>
      </c>
    </row>
    <row r="6912" spans="1:7" hidden="1" x14ac:dyDescent="0.25">
      <c r="A6912" t="s">
        <v>803</v>
      </c>
      <c r="B6912" t="s">
        <v>9</v>
      </c>
      <c r="F6912" t="s">
        <v>14034</v>
      </c>
      <c r="G6912" t="s">
        <v>4954</v>
      </c>
    </row>
    <row r="6913" spans="1:7" hidden="1" x14ac:dyDescent="0.25">
      <c r="A6913" t="s">
        <v>4</v>
      </c>
      <c r="B6913" t="s">
        <v>8</v>
      </c>
      <c r="F6913" t="s">
        <v>14037</v>
      </c>
      <c r="G6913" t="s">
        <v>4955</v>
      </c>
    </row>
    <row r="6914" spans="1:7" hidden="1" x14ac:dyDescent="0.25">
      <c r="A6914" t="s">
        <v>12926</v>
      </c>
      <c r="B6914" t="s">
        <v>646</v>
      </c>
      <c r="F6914" t="s">
        <v>14040</v>
      </c>
      <c r="G6914" t="s">
        <v>4955</v>
      </c>
    </row>
    <row r="6915" spans="1:7" hidden="1" x14ac:dyDescent="0.25">
      <c r="A6915" t="s">
        <v>162</v>
      </c>
      <c r="B6915" t="s">
        <v>14155</v>
      </c>
      <c r="C6915" t="s">
        <v>2650</v>
      </c>
      <c r="E6915" t="s">
        <v>14156</v>
      </c>
      <c r="F6915" t="s">
        <v>14043</v>
      </c>
      <c r="G6915" t="s">
        <v>4955</v>
      </c>
    </row>
    <row r="6916" spans="1:7" hidden="1" x14ac:dyDescent="0.25">
      <c r="A6916" t="s">
        <v>162</v>
      </c>
      <c r="B6916" t="s">
        <v>14155</v>
      </c>
      <c r="C6916" t="s">
        <v>2650</v>
      </c>
      <c r="E6916" t="s">
        <v>14157</v>
      </c>
      <c r="F6916" t="s">
        <v>14046</v>
      </c>
      <c r="G6916" t="s">
        <v>4955</v>
      </c>
    </row>
    <row r="6917" spans="1:7" hidden="1" x14ac:dyDescent="0.25">
      <c r="A6917" t="s">
        <v>304</v>
      </c>
      <c r="B6917" t="s">
        <v>14155</v>
      </c>
      <c r="C6917" t="s">
        <v>2650</v>
      </c>
      <c r="F6917" t="s">
        <v>14049</v>
      </c>
      <c r="G6917" t="s">
        <v>4955</v>
      </c>
    </row>
    <row r="6918" spans="1:7" hidden="1" x14ac:dyDescent="0.25">
      <c r="A6918" t="s">
        <v>14158</v>
      </c>
      <c r="B6918" t="s">
        <v>1552</v>
      </c>
      <c r="F6918" t="s">
        <v>14052</v>
      </c>
      <c r="G6918" t="s">
        <v>4955</v>
      </c>
    </row>
    <row r="6919" spans="1:7" hidden="1" x14ac:dyDescent="0.25">
      <c r="A6919" t="s">
        <v>304</v>
      </c>
      <c r="B6919" t="s">
        <v>1552</v>
      </c>
      <c r="F6919" t="s">
        <v>14055</v>
      </c>
      <c r="G6919" t="s">
        <v>4955</v>
      </c>
    </row>
    <row r="6920" spans="1:7" hidden="1" x14ac:dyDescent="0.25">
      <c r="A6920" t="s">
        <v>4</v>
      </c>
      <c r="B6920" t="s">
        <v>8</v>
      </c>
      <c r="F6920" t="s">
        <v>14058</v>
      </c>
      <c r="G6920" t="s">
        <v>4955</v>
      </c>
    </row>
    <row r="6921" spans="1:7" hidden="1" x14ac:dyDescent="0.25">
      <c r="A6921" t="s">
        <v>4</v>
      </c>
      <c r="B6921" t="s">
        <v>8</v>
      </c>
      <c r="F6921" t="s">
        <v>13833</v>
      </c>
      <c r="G6921" t="s">
        <v>4956</v>
      </c>
    </row>
    <row r="6922" spans="1:7" hidden="1" x14ac:dyDescent="0.25">
      <c r="A6922" t="s">
        <v>775</v>
      </c>
      <c r="F6922" t="s">
        <v>14061</v>
      </c>
      <c r="G6922" t="s">
        <v>4956</v>
      </c>
    </row>
    <row r="6923" spans="1:7" hidden="1" x14ac:dyDescent="0.25">
      <c r="A6923" t="s">
        <v>305</v>
      </c>
      <c r="B6923" t="s">
        <v>86</v>
      </c>
      <c r="F6923" t="s">
        <v>14064</v>
      </c>
      <c r="G6923" t="s">
        <v>4956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14067</v>
      </c>
      <c r="G6924" t="s">
        <v>4956</v>
      </c>
    </row>
    <row r="6925" spans="1:7" hidden="1" x14ac:dyDescent="0.25">
      <c r="A6925" t="s">
        <v>305</v>
      </c>
      <c r="B6925" t="s">
        <v>86</v>
      </c>
      <c r="F6925" t="s">
        <v>13836</v>
      </c>
      <c r="G6925" t="s">
        <v>4956</v>
      </c>
    </row>
    <row r="6926" spans="1:7" hidden="1" x14ac:dyDescent="0.25">
      <c r="A6926" t="s">
        <v>305</v>
      </c>
      <c r="B6926" t="s">
        <v>86</v>
      </c>
      <c r="F6926" t="s">
        <v>14070</v>
      </c>
      <c r="G6926" t="s">
        <v>4956</v>
      </c>
    </row>
    <row r="6927" spans="1:7" hidden="1" x14ac:dyDescent="0.25">
      <c r="A6927" t="s">
        <v>775</v>
      </c>
      <c r="F6927" t="s">
        <v>14073</v>
      </c>
      <c r="G6927" t="s">
        <v>4956</v>
      </c>
    </row>
    <row r="6928" spans="1:7" hidden="1" x14ac:dyDescent="0.25">
      <c r="A6928" t="s">
        <v>4</v>
      </c>
      <c r="B6928" t="s">
        <v>8</v>
      </c>
      <c r="F6928" t="s">
        <v>14076</v>
      </c>
      <c r="G6928" t="s">
        <v>4956</v>
      </c>
    </row>
    <row r="6929" spans="1:7" hidden="1" x14ac:dyDescent="0.25">
      <c r="A6929" t="s">
        <v>4</v>
      </c>
      <c r="B6929" t="s">
        <v>8</v>
      </c>
      <c r="F6929" t="s">
        <v>14079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14082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14085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14088</v>
      </c>
      <c r="G6932" t="s">
        <v>796</v>
      </c>
    </row>
    <row r="6933" spans="1:7" hidden="1" x14ac:dyDescent="0.25">
      <c r="A6933" t="s">
        <v>86</v>
      </c>
      <c r="F6933" t="s">
        <v>14091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14094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14097</v>
      </c>
      <c r="G6935" t="s">
        <v>4600</v>
      </c>
    </row>
    <row r="6936" spans="1:7" hidden="1" x14ac:dyDescent="0.25">
      <c r="A6936" t="s">
        <v>4598</v>
      </c>
      <c r="F6936" t="s">
        <v>14100</v>
      </c>
      <c r="G6936" t="s">
        <v>4600</v>
      </c>
    </row>
    <row r="6937" spans="1:7" hidden="1" x14ac:dyDescent="0.25">
      <c r="A6937" t="s">
        <v>4598</v>
      </c>
      <c r="F6937" t="s">
        <v>14103</v>
      </c>
      <c r="G6937" t="s">
        <v>4600</v>
      </c>
    </row>
    <row r="6938" spans="1:7" hidden="1" x14ac:dyDescent="0.25">
      <c r="A6938" t="s">
        <v>4598</v>
      </c>
      <c r="F6938" t="s">
        <v>14106</v>
      </c>
      <c r="G6938" t="s">
        <v>4600</v>
      </c>
    </row>
    <row r="6939" spans="1:7" hidden="1" x14ac:dyDescent="0.25">
      <c r="A6939" t="s">
        <v>4598</v>
      </c>
      <c r="F6939" t="s">
        <v>14109</v>
      </c>
      <c r="G6939" t="s">
        <v>4600</v>
      </c>
    </row>
    <row r="6940" spans="1:7" hidden="1" x14ac:dyDescent="0.25">
      <c r="A6940" t="s">
        <v>4</v>
      </c>
      <c r="B6940" t="s">
        <v>8</v>
      </c>
      <c r="F6940" t="s">
        <v>14112</v>
      </c>
      <c r="G6940" t="s">
        <v>4941</v>
      </c>
    </row>
    <row r="6941" spans="1:7" hidden="1" x14ac:dyDescent="0.25">
      <c r="A6941" t="s">
        <v>8696</v>
      </c>
      <c r="B6941" t="s">
        <v>12932</v>
      </c>
      <c r="F6941" t="s">
        <v>14115</v>
      </c>
      <c r="G6941" t="s">
        <v>4941</v>
      </c>
    </row>
    <row r="6942" spans="1:7" hidden="1" x14ac:dyDescent="0.25">
      <c r="A6942" t="s">
        <v>304</v>
      </c>
      <c r="B6942" t="s">
        <v>12932</v>
      </c>
      <c r="F6942" t="s">
        <v>14118</v>
      </c>
      <c r="G6942" t="s">
        <v>4941</v>
      </c>
    </row>
    <row r="6943" spans="1:7" hidden="1" x14ac:dyDescent="0.25">
      <c r="A6943" t="s">
        <v>4</v>
      </c>
      <c r="B6943" t="s">
        <v>8</v>
      </c>
      <c r="F6943" t="s">
        <v>14121</v>
      </c>
      <c r="G6943" t="s">
        <v>4941</v>
      </c>
    </row>
    <row r="6944" spans="1:7" hidden="1" x14ac:dyDescent="0.25">
      <c r="A6944" t="s">
        <v>12943</v>
      </c>
      <c r="B6944" t="s">
        <v>646</v>
      </c>
      <c r="F6944" t="s">
        <v>14124</v>
      </c>
      <c r="G6944" t="s">
        <v>4942</v>
      </c>
    </row>
    <row r="6945" spans="1:7" hidden="1" x14ac:dyDescent="0.25">
      <c r="A6945" t="s">
        <v>14154</v>
      </c>
      <c r="B6945" t="s">
        <v>646</v>
      </c>
      <c r="F6945" t="s">
        <v>14127</v>
      </c>
      <c r="G6945" t="s">
        <v>4942</v>
      </c>
    </row>
    <row r="6946" spans="1:7" hidden="1" x14ac:dyDescent="0.25">
      <c r="A6946" t="s">
        <v>14154</v>
      </c>
      <c r="B6946" t="s">
        <v>646</v>
      </c>
      <c r="F6946" t="s">
        <v>14130</v>
      </c>
      <c r="G6946" t="s">
        <v>4942</v>
      </c>
    </row>
    <row r="6947" spans="1:7" hidden="1" x14ac:dyDescent="0.25">
      <c r="A6947" t="s">
        <v>14154</v>
      </c>
      <c r="B6947" t="s">
        <v>646</v>
      </c>
      <c r="F6947" t="s">
        <v>14133</v>
      </c>
      <c r="G6947" t="s">
        <v>4942</v>
      </c>
    </row>
    <row r="6948" spans="1:7" hidden="1" x14ac:dyDescent="0.25">
      <c r="A6948" t="s">
        <v>4</v>
      </c>
      <c r="B6948" t="s">
        <v>4943</v>
      </c>
      <c r="F6948" t="s">
        <v>14136</v>
      </c>
      <c r="G6948" t="s">
        <v>4942</v>
      </c>
    </row>
    <row r="6949" spans="1:7" x14ac:dyDescent="0.25">
      <c r="A6949" t="s">
        <v>4</v>
      </c>
      <c r="B6949" t="s">
        <v>8</v>
      </c>
      <c r="F6949" t="s">
        <v>14139</v>
      </c>
      <c r="G6949" t="s">
        <v>4945</v>
      </c>
    </row>
    <row r="6950" spans="1:7" x14ac:dyDescent="0.25">
      <c r="A6950" t="s">
        <v>4</v>
      </c>
      <c r="B6950" t="s">
        <v>8</v>
      </c>
      <c r="F6950" t="s">
        <v>14142</v>
      </c>
      <c r="G6950" t="s">
        <v>4945</v>
      </c>
    </row>
    <row r="6951" spans="1:7" x14ac:dyDescent="0.25">
      <c r="A6951" t="s">
        <v>305</v>
      </c>
      <c r="B6951" t="s">
        <v>86</v>
      </c>
      <c r="F6951" t="s">
        <v>14145</v>
      </c>
      <c r="G6951" t="s">
        <v>4945</v>
      </c>
    </row>
    <row r="6952" spans="1:7" x14ac:dyDescent="0.25">
      <c r="A6952" t="s">
        <v>4</v>
      </c>
      <c r="B6952" t="s">
        <v>8</v>
      </c>
      <c r="F6952" t="s">
        <v>14148</v>
      </c>
      <c r="G6952" t="s">
        <v>4945</v>
      </c>
    </row>
    <row r="6953" spans="1:7" hidden="1" x14ac:dyDescent="0.25">
      <c r="A6953" t="s">
        <v>91</v>
      </c>
      <c r="B6953" t="s">
        <v>14563</v>
      </c>
      <c r="C6953" t="s">
        <v>60</v>
      </c>
      <c r="F6953" t="s">
        <v>14165</v>
      </c>
      <c r="G6953" t="s">
        <v>91</v>
      </c>
    </row>
    <row r="6954" spans="1:7" hidden="1" x14ac:dyDescent="0.25">
      <c r="A6954" t="s">
        <v>62</v>
      </c>
      <c r="B6954" t="s">
        <v>14563</v>
      </c>
      <c r="C6954" t="s">
        <v>51</v>
      </c>
      <c r="F6954" t="s">
        <v>14168</v>
      </c>
      <c r="G6954" t="s">
        <v>91</v>
      </c>
    </row>
    <row r="6955" spans="1:7" hidden="1" x14ac:dyDescent="0.25">
      <c r="A6955" t="s">
        <v>803</v>
      </c>
      <c r="F6955" t="s">
        <v>14171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14159</v>
      </c>
      <c r="G6956" t="s">
        <v>4952</v>
      </c>
    </row>
    <row r="6957" spans="1:7" hidden="1" x14ac:dyDescent="0.25">
      <c r="A6957" t="s">
        <v>803</v>
      </c>
      <c r="B6957" t="s">
        <v>8</v>
      </c>
      <c r="F6957" t="s">
        <v>14162</v>
      </c>
      <c r="G6957" t="s">
        <v>4952</v>
      </c>
    </row>
    <row r="6958" spans="1:7" hidden="1" x14ac:dyDescent="0.25">
      <c r="A6958" t="s">
        <v>4</v>
      </c>
      <c r="B6958" t="s">
        <v>8</v>
      </c>
      <c r="F6958" t="s">
        <v>14174</v>
      </c>
      <c r="G6958" t="s">
        <v>4934</v>
      </c>
    </row>
    <row r="6959" spans="1:7" hidden="1" x14ac:dyDescent="0.25">
      <c r="A6959" t="s">
        <v>4</v>
      </c>
      <c r="B6959" t="s">
        <v>14564</v>
      </c>
      <c r="F6959" t="s">
        <v>14177</v>
      </c>
      <c r="G6959" t="s">
        <v>4934</v>
      </c>
    </row>
    <row r="6960" spans="1:7" hidden="1" x14ac:dyDescent="0.25">
      <c r="A6960" t="s">
        <v>803</v>
      </c>
      <c r="B6960" t="s">
        <v>8</v>
      </c>
      <c r="F6960" t="s">
        <v>14180</v>
      </c>
      <c r="G6960" t="s">
        <v>4934</v>
      </c>
    </row>
    <row r="6961" spans="1:7" hidden="1" x14ac:dyDescent="0.25">
      <c r="A6961" t="s">
        <v>4</v>
      </c>
      <c r="B6961" t="s">
        <v>8</v>
      </c>
      <c r="F6961" t="s">
        <v>14192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14195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14198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14183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14186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14189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14201</v>
      </c>
      <c r="G6967" t="s">
        <v>469</v>
      </c>
    </row>
    <row r="6968" spans="1:7" hidden="1" x14ac:dyDescent="0.25">
      <c r="A6968" t="s">
        <v>775</v>
      </c>
      <c r="F6968" t="s">
        <v>14204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14207</v>
      </c>
      <c r="G6969" t="s">
        <v>469</v>
      </c>
    </row>
    <row r="6970" spans="1:7" hidden="1" x14ac:dyDescent="0.25">
      <c r="A6970" t="s">
        <v>645</v>
      </c>
      <c r="B6970" t="s">
        <v>14563</v>
      </c>
      <c r="C6970" t="s">
        <v>60</v>
      </c>
      <c r="F6970" t="s">
        <v>14210</v>
      </c>
      <c r="G6970" t="s">
        <v>469</v>
      </c>
    </row>
    <row r="6971" spans="1:7" hidden="1" x14ac:dyDescent="0.25">
      <c r="A6971" t="s">
        <v>163</v>
      </c>
      <c r="B6971" t="s">
        <v>14563</v>
      </c>
      <c r="C6971" t="s">
        <v>60</v>
      </c>
      <c r="F6971" t="s">
        <v>14213</v>
      </c>
      <c r="G6971" t="s">
        <v>469</v>
      </c>
    </row>
    <row r="6972" spans="1:7" hidden="1" x14ac:dyDescent="0.25">
      <c r="A6972" t="s">
        <v>163</v>
      </c>
      <c r="B6972" t="s">
        <v>14563</v>
      </c>
      <c r="C6972" t="s">
        <v>60</v>
      </c>
      <c r="F6972" t="s">
        <v>14216</v>
      </c>
      <c r="G6972" t="s">
        <v>469</v>
      </c>
    </row>
    <row r="6973" spans="1:7" hidden="1" x14ac:dyDescent="0.25">
      <c r="A6973" t="s">
        <v>163</v>
      </c>
      <c r="B6973" t="s">
        <v>14563</v>
      </c>
      <c r="C6973" t="s">
        <v>60</v>
      </c>
      <c r="F6973" t="s">
        <v>14219</v>
      </c>
      <c r="G6973" t="s">
        <v>469</v>
      </c>
    </row>
    <row r="6974" spans="1:7" hidden="1" x14ac:dyDescent="0.25">
      <c r="A6974" t="s">
        <v>163</v>
      </c>
      <c r="B6974" t="s">
        <v>14563</v>
      </c>
      <c r="C6974" t="s">
        <v>60</v>
      </c>
      <c r="F6974" t="s">
        <v>14222</v>
      </c>
      <c r="G6974" t="s">
        <v>469</v>
      </c>
    </row>
    <row r="6975" spans="1:7" hidden="1" x14ac:dyDescent="0.25">
      <c r="A6975" t="s">
        <v>163</v>
      </c>
      <c r="B6975" t="s">
        <v>14563</v>
      </c>
      <c r="C6975" t="s">
        <v>60</v>
      </c>
      <c r="F6975" t="s">
        <v>14225</v>
      </c>
      <c r="G6975" t="s">
        <v>469</v>
      </c>
    </row>
    <row r="6976" spans="1:7" hidden="1" x14ac:dyDescent="0.25">
      <c r="A6976" t="s">
        <v>163</v>
      </c>
      <c r="B6976" t="s">
        <v>14563</v>
      </c>
      <c r="C6976" t="s">
        <v>60</v>
      </c>
      <c r="F6976" t="s">
        <v>14228</v>
      </c>
      <c r="G6976" t="s">
        <v>469</v>
      </c>
    </row>
    <row r="6977" spans="1:7" hidden="1" x14ac:dyDescent="0.25">
      <c r="A6977" t="s">
        <v>163</v>
      </c>
      <c r="B6977" t="s">
        <v>14563</v>
      </c>
      <c r="C6977" t="s">
        <v>60</v>
      </c>
      <c r="F6977" t="s">
        <v>14231</v>
      </c>
      <c r="G6977" t="s">
        <v>469</v>
      </c>
    </row>
    <row r="6978" spans="1:7" hidden="1" x14ac:dyDescent="0.25">
      <c r="A6978" t="s">
        <v>163</v>
      </c>
      <c r="B6978" t="s">
        <v>14563</v>
      </c>
      <c r="C6978" t="s">
        <v>60</v>
      </c>
      <c r="F6978" t="s">
        <v>14234</v>
      </c>
      <c r="G6978" t="s">
        <v>469</v>
      </c>
    </row>
    <row r="6979" spans="1:7" hidden="1" x14ac:dyDescent="0.25">
      <c r="A6979" t="s">
        <v>163</v>
      </c>
      <c r="B6979" t="s">
        <v>14563</v>
      </c>
      <c r="C6979" t="s">
        <v>60</v>
      </c>
      <c r="F6979" t="s">
        <v>14237</v>
      </c>
      <c r="G6979" t="s">
        <v>469</v>
      </c>
    </row>
    <row r="6980" spans="1:7" hidden="1" x14ac:dyDescent="0.25">
      <c r="A6980" t="s">
        <v>163</v>
      </c>
      <c r="B6980" t="s">
        <v>14563</v>
      </c>
      <c r="C6980" t="s">
        <v>60</v>
      </c>
      <c r="F6980" t="s">
        <v>14240</v>
      </c>
      <c r="G6980" t="s">
        <v>469</v>
      </c>
    </row>
    <row r="6981" spans="1:7" hidden="1" x14ac:dyDescent="0.25">
      <c r="A6981" t="s">
        <v>163</v>
      </c>
      <c r="B6981" t="s">
        <v>14563</v>
      </c>
      <c r="C6981" t="s">
        <v>60</v>
      </c>
      <c r="F6981" t="s">
        <v>14243</v>
      </c>
      <c r="G6981" t="s">
        <v>469</v>
      </c>
    </row>
    <row r="6982" spans="1:7" hidden="1" x14ac:dyDescent="0.25">
      <c r="A6982" t="s">
        <v>163</v>
      </c>
      <c r="B6982" t="s">
        <v>14563</v>
      </c>
      <c r="C6982" t="s">
        <v>60</v>
      </c>
      <c r="F6982" t="s">
        <v>14246</v>
      </c>
      <c r="G6982" t="s">
        <v>469</v>
      </c>
    </row>
    <row r="6983" spans="1:7" hidden="1" x14ac:dyDescent="0.25">
      <c r="A6983" t="s">
        <v>163</v>
      </c>
      <c r="B6983" t="s">
        <v>14563</v>
      </c>
      <c r="C6983" t="s">
        <v>60</v>
      </c>
      <c r="F6983" t="s">
        <v>14249</v>
      </c>
      <c r="G6983" t="s">
        <v>469</v>
      </c>
    </row>
    <row r="6984" spans="1:7" hidden="1" x14ac:dyDescent="0.25">
      <c r="A6984" t="s">
        <v>163</v>
      </c>
      <c r="B6984" t="s">
        <v>14563</v>
      </c>
      <c r="C6984" t="s">
        <v>60</v>
      </c>
      <c r="F6984" t="s">
        <v>14252</v>
      </c>
      <c r="G6984" t="s">
        <v>469</v>
      </c>
    </row>
    <row r="6985" spans="1:7" hidden="1" x14ac:dyDescent="0.25">
      <c r="A6985" t="s">
        <v>163</v>
      </c>
      <c r="B6985" t="s">
        <v>14563</v>
      </c>
      <c r="C6985" t="s">
        <v>60</v>
      </c>
      <c r="F6985" t="s">
        <v>14255</v>
      </c>
      <c r="G6985" t="s">
        <v>469</v>
      </c>
    </row>
    <row r="6986" spans="1:7" hidden="1" x14ac:dyDescent="0.25">
      <c r="A6986" t="s">
        <v>163</v>
      </c>
      <c r="B6986" t="s">
        <v>14563</v>
      </c>
      <c r="C6986" t="s">
        <v>60</v>
      </c>
      <c r="F6986" t="s">
        <v>14258</v>
      </c>
      <c r="G6986" t="s">
        <v>469</v>
      </c>
    </row>
    <row r="6987" spans="1:7" hidden="1" x14ac:dyDescent="0.25">
      <c r="A6987" t="s">
        <v>163</v>
      </c>
      <c r="B6987" t="s">
        <v>14563</v>
      </c>
      <c r="C6987" t="s">
        <v>60</v>
      </c>
      <c r="F6987" t="s">
        <v>14261</v>
      </c>
      <c r="G6987" t="s">
        <v>469</v>
      </c>
    </row>
    <row r="6988" spans="1:7" hidden="1" x14ac:dyDescent="0.25">
      <c r="A6988" t="s">
        <v>163</v>
      </c>
      <c r="B6988" t="s">
        <v>14563</v>
      </c>
      <c r="C6988" t="s">
        <v>60</v>
      </c>
      <c r="F6988" t="s">
        <v>14264</v>
      </c>
      <c r="G6988" t="s">
        <v>469</v>
      </c>
    </row>
    <row r="6989" spans="1:7" hidden="1" x14ac:dyDescent="0.25">
      <c r="A6989" t="s">
        <v>163</v>
      </c>
      <c r="B6989" t="s">
        <v>14563</v>
      </c>
      <c r="C6989" t="s">
        <v>60</v>
      </c>
      <c r="F6989" t="s">
        <v>14267</v>
      </c>
      <c r="G6989" t="s">
        <v>469</v>
      </c>
    </row>
    <row r="6990" spans="1:7" hidden="1" x14ac:dyDescent="0.25">
      <c r="A6990" t="s">
        <v>163</v>
      </c>
      <c r="B6990" t="s">
        <v>14563</v>
      </c>
      <c r="C6990" t="s">
        <v>60</v>
      </c>
      <c r="F6990" t="s">
        <v>14270</v>
      </c>
      <c r="G6990" t="s">
        <v>469</v>
      </c>
    </row>
    <row r="6991" spans="1:7" hidden="1" x14ac:dyDescent="0.25">
      <c r="A6991" t="s">
        <v>163</v>
      </c>
      <c r="B6991" t="s">
        <v>14563</v>
      </c>
      <c r="C6991" t="s">
        <v>60</v>
      </c>
      <c r="F6991" t="s">
        <v>14273</v>
      </c>
      <c r="G6991" t="s">
        <v>469</v>
      </c>
    </row>
    <row r="6992" spans="1:7" hidden="1" x14ac:dyDescent="0.25">
      <c r="A6992" t="s">
        <v>163</v>
      </c>
      <c r="B6992" t="s">
        <v>14563</v>
      </c>
      <c r="C6992" t="s">
        <v>60</v>
      </c>
      <c r="F6992" t="s">
        <v>14276</v>
      </c>
      <c r="G6992" t="s">
        <v>469</v>
      </c>
    </row>
    <row r="6993" spans="1:7" hidden="1" x14ac:dyDescent="0.25">
      <c r="A6993" t="s">
        <v>163</v>
      </c>
      <c r="B6993" t="s">
        <v>14563</v>
      </c>
      <c r="C6993" t="s">
        <v>60</v>
      </c>
      <c r="F6993" t="s">
        <v>14279</v>
      </c>
      <c r="G6993" t="s">
        <v>469</v>
      </c>
    </row>
    <row r="6994" spans="1:7" hidden="1" x14ac:dyDescent="0.25">
      <c r="A6994" t="s">
        <v>163</v>
      </c>
      <c r="B6994" t="s">
        <v>14563</v>
      </c>
      <c r="C6994" t="s">
        <v>60</v>
      </c>
      <c r="F6994" t="s">
        <v>14282</v>
      </c>
      <c r="G6994" t="s">
        <v>469</v>
      </c>
    </row>
    <row r="6995" spans="1:7" hidden="1" x14ac:dyDescent="0.25">
      <c r="A6995" t="s">
        <v>163</v>
      </c>
      <c r="B6995" t="s">
        <v>14563</v>
      </c>
      <c r="C6995" t="s">
        <v>60</v>
      </c>
      <c r="F6995" t="s">
        <v>14285</v>
      </c>
      <c r="G6995" t="s">
        <v>469</v>
      </c>
    </row>
    <row r="6996" spans="1:7" hidden="1" x14ac:dyDescent="0.25">
      <c r="A6996" t="s">
        <v>163</v>
      </c>
      <c r="B6996" t="s">
        <v>14563</v>
      </c>
      <c r="C6996" t="s">
        <v>60</v>
      </c>
      <c r="F6996" t="s">
        <v>14288</v>
      </c>
      <c r="G6996" t="s">
        <v>469</v>
      </c>
    </row>
    <row r="6997" spans="1:7" hidden="1" x14ac:dyDescent="0.25">
      <c r="A6997" t="s">
        <v>163</v>
      </c>
      <c r="B6997" t="s">
        <v>14563</v>
      </c>
      <c r="C6997" t="s">
        <v>60</v>
      </c>
      <c r="F6997" t="s">
        <v>14291</v>
      </c>
      <c r="G6997" t="s">
        <v>469</v>
      </c>
    </row>
    <row r="6998" spans="1:7" hidden="1" x14ac:dyDescent="0.25">
      <c r="A6998" t="s">
        <v>163</v>
      </c>
      <c r="B6998" t="s">
        <v>14563</v>
      </c>
      <c r="C6998" t="s">
        <v>60</v>
      </c>
      <c r="F6998" t="s">
        <v>14294</v>
      </c>
      <c r="G6998" t="s">
        <v>469</v>
      </c>
    </row>
    <row r="6999" spans="1:7" hidden="1" x14ac:dyDescent="0.25">
      <c r="A6999" t="s">
        <v>163</v>
      </c>
      <c r="B6999" t="s">
        <v>14563</v>
      </c>
      <c r="C6999" t="s">
        <v>60</v>
      </c>
      <c r="F6999" t="s">
        <v>14297</v>
      </c>
      <c r="G6999" t="s">
        <v>469</v>
      </c>
    </row>
    <row r="7000" spans="1:7" hidden="1" x14ac:dyDescent="0.25">
      <c r="A7000" t="s">
        <v>163</v>
      </c>
      <c r="B7000" t="s">
        <v>14563</v>
      </c>
      <c r="C7000" t="s">
        <v>60</v>
      </c>
      <c r="F7000" t="s">
        <v>14300</v>
      </c>
      <c r="G7000" t="s">
        <v>469</v>
      </c>
    </row>
    <row r="7001" spans="1:7" hidden="1" x14ac:dyDescent="0.25">
      <c r="A7001" t="s">
        <v>163</v>
      </c>
      <c r="B7001" t="s">
        <v>14563</v>
      </c>
      <c r="C7001" t="s">
        <v>60</v>
      </c>
      <c r="F7001" t="s">
        <v>14303</v>
      </c>
      <c r="G7001" t="s">
        <v>469</v>
      </c>
    </row>
    <row r="7002" spans="1:7" hidden="1" x14ac:dyDescent="0.25">
      <c r="A7002" t="s">
        <v>163</v>
      </c>
      <c r="B7002" t="s">
        <v>14563</v>
      </c>
      <c r="C7002" t="s">
        <v>60</v>
      </c>
      <c r="F7002" t="s">
        <v>14306</v>
      </c>
      <c r="G7002" t="s">
        <v>469</v>
      </c>
    </row>
    <row r="7003" spans="1:7" hidden="1" x14ac:dyDescent="0.25">
      <c r="A7003" t="s">
        <v>163</v>
      </c>
      <c r="B7003" t="s">
        <v>14563</v>
      </c>
      <c r="C7003" t="s">
        <v>60</v>
      </c>
      <c r="F7003" t="s">
        <v>14309</v>
      </c>
      <c r="G7003" t="s">
        <v>469</v>
      </c>
    </row>
    <row r="7004" spans="1:7" hidden="1" x14ac:dyDescent="0.25">
      <c r="A7004" t="s">
        <v>163</v>
      </c>
      <c r="B7004" t="s">
        <v>14563</v>
      </c>
      <c r="C7004" t="s">
        <v>60</v>
      </c>
      <c r="F7004" t="s">
        <v>14312</v>
      </c>
      <c r="G7004" t="s">
        <v>469</v>
      </c>
    </row>
    <row r="7005" spans="1:7" hidden="1" x14ac:dyDescent="0.25">
      <c r="A7005" t="s">
        <v>163</v>
      </c>
      <c r="B7005" t="s">
        <v>14563</v>
      </c>
      <c r="C7005" t="s">
        <v>60</v>
      </c>
      <c r="F7005" t="s">
        <v>14315</v>
      </c>
      <c r="G7005" t="s">
        <v>469</v>
      </c>
    </row>
    <row r="7006" spans="1:7" hidden="1" x14ac:dyDescent="0.25">
      <c r="A7006" t="s">
        <v>163</v>
      </c>
      <c r="B7006" t="s">
        <v>14563</v>
      </c>
      <c r="C7006" t="s">
        <v>60</v>
      </c>
      <c r="F7006" t="s">
        <v>14318</v>
      </c>
      <c r="G7006" t="s">
        <v>469</v>
      </c>
    </row>
    <row r="7007" spans="1:7" hidden="1" x14ac:dyDescent="0.25">
      <c r="A7007" t="s">
        <v>163</v>
      </c>
      <c r="B7007" t="s">
        <v>14563</v>
      </c>
      <c r="C7007" t="s">
        <v>60</v>
      </c>
      <c r="F7007" t="s">
        <v>14321</v>
      </c>
      <c r="G7007" t="s">
        <v>469</v>
      </c>
    </row>
    <row r="7008" spans="1:7" hidden="1" x14ac:dyDescent="0.25">
      <c r="A7008" t="s">
        <v>163</v>
      </c>
      <c r="B7008" t="s">
        <v>14563</v>
      </c>
      <c r="C7008" t="s">
        <v>60</v>
      </c>
      <c r="F7008" t="s">
        <v>14324</v>
      </c>
      <c r="G7008" t="s">
        <v>469</v>
      </c>
    </row>
    <row r="7009" spans="1:7" hidden="1" x14ac:dyDescent="0.25">
      <c r="A7009" t="s">
        <v>163</v>
      </c>
      <c r="B7009" t="s">
        <v>14563</v>
      </c>
      <c r="C7009" t="s">
        <v>60</v>
      </c>
      <c r="F7009" t="s">
        <v>14327</v>
      </c>
      <c r="G7009" t="s">
        <v>469</v>
      </c>
    </row>
    <row r="7010" spans="1:7" hidden="1" x14ac:dyDescent="0.25">
      <c r="A7010" t="s">
        <v>163</v>
      </c>
      <c r="B7010" t="s">
        <v>14563</v>
      </c>
      <c r="C7010" t="s">
        <v>60</v>
      </c>
      <c r="F7010" t="s">
        <v>14330</v>
      </c>
      <c r="G7010" t="s">
        <v>469</v>
      </c>
    </row>
    <row r="7011" spans="1:7" hidden="1" x14ac:dyDescent="0.25">
      <c r="A7011" t="s">
        <v>163</v>
      </c>
      <c r="B7011" t="s">
        <v>14563</v>
      </c>
      <c r="C7011" t="s">
        <v>60</v>
      </c>
      <c r="F7011" t="s">
        <v>14333</v>
      </c>
      <c r="G7011" t="s">
        <v>469</v>
      </c>
    </row>
    <row r="7012" spans="1:7" hidden="1" x14ac:dyDescent="0.25">
      <c r="A7012" t="s">
        <v>163</v>
      </c>
      <c r="B7012" t="s">
        <v>14563</v>
      </c>
      <c r="C7012" t="s">
        <v>60</v>
      </c>
      <c r="F7012" t="s">
        <v>14336</v>
      </c>
      <c r="G7012" t="s">
        <v>469</v>
      </c>
    </row>
    <row r="7013" spans="1:7" hidden="1" x14ac:dyDescent="0.25">
      <c r="A7013" t="s">
        <v>163</v>
      </c>
      <c r="B7013" t="s">
        <v>14563</v>
      </c>
      <c r="C7013" t="s">
        <v>60</v>
      </c>
      <c r="F7013" t="s">
        <v>14339</v>
      </c>
      <c r="G7013" t="s">
        <v>469</v>
      </c>
    </row>
    <row r="7014" spans="1:7" hidden="1" x14ac:dyDescent="0.25">
      <c r="A7014" t="s">
        <v>163</v>
      </c>
      <c r="B7014" t="s">
        <v>14563</v>
      </c>
      <c r="C7014" t="s">
        <v>60</v>
      </c>
      <c r="F7014" t="s">
        <v>14342</v>
      </c>
      <c r="G7014" t="s">
        <v>469</v>
      </c>
    </row>
    <row r="7015" spans="1:7" hidden="1" x14ac:dyDescent="0.25">
      <c r="A7015" t="s">
        <v>304</v>
      </c>
      <c r="B7015" t="s">
        <v>14563</v>
      </c>
      <c r="C7015" t="s">
        <v>51</v>
      </c>
      <c r="F7015" t="s">
        <v>14345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14348</v>
      </c>
      <c r="G7016" t="s">
        <v>469</v>
      </c>
    </row>
    <row r="7017" spans="1:7" hidden="1" x14ac:dyDescent="0.25">
      <c r="A7017" t="s">
        <v>7</v>
      </c>
      <c r="F7017" t="s">
        <v>14351</v>
      </c>
      <c r="G7017" t="s">
        <v>469</v>
      </c>
    </row>
    <row r="7018" spans="1:7" hidden="1" x14ac:dyDescent="0.25">
      <c r="A7018" t="s">
        <v>775</v>
      </c>
      <c r="F7018" t="s">
        <v>14354</v>
      </c>
      <c r="G7018" t="s">
        <v>469</v>
      </c>
    </row>
    <row r="7019" spans="1:7" hidden="1" x14ac:dyDescent="0.25">
      <c r="A7019" t="s">
        <v>775</v>
      </c>
      <c r="F7019" t="s">
        <v>14357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14360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14381</v>
      </c>
      <c r="G7021" t="s">
        <v>470</v>
      </c>
    </row>
    <row r="7022" spans="1:7" hidden="1" x14ac:dyDescent="0.25">
      <c r="A7022" t="s">
        <v>7</v>
      </c>
      <c r="F7022" t="s">
        <v>14384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14387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14390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14393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14396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14399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14402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14405</v>
      </c>
      <c r="G7029" t="s">
        <v>4953</v>
      </c>
    </row>
    <row r="7030" spans="1:7" hidden="1" x14ac:dyDescent="0.25">
      <c r="A7030" t="s">
        <v>803</v>
      </c>
      <c r="B7030" t="s">
        <v>9</v>
      </c>
      <c r="F7030" t="s">
        <v>14408</v>
      </c>
      <c r="G7030" t="s">
        <v>4953</v>
      </c>
    </row>
    <row r="7031" spans="1:7" hidden="1" x14ac:dyDescent="0.25">
      <c r="A7031" t="s">
        <v>4</v>
      </c>
      <c r="B7031" t="s">
        <v>9</v>
      </c>
      <c r="F7031" t="s">
        <v>14411</v>
      </c>
      <c r="G7031" t="s">
        <v>4953</v>
      </c>
    </row>
    <row r="7032" spans="1:7" hidden="1" x14ac:dyDescent="0.25">
      <c r="A7032" t="s">
        <v>803</v>
      </c>
      <c r="B7032" t="s">
        <v>9</v>
      </c>
      <c r="F7032" t="s">
        <v>14414</v>
      </c>
      <c r="G7032" t="s">
        <v>4953</v>
      </c>
    </row>
    <row r="7033" spans="1:7" hidden="1" x14ac:dyDescent="0.25">
      <c r="A7033" t="s">
        <v>803</v>
      </c>
      <c r="B7033" t="s">
        <v>9</v>
      </c>
      <c r="F7033" t="s">
        <v>14417</v>
      </c>
      <c r="G7033" t="s">
        <v>4954</v>
      </c>
    </row>
    <row r="7034" spans="1:7" hidden="1" x14ac:dyDescent="0.25">
      <c r="A7034" t="s">
        <v>803</v>
      </c>
      <c r="B7034" t="s">
        <v>9</v>
      </c>
      <c r="F7034" t="s">
        <v>14420</v>
      </c>
      <c r="G7034" t="s">
        <v>4954</v>
      </c>
    </row>
    <row r="7035" spans="1:7" hidden="1" x14ac:dyDescent="0.25">
      <c r="A7035" t="s">
        <v>4</v>
      </c>
      <c r="B7035" t="s">
        <v>8</v>
      </c>
      <c r="F7035" t="s">
        <v>14423</v>
      </c>
      <c r="G7035" t="s">
        <v>4955</v>
      </c>
    </row>
    <row r="7036" spans="1:7" hidden="1" x14ac:dyDescent="0.25">
      <c r="A7036" t="s">
        <v>803</v>
      </c>
      <c r="B7036" t="s">
        <v>8</v>
      </c>
      <c r="F7036" t="s">
        <v>14426</v>
      </c>
      <c r="G7036" t="s">
        <v>4955</v>
      </c>
    </row>
    <row r="7037" spans="1:7" hidden="1" x14ac:dyDescent="0.25">
      <c r="A7037" t="s">
        <v>4</v>
      </c>
      <c r="B7037" t="s">
        <v>8</v>
      </c>
      <c r="F7037" t="s">
        <v>14429</v>
      </c>
      <c r="G7037" t="s">
        <v>4955</v>
      </c>
    </row>
    <row r="7038" spans="1:7" hidden="1" x14ac:dyDescent="0.25">
      <c r="A7038" t="s">
        <v>803</v>
      </c>
      <c r="B7038" t="s">
        <v>8</v>
      </c>
      <c r="F7038" t="s">
        <v>14432</v>
      </c>
      <c r="G7038" t="s">
        <v>4955</v>
      </c>
    </row>
    <row r="7039" spans="1:7" hidden="1" x14ac:dyDescent="0.25">
      <c r="A7039" t="s">
        <v>4</v>
      </c>
      <c r="B7039" t="s">
        <v>8</v>
      </c>
      <c r="F7039" t="s">
        <v>14435</v>
      </c>
      <c r="G7039" t="s">
        <v>4956</v>
      </c>
    </row>
    <row r="7040" spans="1:7" hidden="1" x14ac:dyDescent="0.25">
      <c r="A7040" t="s">
        <v>4</v>
      </c>
      <c r="B7040" t="s">
        <v>14565</v>
      </c>
      <c r="F7040" t="s">
        <v>14438</v>
      </c>
      <c r="G7040" t="s">
        <v>4956</v>
      </c>
    </row>
    <row r="7041" spans="1:7" hidden="1" x14ac:dyDescent="0.25">
      <c r="A7041" t="s">
        <v>4</v>
      </c>
      <c r="B7041" t="s">
        <v>8</v>
      </c>
      <c r="F7041" t="s">
        <v>14441</v>
      </c>
      <c r="G7041" t="s">
        <v>4956</v>
      </c>
    </row>
    <row r="7042" spans="1:7" hidden="1" x14ac:dyDescent="0.25">
      <c r="A7042" t="s">
        <v>803</v>
      </c>
      <c r="B7042" t="s">
        <v>8</v>
      </c>
      <c r="F7042" t="s">
        <v>14444</v>
      </c>
      <c r="G7042" t="s">
        <v>4956</v>
      </c>
    </row>
    <row r="7043" spans="1:7" hidden="1" x14ac:dyDescent="0.25">
      <c r="A7043" t="s">
        <v>4</v>
      </c>
      <c r="B7043" t="s">
        <v>8</v>
      </c>
      <c r="F7043" t="s">
        <v>14447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14449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14452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14455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14458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14461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14464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14467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14470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14473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14476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14479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14482</v>
      </c>
      <c r="G7055" t="s">
        <v>4600</v>
      </c>
    </row>
    <row r="7056" spans="1:7" hidden="1" x14ac:dyDescent="0.25">
      <c r="A7056" t="s">
        <v>4</v>
      </c>
      <c r="B7056" t="s">
        <v>8</v>
      </c>
      <c r="F7056" t="s">
        <v>14485</v>
      </c>
      <c r="G7056" t="s">
        <v>4600</v>
      </c>
    </row>
    <row r="7057" spans="1:7" hidden="1" x14ac:dyDescent="0.25">
      <c r="A7057" t="s">
        <v>803</v>
      </c>
      <c r="B7057" t="s">
        <v>8</v>
      </c>
      <c r="F7057" t="s">
        <v>14488</v>
      </c>
      <c r="G7057" t="s">
        <v>4600</v>
      </c>
    </row>
    <row r="7058" spans="1:7" hidden="1" x14ac:dyDescent="0.25">
      <c r="A7058" t="s">
        <v>4</v>
      </c>
      <c r="B7058" t="s">
        <v>8</v>
      </c>
      <c r="F7058" t="s">
        <v>14491</v>
      </c>
      <c r="G7058" t="s">
        <v>4600</v>
      </c>
    </row>
    <row r="7059" spans="1:7" hidden="1" x14ac:dyDescent="0.25">
      <c r="A7059" t="s">
        <v>4598</v>
      </c>
      <c r="F7059" t="s">
        <v>14494</v>
      </c>
      <c r="G7059" t="s">
        <v>4600</v>
      </c>
    </row>
    <row r="7060" spans="1:7" hidden="1" x14ac:dyDescent="0.25">
      <c r="A7060" t="s">
        <v>4598</v>
      </c>
      <c r="F7060" t="s">
        <v>14497</v>
      </c>
      <c r="G7060" t="s">
        <v>4600</v>
      </c>
    </row>
    <row r="7061" spans="1:7" hidden="1" x14ac:dyDescent="0.25">
      <c r="A7061" t="s">
        <v>4598</v>
      </c>
      <c r="F7061" t="s">
        <v>14500</v>
      </c>
      <c r="G7061" t="s">
        <v>4600</v>
      </c>
    </row>
    <row r="7062" spans="1:7" hidden="1" x14ac:dyDescent="0.25">
      <c r="A7062" t="s">
        <v>4598</v>
      </c>
      <c r="F7062" t="s">
        <v>14503</v>
      </c>
      <c r="G7062" t="s">
        <v>4600</v>
      </c>
    </row>
    <row r="7063" spans="1:7" hidden="1" x14ac:dyDescent="0.25">
      <c r="A7063" t="s">
        <v>4</v>
      </c>
      <c r="B7063" t="s">
        <v>8</v>
      </c>
      <c r="F7063" t="s">
        <v>14506</v>
      </c>
      <c r="G7063" t="s">
        <v>4941</v>
      </c>
    </row>
    <row r="7064" spans="1:7" hidden="1" x14ac:dyDescent="0.25">
      <c r="A7064" t="s">
        <v>803</v>
      </c>
      <c r="B7064" t="s">
        <v>8</v>
      </c>
      <c r="F7064" t="s">
        <v>14509</v>
      </c>
      <c r="G7064" t="s">
        <v>4941</v>
      </c>
    </row>
    <row r="7065" spans="1:7" hidden="1" x14ac:dyDescent="0.25">
      <c r="A7065" t="s">
        <v>4</v>
      </c>
      <c r="B7065" t="s">
        <v>8</v>
      </c>
      <c r="F7065" t="s">
        <v>14512</v>
      </c>
      <c r="G7065" t="s">
        <v>4941</v>
      </c>
    </row>
    <row r="7066" spans="1:7" hidden="1" x14ac:dyDescent="0.25">
      <c r="A7066" t="s">
        <v>803</v>
      </c>
      <c r="B7066" t="s">
        <v>8</v>
      </c>
      <c r="F7066" t="s">
        <v>14515</v>
      </c>
      <c r="G7066" t="s">
        <v>4941</v>
      </c>
    </row>
    <row r="7067" spans="1:7" hidden="1" x14ac:dyDescent="0.25">
      <c r="A7067" t="s">
        <v>803</v>
      </c>
      <c r="B7067" t="s">
        <v>4943</v>
      </c>
      <c r="F7067" t="s">
        <v>14518</v>
      </c>
      <c r="G7067" t="s">
        <v>4942</v>
      </c>
    </row>
    <row r="7068" spans="1:7" hidden="1" x14ac:dyDescent="0.25">
      <c r="A7068" t="s">
        <v>4</v>
      </c>
      <c r="B7068" t="s">
        <v>4943</v>
      </c>
      <c r="F7068" t="s">
        <v>14521</v>
      </c>
      <c r="G7068" t="s">
        <v>4942</v>
      </c>
    </row>
    <row r="7069" spans="1:7" hidden="1" x14ac:dyDescent="0.25">
      <c r="A7069" t="s">
        <v>4</v>
      </c>
      <c r="B7069" t="s">
        <v>260</v>
      </c>
      <c r="F7069" t="s">
        <v>14524</v>
      </c>
      <c r="G7069" t="s">
        <v>4942</v>
      </c>
    </row>
    <row r="7070" spans="1:7" hidden="1" x14ac:dyDescent="0.25">
      <c r="A7070" t="s">
        <v>4</v>
      </c>
      <c r="B7070" t="s">
        <v>260</v>
      </c>
      <c r="F7070" t="s">
        <v>14527</v>
      </c>
      <c r="G7070" t="s">
        <v>4942</v>
      </c>
    </row>
    <row r="7071" spans="1:7" hidden="1" x14ac:dyDescent="0.25">
      <c r="A7071" t="s">
        <v>7896</v>
      </c>
      <c r="B7071" t="s">
        <v>646</v>
      </c>
      <c r="F7071" t="s">
        <v>14530</v>
      </c>
      <c r="G7071" t="s">
        <v>4942</v>
      </c>
    </row>
    <row r="7072" spans="1:7" hidden="1" x14ac:dyDescent="0.25">
      <c r="A7072" t="s">
        <v>7896</v>
      </c>
      <c r="B7072" t="s">
        <v>646</v>
      </c>
      <c r="F7072" t="s">
        <v>14533</v>
      </c>
      <c r="G7072" t="s">
        <v>4942</v>
      </c>
    </row>
    <row r="7073" spans="1:7" hidden="1" x14ac:dyDescent="0.25">
      <c r="A7073" t="s">
        <v>4</v>
      </c>
      <c r="B7073" t="s">
        <v>646</v>
      </c>
      <c r="F7073" t="s">
        <v>14536</v>
      </c>
      <c r="G7073" t="s">
        <v>4942</v>
      </c>
    </row>
    <row r="7074" spans="1:7" hidden="1" x14ac:dyDescent="0.25">
      <c r="A7074" t="s">
        <v>4</v>
      </c>
      <c r="B7074" t="s">
        <v>646</v>
      </c>
      <c r="F7074" t="s">
        <v>14539</v>
      </c>
      <c r="G7074" t="s">
        <v>4942</v>
      </c>
    </row>
    <row r="7075" spans="1:7" hidden="1" x14ac:dyDescent="0.25">
      <c r="A7075" t="s">
        <v>7896</v>
      </c>
      <c r="B7075" t="s">
        <v>646</v>
      </c>
      <c r="F7075" t="s">
        <v>14542</v>
      </c>
      <c r="G7075" t="s">
        <v>4942</v>
      </c>
    </row>
    <row r="7076" spans="1:7" hidden="1" x14ac:dyDescent="0.25">
      <c r="A7076" t="s">
        <v>12946</v>
      </c>
      <c r="B7076" t="s">
        <v>646</v>
      </c>
      <c r="F7076" t="s">
        <v>14545</v>
      </c>
      <c r="G7076" t="s">
        <v>4942</v>
      </c>
    </row>
    <row r="7077" spans="1:7" x14ac:dyDescent="0.25">
      <c r="A7077" t="s">
        <v>4</v>
      </c>
      <c r="B7077" t="s">
        <v>8</v>
      </c>
      <c r="F7077" t="s">
        <v>14548</v>
      </c>
      <c r="G7077" t="s">
        <v>4945</v>
      </c>
    </row>
    <row r="7078" spans="1:7" x14ac:dyDescent="0.25">
      <c r="A7078" t="s">
        <v>4</v>
      </c>
      <c r="B7078" t="s">
        <v>8</v>
      </c>
      <c r="F7078" t="s">
        <v>14551</v>
      </c>
      <c r="G7078" t="s">
        <v>4945</v>
      </c>
    </row>
    <row r="7079" spans="1:7" x14ac:dyDescent="0.25">
      <c r="A7079" t="s">
        <v>4</v>
      </c>
      <c r="B7079" t="s">
        <v>8</v>
      </c>
      <c r="F7079" t="s">
        <v>14554</v>
      </c>
      <c r="G7079" t="s">
        <v>4945</v>
      </c>
    </row>
    <row r="7080" spans="1:7" x14ac:dyDescent="0.25">
      <c r="A7080" t="s">
        <v>4</v>
      </c>
      <c r="B7080" t="s">
        <v>8</v>
      </c>
      <c r="F7080" t="s">
        <v>14557</v>
      </c>
      <c r="G7080" t="s">
        <v>4945</v>
      </c>
    </row>
    <row r="7081" spans="1:7" x14ac:dyDescent="0.25">
      <c r="A7081" t="s">
        <v>803</v>
      </c>
      <c r="B7081" t="s">
        <v>8</v>
      </c>
      <c r="F7081" t="s">
        <v>14560</v>
      </c>
      <c r="G7081" t="s">
        <v>4945</v>
      </c>
    </row>
    <row r="7082" spans="1:7" hidden="1" x14ac:dyDescent="0.25">
      <c r="A7082" t="s">
        <v>91</v>
      </c>
      <c r="B7082" t="s">
        <v>1552</v>
      </c>
      <c r="F7082" t="s">
        <v>14578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14581</v>
      </c>
      <c r="G7083" t="s">
        <v>91</v>
      </c>
    </row>
    <row r="7084" spans="1:7" hidden="1" x14ac:dyDescent="0.25">
      <c r="A7084" t="s">
        <v>91</v>
      </c>
      <c r="B7084" t="s">
        <v>15181</v>
      </c>
      <c r="C7084" t="s">
        <v>60</v>
      </c>
      <c r="F7084" t="s">
        <v>14584</v>
      </c>
      <c r="G7084" t="s">
        <v>91</v>
      </c>
    </row>
    <row r="7085" spans="1:7" hidden="1" x14ac:dyDescent="0.25">
      <c r="A7085" t="s">
        <v>62</v>
      </c>
      <c r="B7085" t="s">
        <v>15181</v>
      </c>
      <c r="C7085" t="s">
        <v>51</v>
      </c>
      <c r="F7085" t="s">
        <v>14587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14566</v>
      </c>
      <c r="G7086" t="s">
        <v>4952</v>
      </c>
    </row>
    <row r="7087" spans="1:7" hidden="1" x14ac:dyDescent="0.25">
      <c r="A7087" t="s">
        <v>803</v>
      </c>
      <c r="B7087" t="s">
        <v>8</v>
      </c>
      <c r="F7087" t="s">
        <v>14569</v>
      </c>
      <c r="G7087" t="s">
        <v>4952</v>
      </c>
    </row>
    <row r="7088" spans="1:7" hidden="1" x14ac:dyDescent="0.25">
      <c r="A7088" t="s">
        <v>4</v>
      </c>
      <c r="B7088" t="s">
        <v>8</v>
      </c>
      <c r="F7088" t="s">
        <v>14572</v>
      </c>
      <c r="G7088" t="s">
        <v>4952</v>
      </c>
    </row>
    <row r="7089" spans="1:7" hidden="1" x14ac:dyDescent="0.25">
      <c r="A7089" t="s">
        <v>803</v>
      </c>
      <c r="B7089" t="s">
        <v>8</v>
      </c>
      <c r="F7089" t="s">
        <v>14575</v>
      </c>
      <c r="G7089" t="s">
        <v>4952</v>
      </c>
    </row>
    <row r="7090" spans="1:7" hidden="1" x14ac:dyDescent="0.25">
      <c r="A7090" t="s">
        <v>4</v>
      </c>
      <c r="B7090" t="s">
        <v>8</v>
      </c>
      <c r="F7090" t="s">
        <v>14632</v>
      </c>
      <c r="G7090" t="s">
        <v>4934</v>
      </c>
    </row>
    <row r="7091" spans="1:7" hidden="1" x14ac:dyDescent="0.25">
      <c r="A7091" t="s">
        <v>4</v>
      </c>
      <c r="B7091" t="s">
        <v>8</v>
      </c>
      <c r="F7091" t="s">
        <v>14635</v>
      </c>
      <c r="G7091" t="s">
        <v>4934</v>
      </c>
    </row>
    <row r="7092" spans="1:7" hidden="1" x14ac:dyDescent="0.25">
      <c r="A7092" t="s">
        <v>4</v>
      </c>
      <c r="B7092" t="s">
        <v>15182</v>
      </c>
      <c r="F7092" t="s">
        <v>14638</v>
      </c>
      <c r="G7092" t="s">
        <v>4934</v>
      </c>
    </row>
    <row r="7093" spans="1:7" hidden="1" x14ac:dyDescent="0.25">
      <c r="A7093" t="s">
        <v>4</v>
      </c>
      <c r="B7093" t="s">
        <v>8</v>
      </c>
      <c r="F7093" t="s">
        <v>14641</v>
      </c>
      <c r="G7093" t="s">
        <v>4934</v>
      </c>
    </row>
    <row r="7094" spans="1:7" hidden="1" x14ac:dyDescent="0.25">
      <c r="A7094" t="s">
        <v>4</v>
      </c>
      <c r="B7094" t="s">
        <v>3229</v>
      </c>
      <c r="F7094" t="s">
        <v>14644</v>
      </c>
      <c r="G7094" t="s">
        <v>4934</v>
      </c>
    </row>
    <row r="7095" spans="1:7" hidden="1" x14ac:dyDescent="0.25">
      <c r="A7095" t="s">
        <v>4</v>
      </c>
      <c r="B7095" t="s">
        <v>3229</v>
      </c>
      <c r="F7095" t="s">
        <v>14647</v>
      </c>
      <c r="G7095" t="s">
        <v>4934</v>
      </c>
    </row>
    <row r="7096" spans="1:7" hidden="1" x14ac:dyDescent="0.25">
      <c r="A7096" t="s">
        <v>4</v>
      </c>
      <c r="B7096" t="s">
        <v>15181</v>
      </c>
      <c r="C7096" t="s">
        <v>60</v>
      </c>
      <c r="F7096" t="s">
        <v>14650</v>
      </c>
      <c r="G7096" t="s">
        <v>4934</v>
      </c>
    </row>
    <row r="7097" spans="1:7" hidden="1" x14ac:dyDescent="0.25">
      <c r="A7097" t="s">
        <v>4</v>
      </c>
      <c r="B7097" t="s">
        <v>3229</v>
      </c>
      <c r="F7097" t="s">
        <v>14653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14656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14659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14662</v>
      </c>
      <c r="G7100" t="s">
        <v>467</v>
      </c>
    </row>
    <row r="7101" spans="1:7" hidden="1" x14ac:dyDescent="0.25">
      <c r="A7101" t="s">
        <v>163</v>
      </c>
      <c r="B7101" t="s">
        <v>15181</v>
      </c>
      <c r="C7101" t="s">
        <v>60</v>
      </c>
      <c r="F7101" t="s">
        <v>14665</v>
      </c>
      <c r="G7101" t="s">
        <v>467</v>
      </c>
    </row>
    <row r="7102" spans="1:7" hidden="1" x14ac:dyDescent="0.25">
      <c r="A7102" t="s">
        <v>163</v>
      </c>
      <c r="B7102" t="s">
        <v>15181</v>
      </c>
      <c r="C7102" t="s">
        <v>60</v>
      </c>
      <c r="F7102" t="s">
        <v>14668</v>
      </c>
      <c r="G7102" t="s">
        <v>467</v>
      </c>
    </row>
    <row r="7103" spans="1:7" hidden="1" x14ac:dyDescent="0.25">
      <c r="A7103" t="s">
        <v>163</v>
      </c>
      <c r="B7103" t="s">
        <v>15181</v>
      </c>
      <c r="C7103" t="s">
        <v>60</v>
      </c>
      <c r="F7103" t="s">
        <v>14671</v>
      </c>
      <c r="G7103" t="s">
        <v>467</v>
      </c>
    </row>
    <row r="7104" spans="1:7" hidden="1" x14ac:dyDescent="0.25">
      <c r="A7104" t="s">
        <v>163</v>
      </c>
      <c r="B7104" t="s">
        <v>15181</v>
      </c>
      <c r="C7104" t="s">
        <v>60</v>
      </c>
      <c r="F7104" t="s">
        <v>14674</v>
      </c>
      <c r="G7104" t="s">
        <v>467</v>
      </c>
    </row>
    <row r="7105" spans="1:7" hidden="1" x14ac:dyDescent="0.25">
      <c r="A7105" t="s">
        <v>163</v>
      </c>
      <c r="B7105" t="s">
        <v>15181</v>
      </c>
      <c r="C7105" t="s">
        <v>60</v>
      </c>
      <c r="F7105" t="s">
        <v>14677</v>
      </c>
      <c r="G7105" t="s">
        <v>467</v>
      </c>
    </row>
    <row r="7106" spans="1:7" hidden="1" x14ac:dyDescent="0.25">
      <c r="A7106" t="s">
        <v>163</v>
      </c>
      <c r="B7106" t="s">
        <v>15181</v>
      </c>
      <c r="C7106" t="s">
        <v>60</v>
      </c>
      <c r="F7106" t="s">
        <v>14680</v>
      </c>
      <c r="G7106" t="s">
        <v>467</v>
      </c>
    </row>
    <row r="7107" spans="1:7" hidden="1" x14ac:dyDescent="0.25">
      <c r="A7107" t="s">
        <v>163</v>
      </c>
      <c r="B7107" t="s">
        <v>15181</v>
      </c>
      <c r="C7107" t="s">
        <v>60</v>
      </c>
      <c r="F7107" t="s">
        <v>14683</v>
      </c>
      <c r="G7107" t="s">
        <v>467</v>
      </c>
    </row>
    <row r="7108" spans="1:7" hidden="1" x14ac:dyDescent="0.25">
      <c r="A7108" t="s">
        <v>163</v>
      </c>
      <c r="B7108" t="s">
        <v>15181</v>
      </c>
      <c r="C7108" t="s">
        <v>60</v>
      </c>
      <c r="F7108" t="s">
        <v>14686</v>
      </c>
      <c r="G7108" t="s">
        <v>467</v>
      </c>
    </row>
    <row r="7109" spans="1:7" hidden="1" x14ac:dyDescent="0.25">
      <c r="A7109" t="s">
        <v>163</v>
      </c>
      <c r="B7109" t="s">
        <v>15181</v>
      </c>
      <c r="C7109" t="s">
        <v>60</v>
      </c>
      <c r="F7109" t="s">
        <v>14689</v>
      </c>
      <c r="G7109" t="s">
        <v>467</v>
      </c>
    </row>
    <row r="7110" spans="1:7" hidden="1" x14ac:dyDescent="0.25">
      <c r="A7110" t="s">
        <v>163</v>
      </c>
      <c r="B7110" t="s">
        <v>15181</v>
      </c>
      <c r="C7110" t="s">
        <v>60</v>
      </c>
      <c r="F7110" t="s">
        <v>14692</v>
      </c>
      <c r="G7110" t="s">
        <v>467</v>
      </c>
    </row>
    <row r="7111" spans="1:7" hidden="1" x14ac:dyDescent="0.25">
      <c r="A7111" t="s">
        <v>163</v>
      </c>
      <c r="B7111" t="s">
        <v>15181</v>
      </c>
      <c r="C7111" t="s">
        <v>60</v>
      </c>
      <c r="F7111" t="s">
        <v>14695</v>
      </c>
      <c r="G7111" t="s">
        <v>467</v>
      </c>
    </row>
    <row r="7112" spans="1:7" hidden="1" x14ac:dyDescent="0.25">
      <c r="A7112" t="s">
        <v>163</v>
      </c>
      <c r="B7112" t="s">
        <v>15181</v>
      </c>
      <c r="C7112" t="s">
        <v>60</v>
      </c>
      <c r="F7112" t="s">
        <v>14698</v>
      </c>
      <c r="G7112" t="s">
        <v>467</v>
      </c>
    </row>
    <row r="7113" spans="1:7" hidden="1" x14ac:dyDescent="0.25">
      <c r="A7113" t="s">
        <v>163</v>
      </c>
      <c r="B7113" t="s">
        <v>15181</v>
      </c>
      <c r="C7113" t="s">
        <v>60</v>
      </c>
      <c r="F7113" t="s">
        <v>14701</v>
      </c>
      <c r="G7113" t="s">
        <v>467</v>
      </c>
    </row>
    <row r="7114" spans="1:7" hidden="1" x14ac:dyDescent="0.25">
      <c r="A7114" t="s">
        <v>163</v>
      </c>
      <c r="B7114" t="s">
        <v>15181</v>
      </c>
      <c r="C7114" t="s">
        <v>60</v>
      </c>
      <c r="F7114" t="s">
        <v>14704</v>
      </c>
      <c r="G7114" t="s">
        <v>467</v>
      </c>
    </row>
    <row r="7115" spans="1:7" hidden="1" x14ac:dyDescent="0.25">
      <c r="A7115" t="s">
        <v>163</v>
      </c>
      <c r="B7115" t="s">
        <v>15181</v>
      </c>
      <c r="C7115" t="s">
        <v>60</v>
      </c>
      <c r="F7115" t="s">
        <v>14707</v>
      </c>
      <c r="G7115" t="s">
        <v>467</v>
      </c>
    </row>
    <row r="7116" spans="1:7" hidden="1" x14ac:dyDescent="0.25">
      <c r="A7116" t="s">
        <v>163</v>
      </c>
      <c r="B7116" t="s">
        <v>15181</v>
      </c>
      <c r="C7116" t="s">
        <v>60</v>
      </c>
      <c r="F7116" t="s">
        <v>14710</v>
      </c>
      <c r="G7116" t="s">
        <v>467</v>
      </c>
    </row>
    <row r="7117" spans="1:7" hidden="1" x14ac:dyDescent="0.25">
      <c r="A7117" t="s">
        <v>163</v>
      </c>
      <c r="B7117" t="s">
        <v>15181</v>
      </c>
      <c r="C7117" t="s">
        <v>60</v>
      </c>
      <c r="F7117" t="s">
        <v>14713</v>
      </c>
      <c r="G7117" t="s">
        <v>467</v>
      </c>
    </row>
    <row r="7118" spans="1:7" hidden="1" x14ac:dyDescent="0.25">
      <c r="A7118" t="s">
        <v>163</v>
      </c>
      <c r="B7118" t="s">
        <v>15181</v>
      </c>
      <c r="C7118" t="s">
        <v>60</v>
      </c>
      <c r="F7118" t="s">
        <v>14716</v>
      </c>
      <c r="G7118" t="s">
        <v>467</v>
      </c>
    </row>
    <row r="7119" spans="1:7" hidden="1" x14ac:dyDescent="0.25">
      <c r="A7119" t="s">
        <v>163</v>
      </c>
      <c r="B7119" t="s">
        <v>15181</v>
      </c>
      <c r="C7119" t="s">
        <v>60</v>
      </c>
      <c r="F7119" t="s">
        <v>14719</v>
      </c>
      <c r="G7119" t="s">
        <v>467</v>
      </c>
    </row>
    <row r="7120" spans="1:7" hidden="1" x14ac:dyDescent="0.25">
      <c r="A7120" t="s">
        <v>163</v>
      </c>
      <c r="B7120" t="s">
        <v>15181</v>
      </c>
      <c r="C7120" t="s">
        <v>60</v>
      </c>
      <c r="F7120" t="s">
        <v>14722</v>
      </c>
      <c r="G7120" t="s">
        <v>467</v>
      </c>
    </row>
    <row r="7121" spans="1:7" hidden="1" x14ac:dyDescent="0.25">
      <c r="A7121" t="s">
        <v>1906</v>
      </c>
      <c r="B7121" t="s">
        <v>15181</v>
      </c>
      <c r="C7121" t="s">
        <v>51</v>
      </c>
      <c r="F7121" t="s">
        <v>14725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14728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14731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14734</v>
      </c>
      <c r="G7124" t="s">
        <v>468</v>
      </c>
    </row>
    <row r="7125" spans="1:7" hidden="1" x14ac:dyDescent="0.25">
      <c r="A7125" t="s">
        <v>4</v>
      </c>
      <c r="B7125" t="s">
        <v>4936</v>
      </c>
      <c r="F7125" t="s">
        <v>14737</v>
      </c>
      <c r="G7125" t="s">
        <v>468</v>
      </c>
    </row>
    <row r="7126" spans="1:7" hidden="1" x14ac:dyDescent="0.25">
      <c r="A7126" t="s">
        <v>4</v>
      </c>
      <c r="B7126" t="s">
        <v>4936</v>
      </c>
      <c r="F7126" t="s">
        <v>14740</v>
      </c>
      <c r="G7126" t="s">
        <v>468</v>
      </c>
    </row>
    <row r="7127" spans="1:7" hidden="1" x14ac:dyDescent="0.25">
      <c r="A7127" t="s">
        <v>4</v>
      </c>
      <c r="B7127" t="s">
        <v>4936</v>
      </c>
      <c r="F7127" t="s">
        <v>14743</v>
      </c>
      <c r="G7127" t="s">
        <v>468</v>
      </c>
    </row>
    <row r="7128" spans="1:7" hidden="1" x14ac:dyDescent="0.25">
      <c r="A7128" t="s">
        <v>4</v>
      </c>
      <c r="B7128" t="s">
        <v>4936</v>
      </c>
      <c r="F7128" t="s">
        <v>14746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14363</v>
      </c>
      <c r="G7129" t="s">
        <v>469</v>
      </c>
    </row>
    <row r="7130" spans="1:7" hidden="1" x14ac:dyDescent="0.25">
      <c r="A7130" t="s">
        <v>775</v>
      </c>
      <c r="F7130" t="s">
        <v>14366</v>
      </c>
      <c r="G7130" t="s">
        <v>469</v>
      </c>
    </row>
    <row r="7131" spans="1:7" hidden="1" x14ac:dyDescent="0.25">
      <c r="A7131" t="s">
        <v>10602</v>
      </c>
      <c r="B7131" t="s">
        <v>86</v>
      </c>
      <c r="F7131" t="s">
        <v>14590</v>
      </c>
      <c r="G7131" t="s">
        <v>469</v>
      </c>
    </row>
    <row r="7132" spans="1:7" hidden="1" x14ac:dyDescent="0.25">
      <c r="A7132" t="s">
        <v>10602</v>
      </c>
      <c r="B7132" t="s">
        <v>86</v>
      </c>
      <c r="F7132" t="s">
        <v>14593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14596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14599</v>
      </c>
      <c r="G7134" t="s">
        <v>469</v>
      </c>
    </row>
    <row r="7135" spans="1:7" hidden="1" x14ac:dyDescent="0.25">
      <c r="A7135" t="s">
        <v>775</v>
      </c>
      <c r="F7135" t="s">
        <v>14369</v>
      </c>
      <c r="G7135" t="s">
        <v>469</v>
      </c>
    </row>
    <row r="7136" spans="1:7" hidden="1" x14ac:dyDescent="0.25">
      <c r="A7136" t="s">
        <v>7</v>
      </c>
      <c r="F7136" t="s">
        <v>14602</v>
      </c>
      <c r="G7136" t="s">
        <v>469</v>
      </c>
    </row>
    <row r="7137" spans="1:7" hidden="1" x14ac:dyDescent="0.25">
      <c r="A7137" t="s">
        <v>775</v>
      </c>
      <c r="F7137" t="s">
        <v>14605</v>
      </c>
      <c r="G7137" t="s">
        <v>469</v>
      </c>
    </row>
    <row r="7138" spans="1:7" hidden="1" x14ac:dyDescent="0.25">
      <c r="A7138" t="s">
        <v>775</v>
      </c>
      <c r="F7138" t="s">
        <v>14372</v>
      </c>
      <c r="G7138" t="s">
        <v>469</v>
      </c>
    </row>
    <row r="7139" spans="1:7" hidden="1" x14ac:dyDescent="0.25">
      <c r="A7139" t="s">
        <v>775</v>
      </c>
      <c r="F7139" t="s">
        <v>14608</v>
      </c>
      <c r="G7139" t="s">
        <v>469</v>
      </c>
    </row>
    <row r="7140" spans="1:7" hidden="1" x14ac:dyDescent="0.25">
      <c r="A7140" t="s">
        <v>7</v>
      </c>
      <c r="F7140" t="s">
        <v>14375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14378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14611</v>
      </c>
      <c r="G7142" t="s">
        <v>469</v>
      </c>
    </row>
    <row r="7143" spans="1:7" hidden="1" x14ac:dyDescent="0.25">
      <c r="A7143" t="s">
        <v>7</v>
      </c>
      <c r="F7143" t="s">
        <v>14614</v>
      </c>
      <c r="G7143" t="s">
        <v>469</v>
      </c>
    </row>
    <row r="7144" spans="1:7" hidden="1" x14ac:dyDescent="0.25">
      <c r="A7144" t="s">
        <v>7</v>
      </c>
      <c r="F7144" t="s">
        <v>14617</v>
      </c>
      <c r="G7144" t="s">
        <v>469</v>
      </c>
    </row>
    <row r="7145" spans="1:7" hidden="1" x14ac:dyDescent="0.25">
      <c r="A7145" t="s">
        <v>775</v>
      </c>
      <c r="F7145" t="s">
        <v>14620</v>
      </c>
      <c r="G7145" t="s">
        <v>469</v>
      </c>
    </row>
    <row r="7146" spans="1:7" hidden="1" x14ac:dyDescent="0.25">
      <c r="A7146" t="s">
        <v>7</v>
      </c>
      <c r="F7146" t="s">
        <v>14623</v>
      </c>
      <c r="G7146" t="s">
        <v>469</v>
      </c>
    </row>
    <row r="7147" spans="1:7" hidden="1" x14ac:dyDescent="0.25">
      <c r="A7147" t="s">
        <v>775</v>
      </c>
      <c r="F7147" t="s">
        <v>14626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14629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14749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14752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14755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14758</v>
      </c>
      <c r="G7152" t="s">
        <v>4953</v>
      </c>
    </row>
    <row r="7153" spans="1:7" hidden="1" x14ac:dyDescent="0.25">
      <c r="A7153" t="s">
        <v>817</v>
      </c>
      <c r="B7153" t="s">
        <v>541</v>
      </c>
      <c r="F7153" t="s">
        <v>14761</v>
      </c>
      <c r="G7153" t="s">
        <v>4953</v>
      </c>
    </row>
    <row r="7154" spans="1:7" hidden="1" x14ac:dyDescent="0.25">
      <c r="A7154" t="s">
        <v>3371</v>
      </c>
      <c r="F7154" t="s">
        <v>14764</v>
      </c>
      <c r="G7154" t="s">
        <v>4953</v>
      </c>
    </row>
    <row r="7155" spans="1:7" hidden="1" x14ac:dyDescent="0.25">
      <c r="A7155" t="s">
        <v>817</v>
      </c>
      <c r="F7155" t="s">
        <v>14767</v>
      </c>
      <c r="G7155" t="s">
        <v>4953</v>
      </c>
    </row>
    <row r="7156" spans="1:7" hidden="1" x14ac:dyDescent="0.25">
      <c r="A7156" t="s">
        <v>817</v>
      </c>
      <c r="B7156" t="s">
        <v>541</v>
      </c>
      <c r="F7156" t="s">
        <v>14770</v>
      </c>
      <c r="G7156" t="s">
        <v>4953</v>
      </c>
    </row>
    <row r="7157" spans="1:7" hidden="1" x14ac:dyDescent="0.25">
      <c r="A7157" t="s">
        <v>4</v>
      </c>
      <c r="B7157" t="s">
        <v>9</v>
      </c>
      <c r="F7157" t="s">
        <v>14773</v>
      </c>
      <c r="G7157" t="s">
        <v>4953</v>
      </c>
    </row>
    <row r="7158" spans="1:7" hidden="1" x14ac:dyDescent="0.25">
      <c r="A7158" t="s">
        <v>4</v>
      </c>
      <c r="B7158" t="s">
        <v>9</v>
      </c>
      <c r="F7158" t="s">
        <v>14776</v>
      </c>
      <c r="G7158" t="s">
        <v>4953</v>
      </c>
    </row>
    <row r="7159" spans="1:7" hidden="1" x14ac:dyDescent="0.25">
      <c r="A7159" t="s">
        <v>4</v>
      </c>
      <c r="B7159" t="s">
        <v>9</v>
      </c>
      <c r="F7159" t="s">
        <v>14779</v>
      </c>
      <c r="G7159" t="s">
        <v>4953</v>
      </c>
    </row>
    <row r="7160" spans="1:7" hidden="1" x14ac:dyDescent="0.25">
      <c r="A7160" t="s">
        <v>4</v>
      </c>
      <c r="B7160" t="s">
        <v>9</v>
      </c>
      <c r="F7160" t="s">
        <v>14782</v>
      </c>
      <c r="G7160" t="s">
        <v>4953</v>
      </c>
    </row>
    <row r="7161" spans="1:7" hidden="1" x14ac:dyDescent="0.25">
      <c r="A7161" t="s">
        <v>3371</v>
      </c>
      <c r="F7161" t="s">
        <v>14785</v>
      </c>
      <c r="G7161" t="s">
        <v>4953</v>
      </c>
    </row>
    <row r="7162" spans="1:7" hidden="1" x14ac:dyDescent="0.25">
      <c r="A7162" t="s">
        <v>4</v>
      </c>
      <c r="B7162" t="s">
        <v>9</v>
      </c>
      <c r="F7162" t="s">
        <v>14788</v>
      </c>
      <c r="G7162" t="s">
        <v>4953</v>
      </c>
    </row>
    <row r="7163" spans="1:7" hidden="1" x14ac:dyDescent="0.25">
      <c r="A7163" t="s">
        <v>4</v>
      </c>
      <c r="B7163" t="s">
        <v>2044</v>
      </c>
      <c r="F7163" t="s">
        <v>14791</v>
      </c>
      <c r="G7163" t="s">
        <v>4953</v>
      </c>
    </row>
    <row r="7164" spans="1:7" hidden="1" x14ac:dyDescent="0.25">
      <c r="A7164" t="s">
        <v>4</v>
      </c>
      <c r="B7164" t="s">
        <v>9</v>
      </c>
      <c r="F7164" t="s">
        <v>14794</v>
      </c>
      <c r="G7164" t="s">
        <v>4953</v>
      </c>
    </row>
    <row r="7165" spans="1:7" hidden="1" x14ac:dyDescent="0.25">
      <c r="A7165" t="s">
        <v>3371</v>
      </c>
      <c r="F7165" t="s">
        <v>14797</v>
      </c>
      <c r="G7165" t="s">
        <v>4953</v>
      </c>
    </row>
    <row r="7166" spans="1:7" hidden="1" x14ac:dyDescent="0.25">
      <c r="A7166" t="s">
        <v>4</v>
      </c>
      <c r="B7166" t="s">
        <v>2044</v>
      </c>
      <c r="F7166" t="s">
        <v>14800</v>
      </c>
      <c r="G7166" t="s">
        <v>4953</v>
      </c>
    </row>
    <row r="7167" spans="1:7" hidden="1" x14ac:dyDescent="0.25">
      <c r="A7167" t="s">
        <v>817</v>
      </c>
      <c r="B7167" t="s">
        <v>541</v>
      </c>
      <c r="F7167" t="s">
        <v>14803</v>
      </c>
      <c r="G7167" t="s">
        <v>4953</v>
      </c>
    </row>
    <row r="7168" spans="1:7" hidden="1" x14ac:dyDescent="0.25">
      <c r="A7168" t="s">
        <v>3371</v>
      </c>
      <c r="F7168" t="s">
        <v>14806</v>
      </c>
      <c r="G7168" t="s">
        <v>4953</v>
      </c>
    </row>
    <row r="7169" spans="1:7" hidden="1" x14ac:dyDescent="0.25">
      <c r="A7169" t="s">
        <v>3371</v>
      </c>
      <c r="F7169" t="s">
        <v>14809</v>
      </c>
      <c r="G7169" t="s">
        <v>4953</v>
      </c>
    </row>
    <row r="7170" spans="1:7" hidden="1" x14ac:dyDescent="0.25">
      <c r="A7170" t="s">
        <v>4</v>
      </c>
      <c r="B7170" t="s">
        <v>9</v>
      </c>
      <c r="F7170" t="s">
        <v>14812</v>
      </c>
      <c r="G7170" t="s">
        <v>4953</v>
      </c>
    </row>
    <row r="7171" spans="1:7" hidden="1" x14ac:dyDescent="0.25">
      <c r="A7171" t="s">
        <v>4</v>
      </c>
      <c r="B7171" t="s">
        <v>9</v>
      </c>
      <c r="F7171" t="s">
        <v>14815</v>
      </c>
      <c r="G7171" t="s">
        <v>4953</v>
      </c>
    </row>
    <row r="7172" spans="1:7" hidden="1" x14ac:dyDescent="0.25">
      <c r="A7172" t="s">
        <v>3371</v>
      </c>
      <c r="F7172" t="s">
        <v>14818</v>
      </c>
      <c r="G7172" t="s">
        <v>4953</v>
      </c>
    </row>
    <row r="7173" spans="1:7" hidden="1" x14ac:dyDescent="0.25">
      <c r="A7173" t="s">
        <v>4</v>
      </c>
      <c r="B7173" t="s">
        <v>9</v>
      </c>
      <c r="F7173" t="s">
        <v>14821</v>
      </c>
      <c r="G7173" t="s">
        <v>4953</v>
      </c>
    </row>
    <row r="7174" spans="1:7" hidden="1" x14ac:dyDescent="0.25">
      <c r="A7174" t="s">
        <v>4</v>
      </c>
      <c r="B7174" t="s">
        <v>9</v>
      </c>
      <c r="F7174" t="s">
        <v>14824</v>
      </c>
      <c r="G7174" t="s">
        <v>4953</v>
      </c>
    </row>
    <row r="7175" spans="1:7" hidden="1" x14ac:dyDescent="0.25">
      <c r="A7175" t="s">
        <v>4</v>
      </c>
      <c r="B7175" t="s">
        <v>9</v>
      </c>
      <c r="F7175" t="s">
        <v>14827</v>
      </c>
      <c r="G7175" t="s">
        <v>4954</v>
      </c>
    </row>
    <row r="7176" spans="1:7" hidden="1" x14ac:dyDescent="0.25">
      <c r="A7176" t="s">
        <v>817</v>
      </c>
      <c r="B7176" t="s">
        <v>358</v>
      </c>
      <c r="F7176" t="s">
        <v>14830</v>
      </c>
      <c r="G7176" t="s">
        <v>4954</v>
      </c>
    </row>
    <row r="7177" spans="1:7" hidden="1" x14ac:dyDescent="0.25">
      <c r="A7177" t="s">
        <v>4</v>
      </c>
      <c r="B7177" t="s">
        <v>9</v>
      </c>
      <c r="F7177" t="s">
        <v>14833</v>
      </c>
      <c r="G7177" t="s">
        <v>4954</v>
      </c>
    </row>
    <row r="7178" spans="1:7" hidden="1" x14ac:dyDescent="0.25">
      <c r="A7178" t="s">
        <v>817</v>
      </c>
      <c r="B7178" t="s">
        <v>358</v>
      </c>
      <c r="F7178" t="s">
        <v>14836</v>
      </c>
      <c r="G7178" t="s">
        <v>4954</v>
      </c>
    </row>
    <row r="7179" spans="1:7" hidden="1" x14ac:dyDescent="0.25">
      <c r="A7179" t="s">
        <v>817</v>
      </c>
      <c r="B7179" t="s">
        <v>358</v>
      </c>
      <c r="F7179" t="s">
        <v>14839</v>
      </c>
      <c r="G7179" t="s">
        <v>4954</v>
      </c>
    </row>
    <row r="7180" spans="1:7" hidden="1" x14ac:dyDescent="0.25">
      <c r="A7180" t="s">
        <v>4</v>
      </c>
      <c r="B7180" t="s">
        <v>9</v>
      </c>
      <c r="F7180" t="s">
        <v>14842</v>
      </c>
      <c r="G7180" t="s">
        <v>4954</v>
      </c>
    </row>
    <row r="7181" spans="1:7" hidden="1" x14ac:dyDescent="0.25">
      <c r="A7181" t="s">
        <v>817</v>
      </c>
      <c r="B7181" t="s">
        <v>358</v>
      </c>
      <c r="F7181" t="s">
        <v>14845</v>
      </c>
      <c r="G7181" t="s">
        <v>4954</v>
      </c>
    </row>
    <row r="7182" spans="1:7" hidden="1" x14ac:dyDescent="0.25">
      <c r="A7182" t="s">
        <v>817</v>
      </c>
      <c r="B7182" t="s">
        <v>358</v>
      </c>
      <c r="F7182" t="s">
        <v>14848</v>
      </c>
      <c r="G7182" t="s">
        <v>4954</v>
      </c>
    </row>
    <row r="7183" spans="1:7" hidden="1" x14ac:dyDescent="0.25">
      <c r="A7183" t="s">
        <v>817</v>
      </c>
      <c r="B7183" t="s">
        <v>358</v>
      </c>
      <c r="F7183" t="s">
        <v>14851</v>
      </c>
      <c r="G7183" t="s">
        <v>4954</v>
      </c>
    </row>
    <row r="7184" spans="1:7" hidden="1" x14ac:dyDescent="0.25">
      <c r="A7184" t="s">
        <v>817</v>
      </c>
      <c r="B7184" t="s">
        <v>358</v>
      </c>
      <c r="F7184" t="s">
        <v>14854</v>
      </c>
      <c r="G7184" t="s">
        <v>4954</v>
      </c>
    </row>
    <row r="7185" spans="1:7" hidden="1" x14ac:dyDescent="0.25">
      <c r="A7185" t="s">
        <v>817</v>
      </c>
      <c r="B7185" t="s">
        <v>358</v>
      </c>
      <c r="F7185" t="s">
        <v>14857</v>
      </c>
      <c r="G7185" t="s">
        <v>4954</v>
      </c>
    </row>
    <row r="7186" spans="1:7" hidden="1" x14ac:dyDescent="0.25">
      <c r="A7186" t="s">
        <v>4</v>
      </c>
      <c r="B7186" t="s">
        <v>9</v>
      </c>
      <c r="F7186" t="s">
        <v>14860</v>
      </c>
      <c r="G7186" t="s">
        <v>4954</v>
      </c>
    </row>
    <row r="7187" spans="1:7" hidden="1" x14ac:dyDescent="0.25">
      <c r="A7187" t="s">
        <v>4</v>
      </c>
      <c r="B7187" t="s">
        <v>9</v>
      </c>
      <c r="F7187" t="s">
        <v>14863</v>
      </c>
      <c r="G7187" t="s">
        <v>4954</v>
      </c>
    </row>
    <row r="7188" spans="1:7" hidden="1" x14ac:dyDescent="0.25">
      <c r="A7188" t="s">
        <v>3371</v>
      </c>
      <c r="B7188" t="s">
        <v>3372</v>
      </c>
      <c r="F7188" t="s">
        <v>14866</v>
      </c>
      <c r="G7188" t="s">
        <v>4954</v>
      </c>
    </row>
    <row r="7189" spans="1:7" hidden="1" x14ac:dyDescent="0.25">
      <c r="A7189" t="s">
        <v>4</v>
      </c>
      <c r="B7189" t="s">
        <v>9</v>
      </c>
      <c r="F7189" t="s">
        <v>14869</v>
      </c>
      <c r="G7189" t="s">
        <v>4954</v>
      </c>
    </row>
    <row r="7190" spans="1:7" hidden="1" x14ac:dyDescent="0.25">
      <c r="A7190" t="s">
        <v>3371</v>
      </c>
      <c r="B7190" t="s">
        <v>3372</v>
      </c>
      <c r="F7190" t="s">
        <v>14872</v>
      </c>
      <c r="G7190" t="s">
        <v>4954</v>
      </c>
    </row>
    <row r="7191" spans="1:7" hidden="1" x14ac:dyDescent="0.25">
      <c r="A7191" t="s">
        <v>3371</v>
      </c>
      <c r="B7191" t="s">
        <v>3372</v>
      </c>
      <c r="F7191" t="s">
        <v>14875</v>
      </c>
      <c r="G7191" t="s">
        <v>4954</v>
      </c>
    </row>
    <row r="7192" spans="1:7" hidden="1" x14ac:dyDescent="0.25">
      <c r="A7192" t="s">
        <v>817</v>
      </c>
      <c r="B7192" t="s">
        <v>358</v>
      </c>
      <c r="F7192" t="s">
        <v>14878</v>
      </c>
      <c r="G7192" t="s">
        <v>4954</v>
      </c>
    </row>
    <row r="7193" spans="1:7" hidden="1" x14ac:dyDescent="0.25">
      <c r="A7193" t="s">
        <v>3371</v>
      </c>
      <c r="B7193" t="s">
        <v>3372</v>
      </c>
      <c r="F7193" t="s">
        <v>14881</v>
      </c>
      <c r="G7193" t="s">
        <v>4954</v>
      </c>
    </row>
    <row r="7194" spans="1:7" hidden="1" x14ac:dyDescent="0.25">
      <c r="A7194" t="s">
        <v>817</v>
      </c>
      <c r="B7194" t="s">
        <v>358</v>
      </c>
      <c r="F7194" t="s">
        <v>14884</v>
      </c>
      <c r="G7194" t="s">
        <v>4954</v>
      </c>
    </row>
    <row r="7195" spans="1:7" hidden="1" x14ac:dyDescent="0.25">
      <c r="A7195" t="s">
        <v>817</v>
      </c>
      <c r="B7195" t="s">
        <v>358</v>
      </c>
      <c r="F7195" t="s">
        <v>14887</v>
      </c>
      <c r="G7195" t="s">
        <v>4954</v>
      </c>
    </row>
    <row r="7196" spans="1:7" hidden="1" x14ac:dyDescent="0.25">
      <c r="A7196" t="s">
        <v>817</v>
      </c>
      <c r="B7196" t="s">
        <v>358</v>
      </c>
      <c r="F7196" t="s">
        <v>14890</v>
      </c>
      <c r="G7196" t="s">
        <v>4954</v>
      </c>
    </row>
    <row r="7197" spans="1:7" hidden="1" x14ac:dyDescent="0.25">
      <c r="A7197" t="s">
        <v>4</v>
      </c>
      <c r="B7197" t="s">
        <v>9</v>
      </c>
      <c r="F7197" t="s">
        <v>14893</v>
      </c>
      <c r="G7197" t="s">
        <v>4954</v>
      </c>
    </row>
    <row r="7198" spans="1:7" hidden="1" x14ac:dyDescent="0.25">
      <c r="A7198" t="s">
        <v>4</v>
      </c>
      <c r="B7198" t="s">
        <v>8</v>
      </c>
      <c r="F7198" t="s">
        <v>14896</v>
      </c>
      <c r="G7198" t="s">
        <v>4955</v>
      </c>
    </row>
    <row r="7199" spans="1:7" hidden="1" x14ac:dyDescent="0.25">
      <c r="A7199" t="s">
        <v>14158</v>
      </c>
      <c r="B7199" t="s">
        <v>1552</v>
      </c>
      <c r="F7199" t="s">
        <v>14899</v>
      </c>
      <c r="G7199" t="s">
        <v>4955</v>
      </c>
    </row>
    <row r="7200" spans="1:7" hidden="1" x14ac:dyDescent="0.25">
      <c r="A7200" t="s">
        <v>304</v>
      </c>
      <c r="B7200" t="s">
        <v>1552</v>
      </c>
      <c r="F7200" t="s">
        <v>14902</v>
      </c>
      <c r="G7200" t="s">
        <v>4955</v>
      </c>
    </row>
    <row r="7201" spans="1:7" hidden="1" x14ac:dyDescent="0.25">
      <c r="A7201" t="s">
        <v>4</v>
      </c>
      <c r="B7201" t="s">
        <v>8</v>
      </c>
      <c r="F7201" t="s">
        <v>14905</v>
      </c>
      <c r="G7201" t="s">
        <v>4955</v>
      </c>
    </row>
    <row r="7202" spans="1:7" hidden="1" x14ac:dyDescent="0.25">
      <c r="A7202" t="s">
        <v>4</v>
      </c>
      <c r="B7202" t="s">
        <v>8</v>
      </c>
      <c r="F7202" t="s">
        <v>14908</v>
      </c>
      <c r="G7202" t="s">
        <v>4955</v>
      </c>
    </row>
    <row r="7203" spans="1:7" hidden="1" x14ac:dyDescent="0.25">
      <c r="A7203" t="s">
        <v>3371</v>
      </c>
      <c r="B7203" t="s">
        <v>646</v>
      </c>
      <c r="F7203" t="s">
        <v>14911</v>
      </c>
      <c r="G7203" t="s">
        <v>4955</v>
      </c>
    </row>
    <row r="7204" spans="1:7" hidden="1" x14ac:dyDescent="0.25">
      <c r="A7204" t="s">
        <v>4</v>
      </c>
      <c r="B7204" t="s">
        <v>8</v>
      </c>
      <c r="F7204" t="s">
        <v>14914</v>
      </c>
      <c r="G7204" t="s">
        <v>4955</v>
      </c>
    </row>
    <row r="7205" spans="1:7" hidden="1" x14ac:dyDescent="0.25">
      <c r="A7205" t="s">
        <v>4</v>
      </c>
      <c r="B7205" t="s">
        <v>8</v>
      </c>
      <c r="F7205" t="s">
        <v>14917</v>
      </c>
      <c r="G7205" t="s">
        <v>4956</v>
      </c>
    </row>
    <row r="7206" spans="1:7" hidden="1" x14ac:dyDescent="0.25">
      <c r="A7206" t="s">
        <v>305</v>
      </c>
      <c r="B7206" t="s">
        <v>86</v>
      </c>
      <c r="F7206" t="s">
        <v>14920</v>
      </c>
      <c r="G7206" t="s">
        <v>4956</v>
      </c>
    </row>
    <row r="7207" spans="1:7" hidden="1" x14ac:dyDescent="0.25">
      <c r="A7207" t="s">
        <v>305</v>
      </c>
      <c r="B7207" t="s">
        <v>86</v>
      </c>
      <c r="F7207" t="s">
        <v>14923</v>
      </c>
      <c r="G7207" t="s">
        <v>4956</v>
      </c>
    </row>
    <row r="7208" spans="1:7" hidden="1" x14ac:dyDescent="0.25">
      <c r="A7208" t="s">
        <v>775</v>
      </c>
      <c r="F7208" t="s">
        <v>14926</v>
      </c>
      <c r="G7208" t="s">
        <v>4956</v>
      </c>
    </row>
    <row r="7209" spans="1:7" hidden="1" x14ac:dyDescent="0.25">
      <c r="A7209" t="s">
        <v>4</v>
      </c>
      <c r="B7209" t="s">
        <v>8</v>
      </c>
      <c r="F7209" t="s">
        <v>14929</v>
      </c>
      <c r="G7209" t="s">
        <v>4956</v>
      </c>
    </row>
    <row r="7210" spans="1:7" hidden="1" x14ac:dyDescent="0.25">
      <c r="A7210" t="s">
        <v>4</v>
      </c>
      <c r="B7210" t="s">
        <v>8</v>
      </c>
      <c r="F7210" t="s">
        <v>14932</v>
      </c>
      <c r="G7210" t="s">
        <v>4956</v>
      </c>
    </row>
    <row r="7211" spans="1:7" hidden="1" x14ac:dyDescent="0.25">
      <c r="A7211" t="s">
        <v>775</v>
      </c>
      <c r="F7211" t="s">
        <v>14935</v>
      </c>
      <c r="G7211" t="s">
        <v>4956</v>
      </c>
    </row>
    <row r="7212" spans="1:7" hidden="1" x14ac:dyDescent="0.25">
      <c r="A7212" t="s">
        <v>775</v>
      </c>
      <c r="F7212" t="s">
        <v>14938</v>
      </c>
      <c r="G7212" t="s">
        <v>4956</v>
      </c>
    </row>
    <row r="7213" spans="1:7" hidden="1" x14ac:dyDescent="0.25">
      <c r="A7213" t="s">
        <v>775</v>
      </c>
      <c r="F7213" t="s">
        <v>14941</v>
      </c>
      <c r="G7213" t="s">
        <v>4956</v>
      </c>
    </row>
    <row r="7214" spans="1:7" hidden="1" x14ac:dyDescent="0.25">
      <c r="A7214" t="s">
        <v>4</v>
      </c>
      <c r="B7214" t="s">
        <v>4936</v>
      </c>
      <c r="F7214" t="s">
        <v>14944</v>
      </c>
      <c r="G7214" t="s">
        <v>4956</v>
      </c>
    </row>
    <row r="7215" spans="1:7" hidden="1" x14ac:dyDescent="0.25">
      <c r="A7215" t="s">
        <v>4</v>
      </c>
      <c r="B7215" t="s">
        <v>4936</v>
      </c>
      <c r="F7215" t="s">
        <v>14947</v>
      </c>
      <c r="G7215" t="s">
        <v>4956</v>
      </c>
    </row>
    <row r="7216" spans="1:7" hidden="1" x14ac:dyDescent="0.25">
      <c r="A7216" t="s">
        <v>4</v>
      </c>
      <c r="B7216" t="s">
        <v>8</v>
      </c>
      <c r="F7216" t="s">
        <v>14950</v>
      </c>
      <c r="G7216" t="s">
        <v>773</v>
      </c>
    </row>
    <row r="7217" spans="1:7" hidden="1" x14ac:dyDescent="0.25">
      <c r="A7217" t="s">
        <v>4598</v>
      </c>
      <c r="F7217" t="s">
        <v>14953</v>
      </c>
      <c r="G7217" t="s">
        <v>773</v>
      </c>
    </row>
    <row r="7218" spans="1:7" hidden="1" x14ac:dyDescent="0.25">
      <c r="A7218" t="s">
        <v>4598</v>
      </c>
      <c r="F7218" t="s">
        <v>14956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14959</v>
      </c>
      <c r="G7219" t="s">
        <v>773</v>
      </c>
    </row>
    <row r="7220" spans="1:7" hidden="1" x14ac:dyDescent="0.25">
      <c r="A7220" t="s">
        <v>4598</v>
      </c>
      <c r="F7220" t="s">
        <v>14962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14965</v>
      </c>
      <c r="G7221" t="s">
        <v>773</v>
      </c>
    </row>
    <row r="7222" spans="1:7" hidden="1" x14ac:dyDescent="0.25">
      <c r="A7222" t="s">
        <v>4598</v>
      </c>
      <c r="F7222" t="s">
        <v>14968</v>
      </c>
      <c r="G7222" t="s">
        <v>773</v>
      </c>
    </row>
    <row r="7223" spans="1:7" hidden="1" x14ac:dyDescent="0.25">
      <c r="A7223" t="s">
        <v>4598</v>
      </c>
      <c r="F7223" t="s">
        <v>14971</v>
      </c>
      <c r="G7223" t="s">
        <v>773</v>
      </c>
    </row>
    <row r="7224" spans="1:7" hidden="1" x14ac:dyDescent="0.25">
      <c r="A7224" t="s">
        <v>4598</v>
      </c>
      <c r="F7224" t="s">
        <v>14974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14977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14980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14983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14986</v>
      </c>
      <c r="G7228" t="s">
        <v>796</v>
      </c>
    </row>
    <row r="7229" spans="1:7" hidden="1" x14ac:dyDescent="0.25">
      <c r="A7229" t="s">
        <v>4</v>
      </c>
      <c r="B7229" t="s">
        <v>4936</v>
      </c>
      <c r="F7229" t="s">
        <v>14989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14992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14995</v>
      </c>
      <c r="G7231" t="s">
        <v>4600</v>
      </c>
    </row>
    <row r="7232" spans="1:7" hidden="1" x14ac:dyDescent="0.25">
      <c r="A7232" t="s">
        <v>4598</v>
      </c>
      <c r="F7232" t="s">
        <v>14998</v>
      </c>
      <c r="G7232" t="s">
        <v>4600</v>
      </c>
    </row>
    <row r="7233" spans="1:7" hidden="1" x14ac:dyDescent="0.25">
      <c r="A7233" t="s">
        <v>4598</v>
      </c>
      <c r="F7233" t="s">
        <v>15001</v>
      </c>
      <c r="G7233" t="s">
        <v>4600</v>
      </c>
    </row>
    <row r="7234" spans="1:7" hidden="1" x14ac:dyDescent="0.25">
      <c r="A7234" t="s">
        <v>4598</v>
      </c>
      <c r="F7234" t="s">
        <v>15004</v>
      </c>
      <c r="G7234" t="s">
        <v>4600</v>
      </c>
    </row>
    <row r="7235" spans="1:7" hidden="1" x14ac:dyDescent="0.25">
      <c r="A7235" t="s">
        <v>4</v>
      </c>
      <c r="B7235" t="s">
        <v>8</v>
      </c>
      <c r="F7235" t="s">
        <v>15007</v>
      </c>
      <c r="G7235" t="s">
        <v>4600</v>
      </c>
    </row>
    <row r="7236" spans="1:7" hidden="1" x14ac:dyDescent="0.25">
      <c r="A7236" t="s">
        <v>4</v>
      </c>
      <c r="B7236" t="s">
        <v>8</v>
      </c>
      <c r="F7236" t="s">
        <v>15010</v>
      </c>
      <c r="G7236" t="s">
        <v>4600</v>
      </c>
    </row>
    <row r="7237" spans="1:7" hidden="1" x14ac:dyDescent="0.25">
      <c r="A7237" t="s">
        <v>4598</v>
      </c>
      <c r="F7237" t="s">
        <v>15013</v>
      </c>
      <c r="G7237" t="s">
        <v>4600</v>
      </c>
    </row>
    <row r="7238" spans="1:7" hidden="1" x14ac:dyDescent="0.25">
      <c r="A7238" t="s">
        <v>4598</v>
      </c>
      <c r="F7238" t="s">
        <v>15016</v>
      </c>
      <c r="G7238" t="s">
        <v>4600</v>
      </c>
    </row>
    <row r="7239" spans="1:7" hidden="1" x14ac:dyDescent="0.25">
      <c r="A7239" t="s">
        <v>4</v>
      </c>
      <c r="B7239" t="s">
        <v>8</v>
      </c>
      <c r="F7239" t="s">
        <v>15019</v>
      </c>
      <c r="G7239" t="s">
        <v>4600</v>
      </c>
    </row>
    <row r="7240" spans="1:7" hidden="1" x14ac:dyDescent="0.25">
      <c r="A7240" t="s">
        <v>4</v>
      </c>
      <c r="B7240" t="s">
        <v>8</v>
      </c>
      <c r="F7240" t="s">
        <v>15022</v>
      </c>
      <c r="G7240" t="s">
        <v>4941</v>
      </c>
    </row>
    <row r="7241" spans="1:7" hidden="1" x14ac:dyDescent="0.25">
      <c r="A7241" t="s">
        <v>4</v>
      </c>
      <c r="B7241" t="s">
        <v>8</v>
      </c>
      <c r="F7241" t="s">
        <v>15025</v>
      </c>
      <c r="G7241" t="s">
        <v>4941</v>
      </c>
    </row>
    <row r="7242" spans="1:7" hidden="1" x14ac:dyDescent="0.25">
      <c r="A7242" t="s">
        <v>4</v>
      </c>
      <c r="B7242" t="s">
        <v>8</v>
      </c>
      <c r="F7242" t="s">
        <v>15028</v>
      </c>
      <c r="G7242" t="s">
        <v>4941</v>
      </c>
    </row>
    <row r="7243" spans="1:7" hidden="1" x14ac:dyDescent="0.25">
      <c r="A7243" t="s">
        <v>4</v>
      </c>
      <c r="B7243" t="s">
        <v>8</v>
      </c>
      <c r="F7243" t="s">
        <v>15031</v>
      </c>
      <c r="G7243" t="s">
        <v>4941</v>
      </c>
    </row>
    <row r="7244" spans="1:7" hidden="1" x14ac:dyDescent="0.25">
      <c r="A7244" t="s">
        <v>4</v>
      </c>
      <c r="B7244" t="s">
        <v>8</v>
      </c>
      <c r="F7244" t="s">
        <v>15034</v>
      </c>
      <c r="G7244" t="s">
        <v>4941</v>
      </c>
    </row>
    <row r="7245" spans="1:7" hidden="1" x14ac:dyDescent="0.25">
      <c r="A7245" t="s">
        <v>4</v>
      </c>
      <c r="B7245" t="s">
        <v>646</v>
      </c>
      <c r="F7245" t="s">
        <v>15037</v>
      </c>
      <c r="G7245" t="s">
        <v>4942</v>
      </c>
    </row>
    <row r="7246" spans="1:7" hidden="1" x14ac:dyDescent="0.25">
      <c r="A7246" t="s">
        <v>7896</v>
      </c>
      <c r="B7246" t="s">
        <v>646</v>
      </c>
      <c r="F7246" t="s">
        <v>15040</v>
      </c>
      <c r="G7246" t="s">
        <v>4942</v>
      </c>
    </row>
    <row r="7247" spans="1:7" hidden="1" x14ac:dyDescent="0.25">
      <c r="A7247" t="s">
        <v>7896</v>
      </c>
      <c r="B7247" t="s">
        <v>646</v>
      </c>
      <c r="F7247" t="s">
        <v>15043</v>
      </c>
      <c r="G7247" t="s">
        <v>4942</v>
      </c>
    </row>
    <row r="7248" spans="1:7" hidden="1" x14ac:dyDescent="0.25">
      <c r="A7248" t="s">
        <v>12946</v>
      </c>
      <c r="B7248" t="s">
        <v>646</v>
      </c>
      <c r="F7248" t="s">
        <v>15046</v>
      </c>
      <c r="G7248" t="s">
        <v>4942</v>
      </c>
    </row>
    <row r="7249" spans="1:7" hidden="1" x14ac:dyDescent="0.25">
      <c r="A7249" t="s">
        <v>3559</v>
      </c>
      <c r="B7249" t="s">
        <v>646</v>
      </c>
      <c r="F7249" t="s">
        <v>15049</v>
      </c>
      <c r="G7249" t="s">
        <v>4942</v>
      </c>
    </row>
    <row r="7250" spans="1:7" hidden="1" x14ac:dyDescent="0.25">
      <c r="A7250" t="s">
        <v>7896</v>
      </c>
      <c r="B7250" t="s">
        <v>646</v>
      </c>
      <c r="F7250" t="s">
        <v>15052</v>
      </c>
      <c r="G7250" t="s">
        <v>4942</v>
      </c>
    </row>
    <row r="7251" spans="1:7" hidden="1" x14ac:dyDescent="0.25">
      <c r="A7251" t="s">
        <v>12946</v>
      </c>
      <c r="B7251" t="s">
        <v>646</v>
      </c>
      <c r="F7251" t="s">
        <v>15055</v>
      </c>
      <c r="G7251" t="s">
        <v>4942</v>
      </c>
    </row>
    <row r="7252" spans="1:7" hidden="1" x14ac:dyDescent="0.25">
      <c r="A7252" t="s">
        <v>4</v>
      </c>
      <c r="B7252" t="s">
        <v>260</v>
      </c>
      <c r="F7252" t="s">
        <v>15058</v>
      </c>
      <c r="G7252" t="s">
        <v>4942</v>
      </c>
    </row>
    <row r="7253" spans="1:7" hidden="1" x14ac:dyDescent="0.25">
      <c r="A7253" t="s">
        <v>12946</v>
      </c>
      <c r="B7253" t="s">
        <v>260</v>
      </c>
      <c r="F7253" t="s">
        <v>15061</v>
      </c>
      <c r="G7253" t="s">
        <v>4942</v>
      </c>
    </row>
    <row r="7254" spans="1:7" hidden="1" x14ac:dyDescent="0.25">
      <c r="A7254" t="s">
        <v>7896</v>
      </c>
      <c r="B7254" t="s">
        <v>646</v>
      </c>
      <c r="F7254" t="s">
        <v>15064</v>
      </c>
      <c r="G7254" t="s">
        <v>4942</v>
      </c>
    </row>
    <row r="7255" spans="1:7" hidden="1" x14ac:dyDescent="0.25">
      <c r="A7255" t="s">
        <v>7896</v>
      </c>
      <c r="B7255" t="s">
        <v>646</v>
      </c>
      <c r="F7255" t="s">
        <v>15067</v>
      </c>
      <c r="G7255" t="s">
        <v>4942</v>
      </c>
    </row>
    <row r="7256" spans="1:7" hidden="1" x14ac:dyDescent="0.25">
      <c r="A7256" t="s">
        <v>7896</v>
      </c>
      <c r="B7256" t="s">
        <v>646</v>
      </c>
      <c r="F7256" t="s">
        <v>15070</v>
      </c>
      <c r="G7256" t="s">
        <v>4942</v>
      </c>
    </row>
    <row r="7257" spans="1:7" hidden="1" x14ac:dyDescent="0.25">
      <c r="A7257" t="s">
        <v>7896</v>
      </c>
      <c r="B7257" t="s">
        <v>646</v>
      </c>
      <c r="F7257" t="s">
        <v>15073</v>
      </c>
      <c r="G7257" t="s">
        <v>4942</v>
      </c>
    </row>
    <row r="7258" spans="1:7" hidden="1" x14ac:dyDescent="0.25">
      <c r="A7258" t="s">
        <v>7896</v>
      </c>
      <c r="B7258" t="s">
        <v>646</v>
      </c>
      <c r="F7258" t="s">
        <v>15076</v>
      </c>
      <c r="G7258" t="s">
        <v>4942</v>
      </c>
    </row>
    <row r="7259" spans="1:7" hidden="1" x14ac:dyDescent="0.25">
      <c r="A7259" t="s">
        <v>12946</v>
      </c>
      <c r="B7259" t="s">
        <v>646</v>
      </c>
      <c r="F7259" t="s">
        <v>15079</v>
      </c>
      <c r="G7259" t="s">
        <v>4942</v>
      </c>
    </row>
    <row r="7260" spans="1:7" hidden="1" x14ac:dyDescent="0.25">
      <c r="A7260" t="s">
        <v>4</v>
      </c>
      <c r="B7260" t="s">
        <v>4943</v>
      </c>
      <c r="F7260" t="s">
        <v>15082</v>
      </c>
      <c r="G7260" t="s">
        <v>4942</v>
      </c>
    </row>
    <row r="7261" spans="1:7" hidden="1" x14ac:dyDescent="0.25">
      <c r="A7261" t="s">
        <v>4</v>
      </c>
      <c r="B7261" t="s">
        <v>646</v>
      </c>
      <c r="F7261" t="s">
        <v>15085</v>
      </c>
      <c r="G7261" t="s">
        <v>4942</v>
      </c>
    </row>
    <row r="7262" spans="1:7" hidden="1" x14ac:dyDescent="0.25">
      <c r="A7262" t="s">
        <v>4</v>
      </c>
      <c r="B7262" t="s">
        <v>4943</v>
      </c>
      <c r="F7262" t="s">
        <v>15088</v>
      </c>
      <c r="G7262" t="s">
        <v>4942</v>
      </c>
    </row>
    <row r="7263" spans="1:7" hidden="1" x14ac:dyDescent="0.25">
      <c r="A7263" t="s">
        <v>7896</v>
      </c>
      <c r="B7263" t="s">
        <v>260</v>
      </c>
      <c r="F7263" t="s">
        <v>15091</v>
      </c>
      <c r="G7263" t="s">
        <v>4942</v>
      </c>
    </row>
    <row r="7264" spans="1:7" hidden="1" x14ac:dyDescent="0.25">
      <c r="A7264" t="s">
        <v>7896</v>
      </c>
      <c r="B7264" t="s">
        <v>260</v>
      </c>
      <c r="F7264" t="s">
        <v>15094</v>
      </c>
      <c r="G7264" t="s">
        <v>4942</v>
      </c>
    </row>
    <row r="7265" spans="1:7" hidden="1" x14ac:dyDescent="0.25">
      <c r="A7265" t="s">
        <v>7896</v>
      </c>
      <c r="B7265" t="s">
        <v>260</v>
      </c>
      <c r="F7265" t="s">
        <v>15097</v>
      </c>
      <c r="G7265" t="s">
        <v>4942</v>
      </c>
    </row>
    <row r="7266" spans="1:7" hidden="1" x14ac:dyDescent="0.25">
      <c r="A7266" t="s">
        <v>7896</v>
      </c>
      <c r="B7266" t="s">
        <v>260</v>
      </c>
      <c r="F7266" t="s">
        <v>15100</v>
      </c>
      <c r="G7266" t="s">
        <v>4942</v>
      </c>
    </row>
    <row r="7267" spans="1:7" hidden="1" x14ac:dyDescent="0.25">
      <c r="A7267" t="s">
        <v>7896</v>
      </c>
      <c r="B7267" t="s">
        <v>260</v>
      </c>
      <c r="F7267" t="s">
        <v>15103</v>
      </c>
      <c r="G7267" t="s">
        <v>4942</v>
      </c>
    </row>
    <row r="7268" spans="1:7" hidden="1" x14ac:dyDescent="0.25">
      <c r="A7268" t="s">
        <v>7896</v>
      </c>
      <c r="B7268" t="s">
        <v>260</v>
      </c>
      <c r="F7268" t="s">
        <v>15106</v>
      </c>
      <c r="G7268" t="s">
        <v>4942</v>
      </c>
    </row>
    <row r="7269" spans="1:7" hidden="1" x14ac:dyDescent="0.25">
      <c r="A7269" t="s">
        <v>4</v>
      </c>
      <c r="B7269" t="s">
        <v>260</v>
      </c>
      <c r="F7269" t="s">
        <v>15109</v>
      </c>
      <c r="G7269" t="s">
        <v>4942</v>
      </c>
    </row>
    <row r="7270" spans="1:7" hidden="1" x14ac:dyDescent="0.25">
      <c r="A7270" t="s">
        <v>7896</v>
      </c>
      <c r="B7270" t="s">
        <v>646</v>
      </c>
      <c r="F7270" t="s">
        <v>15112</v>
      </c>
      <c r="G7270" t="s">
        <v>4942</v>
      </c>
    </row>
    <row r="7271" spans="1:7" hidden="1" x14ac:dyDescent="0.25">
      <c r="A7271" t="s">
        <v>7896</v>
      </c>
      <c r="B7271" t="s">
        <v>646</v>
      </c>
      <c r="F7271" t="s">
        <v>15115</v>
      </c>
      <c r="G7271" t="s">
        <v>4942</v>
      </c>
    </row>
    <row r="7272" spans="1:7" hidden="1" x14ac:dyDescent="0.25">
      <c r="A7272" t="s">
        <v>4</v>
      </c>
      <c r="B7272" t="s">
        <v>4943</v>
      </c>
      <c r="F7272" t="s">
        <v>15118</v>
      </c>
      <c r="G7272" t="s">
        <v>4942</v>
      </c>
    </row>
    <row r="7273" spans="1:7" hidden="1" x14ac:dyDescent="0.25">
      <c r="A7273" t="s">
        <v>7896</v>
      </c>
      <c r="B7273" t="s">
        <v>646</v>
      </c>
      <c r="F7273" t="s">
        <v>15121</v>
      </c>
      <c r="G7273" t="s">
        <v>4942</v>
      </c>
    </row>
    <row r="7274" spans="1:7" hidden="1" x14ac:dyDescent="0.25">
      <c r="A7274" t="s">
        <v>7896</v>
      </c>
      <c r="B7274" t="s">
        <v>646</v>
      </c>
      <c r="F7274" t="s">
        <v>15124</v>
      </c>
      <c r="G7274" t="s">
        <v>4942</v>
      </c>
    </row>
    <row r="7275" spans="1:7" hidden="1" x14ac:dyDescent="0.25">
      <c r="A7275" t="s">
        <v>7896</v>
      </c>
      <c r="B7275" t="s">
        <v>646</v>
      </c>
      <c r="F7275" t="s">
        <v>15127</v>
      </c>
      <c r="G7275" t="s">
        <v>4942</v>
      </c>
    </row>
    <row r="7276" spans="1:7" hidden="1" x14ac:dyDescent="0.25">
      <c r="A7276" t="s">
        <v>7896</v>
      </c>
      <c r="B7276" t="s">
        <v>646</v>
      </c>
      <c r="F7276" t="s">
        <v>15130</v>
      </c>
      <c r="G7276" t="s">
        <v>4942</v>
      </c>
    </row>
    <row r="7277" spans="1:7" hidden="1" x14ac:dyDescent="0.25">
      <c r="A7277" t="s">
        <v>7896</v>
      </c>
      <c r="B7277" t="s">
        <v>646</v>
      </c>
      <c r="F7277" t="s">
        <v>15133</v>
      </c>
      <c r="G7277" t="s">
        <v>4942</v>
      </c>
    </row>
    <row r="7278" spans="1:7" hidden="1" x14ac:dyDescent="0.25">
      <c r="A7278" t="s">
        <v>7896</v>
      </c>
      <c r="B7278" t="s">
        <v>646</v>
      </c>
      <c r="F7278" t="s">
        <v>15136</v>
      </c>
      <c r="G7278" t="s">
        <v>4942</v>
      </c>
    </row>
    <row r="7279" spans="1:7" hidden="1" x14ac:dyDescent="0.25">
      <c r="A7279" t="s">
        <v>7896</v>
      </c>
      <c r="B7279" t="s">
        <v>646</v>
      </c>
      <c r="F7279" t="s">
        <v>15139</v>
      </c>
      <c r="G7279" t="s">
        <v>4942</v>
      </c>
    </row>
    <row r="7280" spans="1:7" hidden="1" x14ac:dyDescent="0.25">
      <c r="A7280" t="s">
        <v>4</v>
      </c>
      <c r="B7280" t="s">
        <v>4943</v>
      </c>
      <c r="F7280" t="s">
        <v>15142</v>
      </c>
      <c r="G7280" t="s">
        <v>4942</v>
      </c>
    </row>
    <row r="7281" spans="1:7" x14ac:dyDescent="0.25">
      <c r="A7281" t="s">
        <v>4</v>
      </c>
      <c r="B7281" t="s">
        <v>8</v>
      </c>
      <c r="F7281" t="s">
        <v>15148</v>
      </c>
      <c r="G7281" t="s">
        <v>4945</v>
      </c>
    </row>
    <row r="7282" spans="1:7" x14ac:dyDescent="0.25">
      <c r="A7282" t="s">
        <v>305</v>
      </c>
      <c r="B7282" t="s">
        <v>86</v>
      </c>
      <c r="F7282" t="s">
        <v>15151</v>
      </c>
      <c r="G7282" t="s">
        <v>4945</v>
      </c>
    </row>
    <row r="7283" spans="1:7" x14ac:dyDescent="0.25">
      <c r="A7283" t="s">
        <v>305</v>
      </c>
      <c r="B7283" t="s">
        <v>86</v>
      </c>
      <c r="F7283" t="s">
        <v>15154</v>
      </c>
      <c r="G7283" t="s">
        <v>4945</v>
      </c>
    </row>
    <row r="7284" spans="1:7" x14ac:dyDescent="0.25">
      <c r="A7284" t="s">
        <v>305</v>
      </c>
      <c r="B7284" t="s">
        <v>86</v>
      </c>
      <c r="F7284" t="s">
        <v>15157</v>
      </c>
      <c r="G7284" t="s">
        <v>4945</v>
      </c>
    </row>
    <row r="7285" spans="1:7" x14ac:dyDescent="0.25">
      <c r="A7285" t="s">
        <v>4</v>
      </c>
      <c r="B7285" t="s">
        <v>8</v>
      </c>
      <c r="F7285" t="s">
        <v>15160</v>
      </c>
      <c r="G7285" t="s">
        <v>4945</v>
      </c>
    </row>
    <row r="7286" spans="1:7" x14ac:dyDescent="0.25">
      <c r="A7286" t="s">
        <v>4</v>
      </c>
      <c r="B7286" t="s">
        <v>8</v>
      </c>
      <c r="F7286" t="s">
        <v>15163</v>
      </c>
      <c r="G7286" t="s">
        <v>4945</v>
      </c>
    </row>
    <row r="7287" spans="1:7" x14ac:dyDescent="0.25">
      <c r="A7287" t="s">
        <v>4</v>
      </c>
      <c r="B7287" t="s">
        <v>8</v>
      </c>
      <c r="F7287" t="s">
        <v>15166</v>
      </c>
      <c r="G7287" t="s">
        <v>4945</v>
      </c>
    </row>
    <row r="7288" spans="1:7" x14ac:dyDescent="0.25">
      <c r="A7288" t="s">
        <v>775</v>
      </c>
      <c r="F7288" t="s">
        <v>15169</v>
      </c>
      <c r="G7288" t="s">
        <v>4945</v>
      </c>
    </row>
    <row r="7289" spans="1:7" x14ac:dyDescent="0.25">
      <c r="A7289" t="s">
        <v>775</v>
      </c>
      <c r="F7289" t="s">
        <v>15172</v>
      </c>
      <c r="G7289" t="s">
        <v>4945</v>
      </c>
    </row>
    <row r="7290" spans="1:7" x14ac:dyDescent="0.25">
      <c r="A7290" t="s">
        <v>4</v>
      </c>
      <c r="B7290" t="s">
        <v>8</v>
      </c>
      <c r="F7290" t="s">
        <v>15175</v>
      </c>
      <c r="G7290" t="s">
        <v>4945</v>
      </c>
    </row>
    <row r="7291" spans="1:7" x14ac:dyDescent="0.25">
      <c r="A7291" t="s">
        <v>4</v>
      </c>
      <c r="B7291" t="s">
        <v>4936</v>
      </c>
      <c r="F7291" t="s">
        <v>15178</v>
      </c>
      <c r="G7291" t="s">
        <v>4945</v>
      </c>
    </row>
    <row r="7292" spans="1:7" hidden="1" x14ac:dyDescent="0.25">
      <c r="A7292" t="s">
        <v>91</v>
      </c>
      <c r="B7292" t="s">
        <v>15600</v>
      </c>
      <c r="C7292" t="s">
        <v>60</v>
      </c>
      <c r="F7292" t="s">
        <v>15228</v>
      </c>
      <c r="G7292" t="s">
        <v>91</v>
      </c>
    </row>
    <row r="7293" spans="1:7" hidden="1" x14ac:dyDescent="0.25">
      <c r="A7293" t="s">
        <v>62</v>
      </c>
      <c r="B7293" t="s">
        <v>15600</v>
      </c>
      <c r="C7293" t="s">
        <v>51</v>
      </c>
      <c r="F7293" t="s">
        <v>15231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15234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15237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15240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15243</v>
      </c>
      <c r="G7297" t="s">
        <v>91</v>
      </c>
    </row>
    <row r="7298" spans="1:7" hidden="1" x14ac:dyDescent="0.25">
      <c r="A7298" t="s">
        <v>91</v>
      </c>
      <c r="B7298" t="s">
        <v>15601</v>
      </c>
      <c r="F7298" t="s">
        <v>15246</v>
      </c>
      <c r="G7298" t="s">
        <v>91</v>
      </c>
    </row>
    <row r="7299" spans="1:7" hidden="1" x14ac:dyDescent="0.25">
      <c r="A7299" t="s">
        <v>62</v>
      </c>
      <c r="B7299" t="s">
        <v>15601</v>
      </c>
      <c r="F7299" t="s">
        <v>15249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15604</v>
      </c>
      <c r="F7300" t="s">
        <v>15252</v>
      </c>
      <c r="G7300" t="s">
        <v>91</v>
      </c>
    </row>
    <row r="7301" spans="1:7" hidden="1" x14ac:dyDescent="0.25">
      <c r="A7301" t="s">
        <v>91</v>
      </c>
      <c r="B7301" t="s">
        <v>15602</v>
      </c>
      <c r="F7301" t="s">
        <v>15255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15183</v>
      </c>
      <c r="G7302" t="s">
        <v>4952</v>
      </c>
    </row>
    <row r="7303" spans="1:7" hidden="1" x14ac:dyDescent="0.25">
      <c r="A7303" t="s">
        <v>12926</v>
      </c>
      <c r="B7303" t="s">
        <v>646</v>
      </c>
      <c r="F7303" t="s">
        <v>15186</v>
      </c>
      <c r="G7303" t="s">
        <v>4952</v>
      </c>
    </row>
    <row r="7304" spans="1:7" hidden="1" x14ac:dyDescent="0.25">
      <c r="A7304" t="s">
        <v>15603</v>
      </c>
      <c r="B7304" t="s">
        <v>86</v>
      </c>
      <c r="F7304" t="s">
        <v>15189</v>
      </c>
      <c r="G7304" t="s">
        <v>4952</v>
      </c>
    </row>
    <row r="7305" spans="1:7" hidden="1" x14ac:dyDescent="0.25">
      <c r="A7305" t="s">
        <v>15603</v>
      </c>
      <c r="B7305" t="s">
        <v>86</v>
      </c>
      <c r="E7305" t="s">
        <v>1140</v>
      </c>
      <c r="F7305" t="s">
        <v>15192</v>
      </c>
      <c r="G7305" t="s">
        <v>4952</v>
      </c>
    </row>
    <row r="7306" spans="1:7" hidden="1" x14ac:dyDescent="0.25">
      <c r="A7306" t="s">
        <v>15605</v>
      </c>
      <c r="B7306" t="s">
        <v>86</v>
      </c>
      <c r="C7306" t="s">
        <v>15604</v>
      </c>
      <c r="F7306" t="s">
        <v>15195</v>
      </c>
      <c r="G7306" t="s">
        <v>4952</v>
      </c>
    </row>
    <row r="7307" spans="1:7" hidden="1" x14ac:dyDescent="0.25">
      <c r="A7307" t="s">
        <v>15605</v>
      </c>
      <c r="B7307" t="s">
        <v>86</v>
      </c>
      <c r="C7307" t="s">
        <v>15604</v>
      </c>
      <c r="E7307" t="s">
        <v>1140</v>
      </c>
      <c r="F7307" t="s">
        <v>15198</v>
      </c>
      <c r="G7307" t="s">
        <v>4952</v>
      </c>
    </row>
    <row r="7308" spans="1:7" hidden="1" x14ac:dyDescent="0.25">
      <c r="A7308" t="s">
        <v>4</v>
      </c>
      <c r="B7308" t="s">
        <v>3229</v>
      </c>
      <c r="F7308" t="s">
        <v>15258</v>
      </c>
      <c r="G7308" t="s">
        <v>4934</v>
      </c>
    </row>
    <row r="7309" spans="1:7" hidden="1" x14ac:dyDescent="0.25">
      <c r="A7309" t="s">
        <v>4</v>
      </c>
      <c r="B7309" t="s">
        <v>3229</v>
      </c>
      <c r="F7309" t="s">
        <v>15261</v>
      </c>
      <c r="G7309" t="s">
        <v>4934</v>
      </c>
    </row>
    <row r="7310" spans="1:7" hidden="1" x14ac:dyDescent="0.25">
      <c r="A7310" t="s">
        <v>4</v>
      </c>
      <c r="B7310" t="s">
        <v>3229</v>
      </c>
      <c r="F7310" t="s">
        <v>15264</v>
      </c>
      <c r="G7310" t="s">
        <v>4934</v>
      </c>
    </row>
    <row r="7311" spans="1:7" hidden="1" x14ac:dyDescent="0.25">
      <c r="A7311" t="s">
        <v>4</v>
      </c>
      <c r="B7311" t="s">
        <v>3229</v>
      </c>
      <c r="F7311" t="s">
        <v>15267</v>
      </c>
      <c r="G7311" t="s">
        <v>4934</v>
      </c>
    </row>
    <row r="7312" spans="1:7" hidden="1" x14ac:dyDescent="0.25">
      <c r="A7312" t="s">
        <v>15612</v>
      </c>
      <c r="B7312" t="s">
        <v>86</v>
      </c>
      <c r="F7312" t="s">
        <v>15270</v>
      </c>
      <c r="G7312" t="s">
        <v>4934</v>
      </c>
    </row>
    <row r="7313" spans="1:7" hidden="1" x14ac:dyDescent="0.25">
      <c r="A7313" t="s">
        <v>15612</v>
      </c>
      <c r="B7313" t="s">
        <v>86</v>
      </c>
      <c r="E7313" t="s">
        <v>1140</v>
      </c>
      <c r="F7313" t="s">
        <v>15273</v>
      </c>
      <c r="G7313" t="s">
        <v>4934</v>
      </c>
    </row>
    <row r="7314" spans="1:7" hidden="1" x14ac:dyDescent="0.25">
      <c r="A7314" t="s">
        <v>304</v>
      </c>
      <c r="B7314" t="s">
        <v>86</v>
      </c>
      <c r="F7314" t="s">
        <v>15276</v>
      </c>
      <c r="G7314" t="s">
        <v>4934</v>
      </c>
    </row>
    <row r="7315" spans="1:7" hidden="1" x14ac:dyDescent="0.25">
      <c r="A7315" t="s">
        <v>645</v>
      </c>
      <c r="B7315" t="s">
        <v>15602</v>
      </c>
      <c r="F7315" t="s">
        <v>15279</v>
      </c>
      <c r="G7315" t="s">
        <v>4934</v>
      </c>
    </row>
    <row r="7316" spans="1:7" hidden="1" x14ac:dyDescent="0.25">
      <c r="A7316" t="s">
        <v>15613</v>
      </c>
      <c r="B7316" t="s">
        <v>15602</v>
      </c>
      <c r="F7316" t="s">
        <v>15282</v>
      </c>
      <c r="G7316" t="s">
        <v>4934</v>
      </c>
    </row>
    <row r="7317" spans="1:7" hidden="1" x14ac:dyDescent="0.25">
      <c r="A7317" t="s">
        <v>15613</v>
      </c>
      <c r="B7317" t="s">
        <v>15602</v>
      </c>
      <c r="E7317" t="s">
        <v>1140</v>
      </c>
      <c r="F7317" t="s">
        <v>15285</v>
      </c>
      <c r="G7317" t="s">
        <v>4934</v>
      </c>
    </row>
    <row r="7318" spans="1:7" hidden="1" x14ac:dyDescent="0.25">
      <c r="A7318" t="s">
        <v>4</v>
      </c>
      <c r="B7318" t="s">
        <v>70</v>
      </c>
      <c r="E7318" t="s">
        <v>15614</v>
      </c>
      <c r="F7318" t="s">
        <v>15201</v>
      </c>
      <c r="G7318" t="s">
        <v>467</v>
      </c>
    </row>
    <row r="7319" spans="1:7" hidden="1" x14ac:dyDescent="0.25">
      <c r="A7319" t="s">
        <v>15616</v>
      </c>
      <c r="B7319" t="s">
        <v>70</v>
      </c>
      <c r="F7319" t="s">
        <v>15204</v>
      </c>
      <c r="G7319" t="s">
        <v>467</v>
      </c>
    </row>
    <row r="7320" spans="1:7" hidden="1" x14ac:dyDescent="0.25">
      <c r="A7320" t="s">
        <v>15615</v>
      </c>
      <c r="B7320" t="s">
        <v>86</v>
      </c>
      <c r="F7320" t="s">
        <v>15207</v>
      </c>
      <c r="G7320" t="s">
        <v>467</v>
      </c>
    </row>
    <row r="7321" spans="1:7" hidden="1" x14ac:dyDescent="0.25">
      <c r="A7321" t="s">
        <v>15616</v>
      </c>
      <c r="B7321" t="s">
        <v>70</v>
      </c>
      <c r="F7321" t="s">
        <v>15210</v>
      </c>
      <c r="G7321" t="s">
        <v>467</v>
      </c>
    </row>
    <row r="7322" spans="1:7" hidden="1" x14ac:dyDescent="0.25">
      <c r="A7322" t="s">
        <v>15615</v>
      </c>
      <c r="B7322" t="s">
        <v>86</v>
      </c>
      <c r="F7322" t="s">
        <v>15213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15216</v>
      </c>
      <c r="G7323" t="s">
        <v>467</v>
      </c>
    </row>
    <row r="7324" spans="1:7" hidden="1" x14ac:dyDescent="0.25">
      <c r="A7324" t="s">
        <v>15616</v>
      </c>
      <c r="B7324" t="s">
        <v>15601</v>
      </c>
      <c r="F7324" t="s">
        <v>15219</v>
      </c>
      <c r="G7324" t="s">
        <v>467</v>
      </c>
    </row>
    <row r="7325" spans="1:7" hidden="1" x14ac:dyDescent="0.25">
      <c r="A7325" t="s">
        <v>15615</v>
      </c>
      <c r="B7325" t="s">
        <v>86</v>
      </c>
      <c r="F7325" t="s">
        <v>15222</v>
      </c>
      <c r="G7325" t="s">
        <v>467</v>
      </c>
    </row>
    <row r="7326" spans="1:7" hidden="1" x14ac:dyDescent="0.25">
      <c r="A7326" t="s">
        <v>15615</v>
      </c>
      <c r="B7326" t="s">
        <v>86</v>
      </c>
      <c r="E7326" t="s">
        <v>1140</v>
      </c>
      <c r="F7326" t="s">
        <v>15225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15606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15288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15291</v>
      </c>
      <c r="G7329" t="s">
        <v>468</v>
      </c>
    </row>
    <row r="7330" spans="1:7" hidden="1" x14ac:dyDescent="0.25">
      <c r="A7330" t="s">
        <v>12941</v>
      </c>
      <c r="F7330" t="s">
        <v>15294</v>
      </c>
      <c r="G7330" t="s">
        <v>468</v>
      </c>
    </row>
    <row r="7331" spans="1:7" hidden="1" x14ac:dyDescent="0.25">
      <c r="A7331" t="s">
        <v>162</v>
      </c>
      <c r="B7331" t="s">
        <v>10089</v>
      </c>
      <c r="C7331" t="s">
        <v>53</v>
      </c>
      <c r="D7331">
        <v>2</v>
      </c>
      <c r="F7331" t="s">
        <v>15297</v>
      </c>
      <c r="G7331" t="s">
        <v>468</v>
      </c>
    </row>
    <row r="7332" spans="1:7" hidden="1" x14ac:dyDescent="0.25">
      <c r="A7332" t="s">
        <v>12941</v>
      </c>
      <c r="F7332" t="s">
        <v>15300</v>
      </c>
      <c r="G7332" t="s">
        <v>468</v>
      </c>
    </row>
    <row r="7333" spans="1:7" hidden="1" x14ac:dyDescent="0.25">
      <c r="A7333" t="s">
        <v>162</v>
      </c>
      <c r="B7333" t="s">
        <v>10089</v>
      </c>
      <c r="C7333" t="s">
        <v>53</v>
      </c>
      <c r="D7333">
        <v>2</v>
      </c>
      <c r="F7333" t="s">
        <v>15303</v>
      </c>
      <c r="G7333" t="s">
        <v>468</v>
      </c>
    </row>
    <row r="7334" spans="1:7" hidden="1" x14ac:dyDescent="0.25">
      <c r="A7334" t="s">
        <v>12941</v>
      </c>
      <c r="F7334" t="s">
        <v>15306</v>
      </c>
      <c r="G7334" t="s">
        <v>468</v>
      </c>
    </row>
    <row r="7335" spans="1:7" hidden="1" x14ac:dyDescent="0.25">
      <c r="A7335" t="s">
        <v>162</v>
      </c>
      <c r="B7335" t="s">
        <v>10089</v>
      </c>
      <c r="C7335" t="s">
        <v>53</v>
      </c>
      <c r="D7335">
        <v>1</v>
      </c>
      <c r="F7335" t="s">
        <v>15309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15312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15609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15315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15318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15321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15324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15327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15330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15333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15336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15339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15342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15620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15623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15626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15629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15632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15644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15647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15650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15635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15345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15638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15348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15641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15351</v>
      </c>
      <c r="G7361" t="s">
        <v>4953</v>
      </c>
    </row>
    <row r="7362" spans="1:7" hidden="1" x14ac:dyDescent="0.25">
      <c r="A7362" t="s">
        <v>3371</v>
      </c>
      <c r="F7362" t="s">
        <v>15354</v>
      </c>
      <c r="G7362" t="s">
        <v>4953</v>
      </c>
    </row>
    <row r="7363" spans="1:7" hidden="1" x14ac:dyDescent="0.25">
      <c r="A7363" t="s">
        <v>817</v>
      </c>
      <c r="F7363" t="s">
        <v>15357</v>
      </c>
      <c r="G7363" t="s">
        <v>4953</v>
      </c>
    </row>
    <row r="7364" spans="1:7" hidden="1" x14ac:dyDescent="0.25">
      <c r="A7364" t="s">
        <v>817</v>
      </c>
      <c r="F7364" t="s">
        <v>15360</v>
      </c>
      <c r="G7364" t="s">
        <v>4953</v>
      </c>
    </row>
    <row r="7365" spans="1:7" hidden="1" x14ac:dyDescent="0.25">
      <c r="A7365" t="s">
        <v>7876</v>
      </c>
      <c r="F7365" t="s">
        <v>15363</v>
      </c>
      <c r="G7365" t="s">
        <v>4953</v>
      </c>
    </row>
    <row r="7366" spans="1:7" hidden="1" x14ac:dyDescent="0.25">
      <c r="A7366" t="s">
        <v>3371</v>
      </c>
      <c r="F7366" t="s">
        <v>15366</v>
      </c>
      <c r="G7366" t="s">
        <v>4953</v>
      </c>
    </row>
    <row r="7367" spans="1:7" hidden="1" x14ac:dyDescent="0.25">
      <c r="A7367" t="s">
        <v>817</v>
      </c>
      <c r="F7367" t="s">
        <v>15369</v>
      </c>
      <c r="G7367" t="s">
        <v>4953</v>
      </c>
    </row>
    <row r="7368" spans="1:7" hidden="1" x14ac:dyDescent="0.25">
      <c r="A7368" t="s">
        <v>3371</v>
      </c>
      <c r="F7368" t="s">
        <v>15372</v>
      </c>
      <c r="G7368" t="s">
        <v>4953</v>
      </c>
    </row>
    <row r="7369" spans="1:7" hidden="1" x14ac:dyDescent="0.25">
      <c r="A7369" t="s">
        <v>4</v>
      </c>
      <c r="B7369" t="s">
        <v>9</v>
      </c>
      <c r="F7369" t="s">
        <v>15375</v>
      </c>
      <c r="G7369" t="s">
        <v>4953</v>
      </c>
    </row>
    <row r="7370" spans="1:7" hidden="1" x14ac:dyDescent="0.25">
      <c r="A7370" t="s">
        <v>4</v>
      </c>
      <c r="B7370" t="s">
        <v>3238</v>
      </c>
      <c r="F7370" t="s">
        <v>15378</v>
      </c>
      <c r="G7370" t="s">
        <v>4953</v>
      </c>
    </row>
    <row r="7371" spans="1:7" hidden="1" x14ac:dyDescent="0.25">
      <c r="A7371" t="s">
        <v>4</v>
      </c>
      <c r="B7371" t="s">
        <v>9</v>
      </c>
      <c r="F7371" t="s">
        <v>15653</v>
      </c>
      <c r="G7371" t="s">
        <v>4953</v>
      </c>
    </row>
    <row r="7372" spans="1:7" hidden="1" x14ac:dyDescent="0.25">
      <c r="A7372" t="s">
        <v>3371</v>
      </c>
      <c r="F7372" t="s">
        <v>15656</v>
      </c>
      <c r="G7372" t="s">
        <v>4953</v>
      </c>
    </row>
    <row r="7373" spans="1:7" hidden="1" x14ac:dyDescent="0.25">
      <c r="A7373" t="s">
        <v>14154</v>
      </c>
      <c r="F7373" t="s">
        <v>15659</v>
      </c>
      <c r="G7373" t="s">
        <v>4953</v>
      </c>
    </row>
    <row r="7374" spans="1:7" hidden="1" x14ac:dyDescent="0.25">
      <c r="A7374" t="s">
        <v>4</v>
      </c>
      <c r="B7374" t="s">
        <v>9</v>
      </c>
      <c r="F7374" t="s">
        <v>15662</v>
      </c>
      <c r="G7374" t="s">
        <v>4953</v>
      </c>
    </row>
    <row r="7375" spans="1:7" hidden="1" x14ac:dyDescent="0.25">
      <c r="A7375" t="s">
        <v>4</v>
      </c>
      <c r="B7375" t="s">
        <v>9</v>
      </c>
      <c r="F7375" t="s">
        <v>15665</v>
      </c>
      <c r="G7375" t="s">
        <v>4953</v>
      </c>
    </row>
    <row r="7376" spans="1:7" hidden="1" x14ac:dyDescent="0.25">
      <c r="A7376" t="s">
        <v>4</v>
      </c>
      <c r="B7376" t="s">
        <v>9</v>
      </c>
      <c r="F7376" t="s">
        <v>15668</v>
      </c>
      <c r="G7376" t="s">
        <v>4953</v>
      </c>
    </row>
    <row r="7377" spans="1:7" hidden="1" x14ac:dyDescent="0.25">
      <c r="A7377" t="s">
        <v>3371</v>
      </c>
      <c r="F7377" t="s">
        <v>15671</v>
      </c>
      <c r="G7377" t="s">
        <v>4953</v>
      </c>
    </row>
    <row r="7378" spans="1:7" hidden="1" x14ac:dyDescent="0.25">
      <c r="A7378" t="s">
        <v>4</v>
      </c>
      <c r="B7378" t="s">
        <v>9</v>
      </c>
      <c r="F7378" t="s">
        <v>15674</v>
      </c>
      <c r="G7378" t="s">
        <v>4953</v>
      </c>
    </row>
    <row r="7379" spans="1:7" hidden="1" x14ac:dyDescent="0.25">
      <c r="A7379" t="s">
        <v>4</v>
      </c>
      <c r="B7379" t="s">
        <v>9</v>
      </c>
      <c r="F7379" t="s">
        <v>15381</v>
      </c>
      <c r="G7379" t="s">
        <v>4954</v>
      </c>
    </row>
    <row r="7380" spans="1:7" hidden="1" x14ac:dyDescent="0.25">
      <c r="A7380" t="s">
        <v>4</v>
      </c>
      <c r="B7380" t="s">
        <v>2044</v>
      </c>
      <c r="F7380" t="s">
        <v>15384</v>
      </c>
      <c r="G7380" t="s">
        <v>4954</v>
      </c>
    </row>
    <row r="7381" spans="1:7" hidden="1" x14ac:dyDescent="0.25">
      <c r="A7381" t="s">
        <v>3371</v>
      </c>
      <c r="B7381" t="s">
        <v>3372</v>
      </c>
      <c r="F7381" t="s">
        <v>15387</v>
      </c>
      <c r="G7381" t="s">
        <v>4954</v>
      </c>
    </row>
    <row r="7382" spans="1:7" hidden="1" x14ac:dyDescent="0.25">
      <c r="A7382" t="s">
        <v>817</v>
      </c>
      <c r="F7382" t="s">
        <v>15390</v>
      </c>
      <c r="G7382" t="s">
        <v>4954</v>
      </c>
    </row>
    <row r="7383" spans="1:7" hidden="1" x14ac:dyDescent="0.25">
      <c r="A7383" t="s">
        <v>3371</v>
      </c>
      <c r="B7383" t="s">
        <v>3372</v>
      </c>
      <c r="F7383" t="s">
        <v>15393</v>
      </c>
      <c r="G7383" t="s">
        <v>4954</v>
      </c>
    </row>
    <row r="7384" spans="1:7" hidden="1" x14ac:dyDescent="0.25">
      <c r="A7384" t="s">
        <v>4</v>
      </c>
      <c r="B7384" t="s">
        <v>9</v>
      </c>
      <c r="F7384" t="s">
        <v>15396</v>
      </c>
      <c r="G7384" t="s">
        <v>4954</v>
      </c>
    </row>
    <row r="7385" spans="1:7" hidden="1" x14ac:dyDescent="0.25">
      <c r="A7385" t="s">
        <v>356</v>
      </c>
      <c r="F7385" t="s">
        <v>15399</v>
      </c>
      <c r="G7385" t="s">
        <v>4954</v>
      </c>
    </row>
    <row r="7386" spans="1:7" hidden="1" x14ac:dyDescent="0.25">
      <c r="A7386" t="s">
        <v>3371</v>
      </c>
      <c r="B7386" t="s">
        <v>3372</v>
      </c>
      <c r="F7386" t="s">
        <v>15402</v>
      </c>
      <c r="G7386" t="s">
        <v>4954</v>
      </c>
    </row>
    <row r="7387" spans="1:7" hidden="1" x14ac:dyDescent="0.25">
      <c r="A7387" t="s">
        <v>817</v>
      </c>
      <c r="B7387" t="s">
        <v>358</v>
      </c>
      <c r="F7387" t="s">
        <v>15405</v>
      </c>
      <c r="G7387" t="s">
        <v>4954</v>
      </c>
    </row>
    <row r="7388" spans="1:7" hidden="1" x14ac:dyDescent="0.25">
      <c r="A7388" t="s">
        <v>4</v>
      </c>
      <c r="B7388" t="s">
        <v>9</v>
      </c>
      <c r="F7388" t="s">
        <v>15408</v>
      </c>
      <c r="G7388" t="s">
        <v>4954</v>
      </c>
    </row>
    <row r="7389" spans="1:7" hidden="1" x14ac:dyDescent="0.25">
      <c r="A7389" t="s">
        <v>817</v>
      </c>
      <c r="B7389" t="s">
        <v>358</v>
      </c>
      <c r="F7389" t="s">
        <v>15411</v>
      </c>
      <c r="G7389" t="s">
        <v>4954</v>
      </c>
    </row>
    <row r="7390" spans="1:7" hidden="1" x14ac:dyDescent="0.25">
      <c r="A7390" t="s">
        <v>817</v>
      </c>
      <c r="B7390" t="s">
        <v>358</v>
      </c>
      <c r="F7390" t="s">
        <v>15677</v>
      </c>
      <c r="G7390" t="s">
        <v>4954</v>
      </c>
    </row>
    <row r="7391" spans="1:7" hidden="1" x14ac:dyDescent="0.25">
      <c r="A7391" t="s">
        <v>817</v>
      </c>
      <c r="B7391" t="s">
        <v>358</v>
      </c>
      <c r="F7391" t="s">
        <v>15680</v>
      </c>
      <c r="G7391" t="s">
        <v>4954</v>
      </c>
    </row>
    <row r="7392" spans="1:7" hidden="1" x14ac:dyDescent="0.25">
      <c r="A7392" t="s">
        <v>817</v>
      </c>
      <c r="B7392" t="s">
        <v>358</v>
      </c>
      <c r="F7392" t="s">
        <v>15683</v>
      </c>
      <c r="G7392" t="s">
        <v>4954</v>
      </c>
    </row>
    <row r="7393" spans="1:7" hidden="1" x14ac:dyDescent="0.25">
      <c r="A7393" t="s">
        <v>4</v>
      </c>
      <c r="B7393" t="s">
        <v>2044</v>
      </c>
      <c r="F7393" t="s">
        <v>15686</v>
      </c>
      <c r="G7393" t="s">
        <v>4954</v>
      </c>
    </row>
    <row r="7394" spans="1:7" hidden="1" x14ac:dyDescent="0.25">
      <c r="A7394" t="s">
        <v>817</v>
      </c>
      <c r="B7394" t="s">
        <v>358</v>
      </c>
      <c r="F7394" t="s">
        <v>15689</v>
      </c>
      <c r="G7394" t="s">
        <v>4954</v>
      </c>
    </row>
    <row r="7395" spans="1:7" hidden="1" x14ac:dyDescent="0.25">
      <c r="A7395" t="s">
        <v>817</v>
      </c>
      <c r="B7395" t="s">
        <v>358</v>
      </c>
      <c r="F7395" t="s">
        <v>15692</v>
      </c>
      <c r="G7395" t="s">
        <v>4954</v>
      </c>
    </row>
    <row r="7396" spans="1:7" hidden="1" x14ac:dyDescent="0.25">
      <c r="A7396" t="s">
        <v>4</v>
      </c>
      <c r="B7396" t="s">
        <v>2044</v>
      </c>
      <c r="F7396" t="s">
        <v>15695</v>
      </c>
      <c r="G7396" t="s">
        <v>4954</v>
      </c>
    </row>
    <row r="7397" spans="1:7" hidden="1" x14ac:dyDescent="0.25">
      <c r="A7397" t="s">
        <v>3371</v>
      </c>
      <c r="B7397" t="s">
        <v>1920</v>
      </c>
      <c r="F7397" t="s">
        <v>15698</v>
      </c>
      <c r="G7397" t="s">
        <v>4954</v>
      </c>
    </row>
    <row r="7398" spans="1:7" hidden="1" x14ac:dyDescent="0.25">
      <c r="A7398" t="s">
        <v>4</v>
      </c>
      <c r="B7398" t="s">
        <v>9</v>
      </c>
      <c r="F7398" t="s">
        <v>15701</v>
      </c>
      <c r="G7398" t="s">
        <v>4954</v>
      </c>
    </row>
    <row r="7399" spans="1:7" hidden="1" x14ac:dyDescent="0.25">
      <c r="A7399" t="s">
        <v>4</v>
      </c>
      <c r="B7399" t="s">
        <v>8</v>
      </c>
      <c r="F7399" t="s">
        <v>15414</v>
      </c>
      <c r="G7399" t="s">
        <v>4955</v>
      </c>
    </row>
    <row r="7400" spans="1:7" hidden="1" x14ac:dyDescent="0.25">
      <c r="A7400" t="s">
        <v>3371</v>
      </c>
      <c r="B7400" t="s">
        <v>646</v>
      </c>
      <c r="F7400" t="s">
        <v>15417</v>
      </c>
      <c r="G7400" t="s">
        <v>4955</v>
      </c>
    </row>
    <row r="7401" spans="1:7" hidden="1" x14ac:dyDescent="0.25">
      <c r="A7401" t="s">
        <v>3371</v>
      </c>
      <c r="B7401" t="s">
        <v>646</v>
      </c>
      <c r="F7401" t="s">
        <v>15420</v>
      </c>
      <c r="G7401" t="s">
        <v>4955</v>
      </c>
    </row>
    <row r="7402" spans="1:7" hidden="1" x14ac:dyDescent="0.25">
      <c r="A7402" t="s">
        <v>12941</v>
      </c>
      <c r="F7402" t="s">
        <v>15423</v>
      </c>
      <c r="G7402" t="s">
        <v>4955</v>
      </c>
    </row>
    <row r="7403" spans="1:7" hidden="1" x14ac:dyDescent="0.25">
      <c r="A7403" t="s">
        <v>12941</v>
      </c>
      <c r="F7403" t="s">
        <v>15426</v>
      </c>
      <c r="G7403" t="s">
        <v>4955</v>
      </c>
    </row>
    <row r="7404" spans="1:7" hidden="1" x14ac:dyDescent="0.25">
      <c r="A7404" t="s">
        <v>12941</v>
      </c>
      <c r="F7404" t="s">
        <v>15429</v>
      </c>
      <c r="G7404" t="s">
        <v>4955</v>
      </c>
    </row>
    <row r="7405" spans="1:7" hidden="1" x14ac:dyDescent="0.25">
      <c r="A7405" t="s">
        <v>12941</v>
      </c>
      <c r="F7405" t="s">
        <v>15432</v>
      </c>
      <c r="G7405" t="s">
        <v>4955</v>
      </c>
    </row>
    <row r="7406" spans="1:7" hidden="1" x14ac:dyDescent="0.25">
      <c r="A7406" t="s">
        <v>12941</v>
      </c>
      <c r="F7406" t="s">
        <v>15435</v>
      </c>
      <c r="G7406" t="s">
        <v>4955</v>
      </c>
    </row>
    <row r="7407" spans="1:7" hidden="1" x14ac:dyDescent="0.25">
      <c r="A7407" t="s">
        <v>4</v>
      </c>
      <c r="B7407" t="s">
        <v>8</v>
      </c>
      <c r="F7407" t="s">
        <v>15438</v>
      </c>
      <c r="G7407" t="s">
        <v>4955</v>
      </c>
    </row>
    <row r="7408" spans="1:7" hidden="1" x14ac:dyDescent="0.25">
      <c r="A7408" t="s">
        <v>4</v>
      </c>
      <c r="B7408" t="s">
        <v>8</v>
      </c>
      <c r="F7408" t="s">
        <v>15441</v>
      </c>
      <c r="G7408" t="s">
        <v>4955</v>
      </c>
    </row>
    <row r="7409" spans="1:7" hidden="1" x14ac:dyDescent="0.25">
      <c r="A7409" t="s">
        <v>4</v>
      </c>
      <c r="B7409" t="s">
        <v>8</v>
      </c>
      <c r="F7409" t="s">
        <v>15725</v>
      </c>
      <c r="G7409" t="s">
        <v>4955</v>
      </c>
    </row>
    <row r="7410" spans="1:7" hidden="1" x14ac:dyDescent="0.25">
      <c r="A7410" t="s">
        <v>4</v>
      </c>
      <c r="B7410" t="s">
        <v>10091</v>
      </c>
      <c r="F7410" t="s">
        <v>15728</v>
      </c>
      <c r="G7410" t="s">
        <v>4955</v>
      </c>
    </row>
    <row r="7411" spans="1:7" hidden="1" x14ac:dyDescent="0.25">
      <c r="A7411" t="s">
        <v>15869</v>
      </c>
      <c r="F7411" t="s">
        <v>15731</v>
      </c>
      <c r="G7411" t="s">
        <v>4955</v>
      </c>
    </row>
    <row r="7412" spans="1:7" hidden="1" x14ac:dyDescent="0.25">
      <c r="A7412" t="s">
        <v>3371</v>
      </c>
      <c r="B7412" t="s">
        <v>646</v>
      </c>
      <c r="F7412" t="s">
        <v>15734</v>
      </c>
      <c r="G7412" t="s">
        <v>4955</v>
      </c>
    </row>
    <row r="7413" spans="1:7" hidden="1" x14ac:dyDescent="0.25">
      <c r="A7413" t="s">
        <v>3371</v>
      </c>
      <c r="B7413" t="s">
        <v>646</v>
      </c>
      <c r="F7413" t="s">
        <v>15737</v>
      </c>
      <c r="G7413" t="s">
        <v>4955</v>
      </c>
    </row>
    <row r="7414" spans="1:7" hidden="1" x14ac:dyDescent="0.25">
      <c r="A7414" t="s">
        <v>4</v>
      </c>
      <c r="B7414" t="s">
        <v>8</v>
      </c>
      <c r="F7414" t="s">
        <v>15740</v>
      </c>
      <c r="G7414" t="s">
        <v>4955</v>
      </c>
    </row>
    <row r="7415" spans="1:7" hidden="1" x14ac:dyDescent="0.25">
      <c r="A7415" t="s">
        <v>645</v>
      </c>
      <c r="B7415" t="s">
        <v>15181</v>
      </c>
      <c r="C7415" t="s">
        <v>60</v>
      </c>
      <c r="F7415" t="s">
        <v>15444</v>
      </c>
      <c r="G7415" t="s">
        <v>4956</v>
      </c>
    </row>
    <row r="7416" spans="1:7" hidden="1" x14ac:dyDescent="0.25">
      <c r="A7416" t="s">
        <v>4</v>
      </c>
      <c r="B7416" t="s">
        <v>14565</v>
      </c>
      <c r="F7416" t="s">
        <v>15447</v>
      </c>
      <c r="G7416" t="s">
        <v>4956</v>
      </c>
    </row>
    <row r="7417" spans="1:7" hidden="1" x14ac:dyDescent="0.25">
      <c r="A7417" t="s">
        <v>4</v>
      </c>
      <c r="B7417" t="s">
        <v>15870</v>
      </c>
      <c r="F7417" t="s">
        <v>15450</v>
      </c>
      <c r="G7417" t="s">
        <v>4956</v>
      </c>
    </row>
    <row r="7418" spans="1:7" hidden="1" x14ac:dyDescent="0.25">
      <c r="A7418" t="s">
        <v>4</v>
      </c>
      <c r="B7418" t="s">
        <v>1906</v>
      </c>
      <c r="F7418" t="s">
        <v>15453</v>
      </c>
      <c r="G7418" t="s">
        <v>4956</v>
      </c>
    </row>
    <row r="7419" spans="1:7" hidden="1" x14ac:dyDescent="0.25">
      <c r="A7419" t="s">
        <v>305</v>
      </c>
      <c r="B7419" t="s">
        <v>86</v>
      </c>
      <c r="F7419" t="s">
        <v>15456</v>
      </c>
      <c r="G7419" t="s">
        <v>4956</v>
      </c>
    </row>
    <row r="7420" spans="1:7" hidden="1" x14ac:dyDescent="0.25">
      <c r="A7420" t="s">
        <v>775</v>
      </c>
      <c r="F7420" t="s">
        <v>15459</v>
      </c>
      <c r="G7420" t="s">
        <v>4956</v>
      </c>
    </row>
    <row r="7421" spans="1:7" hidden="1" x14ac:dyDescent="0.25">
      <c r="A7421" t="s">
        <v>4</v>
      </c>
      <c r="B7421" t="s">
        <v>8</v>
      </c>
      <c r="F7421" t="s">
        <v>15462</v>
      </c>
      <c r="G7421" t="s">
        <v>4956</v>
      </c>
    </row>
    <row r="7422" spans="1:7" hidden="1" x14ac:dyDescent="0.25">
      <c r="A7422" t="s">
        <v>4</v>
      </c>
      <c r="B7422" t="s">
        <v>8</v>
      </c>
      <c r="F7422" t="s">
        <v>15704</v>
      </c>
      <c r="G7422" t="s">
        <v>4956</v>
      </c>
    </row>
    <row r="7423" spans="1:7" hidden="1" x14ac:dyDescent="0.25">
      <c r="A7423" t="s">
        <v>305</v>
      </c>
      <c r="B7423" t="s">
        <v>86</v>
      </c>
      <c r="F7423" t="s">
        <v>15707</v>
      </c>
      <c r="G7423" t="s">
        <v>4956</v>
      </c>
    </row>
    <row r="7424" spans="1:7" hidden="1" x14ac:dyDescent="0.25">
      <c r="A7424" t="s">
        <v>775</v>
      </c>
      <c r="F7424" t="s">
        <v>15710</v>
      </c>
      <c r="G7424" t="s">
        <v>4956</v>
      </c>
    </row>
    <row r="7425" spans="1:7" hidden="1" x14ac:dyDescent="0.25">
      <c r="A7425" t="s">
        <v>305</v>
      </c>
      <c r="B7425" t="s">
        <v>86</v>
      </c>
      <c r="F7425" t="s">
        <v>15713</v>
      </c>
      <c r="G7425" t="s">
        <v>4956</v>
      </c>
    </row>
    <row r="7426" spans="1:7" hidden="1" x14ac:dyDescent="0.25">
      <c r="A7426" t="s">
        <v>305</v>
      </c>
      <c r="B7426" t="s">
        <v>86</v>
      </c>
      <c r="F7426" t="s">
        <v>15716</v>
      </c>
      <c r="G7426" t="s">
        <v>4956</v>
      </c>
    </row>
    <row r="7427" spans="1:7" hidden="1" x14ac:dyDescent="0.25">
      <c r="A7427" t="s">
        <v>775</v>
      </c>
      <c r="F7427" t="s">
        <v>15719</v>
      </c>
      <c r="G7427" t="s">
        <v>4956</v>
      </c>
    </row>
    <row r="7428" spans="1:7" hidden="1" x14ac:dyDescent="0.25">
      <c r="A7428" t="s">
        <v>4</v>
      </c>
      <c r="B7428" t="s">
        <v>8</v>
      </c>
      <c r="F7428" t="s">
        <v>15722</v>
      </c>
      <c r="G7428" t="s">
        <v>4956</v>
      </c>
    </row>
    <row r="7429" spans="1:7" hidden="1" x14ac:dyDescent="0.25">
      <c r="A7429" t="s">
        <v>4598</v>
      </c>
      <c r="F7429" t="s">
        <v>15465</v>
      </c>
      <c r="G7429" t="s">
        <v>773</v>
      </c>
    </row>
    <row r="7430" spans="1:7" hidden="1" x14ac:dyDescent="0.25">
      <c r="A7430" t="s">
        <v>4598</v>
      </c>
      <c r="F7430" t="s">
        <v>15468</v>
      </c>
      <c r="G7430" t="s">
        <v>773</v>
      </c>
    </row>
    <row r="7431" spans="1:7" hidden="1" x14ac:dyDescent="0.25">
      <c r="A7431" t="s">
        <v>4598</v>
      </c>
      <c r="F7431" t="s">
        <v>15471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15474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15860</v>
      </c>
      <c r="G7433" t="s">
        <v>773</v>
      </c>
    </row>
    <row r="7434" spans="1:7" hidden="1" x14ac:dyDescent="0.25">
      <c r="A7434" t="s">
        <v>15871</v>
      </c>
      <c r="F7434" t="s">
        <v>15863</v>
      </c>
      <c r="G7434" t="s">
        <v>773</v>
      </c>
    </row>
    <row r="7435" spans="1:7" hidden="1" x14ac:dyDescent="0.25">
      <c r="A7435" t="s">
        <v>4598</v>
      </c>
      <c r="F7435" t="s">
        <v>15866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15477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15480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15483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15851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15854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15857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15872</v>
      </c>
      <c r="G7442" t="s">
        <v>4600</v>
      </c>
    </row>
    <row r="7443" spans="1:7" hidden="1" x14ac:dyDescent="0.25">
      <c r="A7443" t="s">
        <v>15884</v>
      </c>
      <c r="B7443" t="s">
        <v>86</v>
      </c>
      <c r="F7443" t="s">
        <v>15875</v>
      </c>
      <c r="G7443" t="s">
        <v>4600</v>
      </c>
    </row>
    <row r="7444" spans="1:7" hidden="1" x14ac:dyDescent="0.25">
      <c r="A7444" t="s">
        <v>7</v>
      </c>
      <c r="F7444" t="s">
        <v>15878</v>
      </c>
      <c r="G7444" t="s">
        <v>4600</v>
      </c>
    </row>
    <row r="7445" spans="1:7" hidden="1" x14ac:dyDescent="0.25">
      <c r="A7445" t="s">
        <v>4</v>
      </c>
      <c r="B7445" t="s">
        <v>8</v>
      </c>
      <c r="F7445" t="s">
        <v>15881</v>
      </c>
      <c r="G7445" t="s">
        <v>4600</v>
      </c>
    </row>
    <row r="7446" spans="1:7" hidden="1" x14ac:dyDescent="0.25">
      <c r="A7446" t="s">
        <v>4</v>
      </c>
      <c r="B7446" t="s">
        <v>8</v>
      </c>
      <c r="F7446" t="s">
        <v>15486</v>
      </c>
      <c r="G7446" t="s">
        <v>4600</v>
      </c>
    </row>
    <row r="7447" spans="1:7" hidden="1" x14ac:dyDescent="0.25">
      <c r="A7447" t="s">
        <v>4598</v>
      </c>
      <c r="F7447" t="s">
        <v>15489</v>
      </c>
      <c r="G7447" t="s">
        <v>4600</v>
      </c>
    </row>
    <row r="7448" spans="1:7" hidden="1" x14ac:dyDescent="0.25">
      <c r="A7448" t="s">
        <v>4598</v>
      </c>
      <c r="F7448" t="s">
        <v>15743</v>
      </c>
      <c r="G7448" t="s">
        <v>4600</v>
      </c>
    </row>
    <row r="7449" spans="1:7" hidden="1" x14ac:dyDescent="0.25">
      <c r="A7449" t="s">
        <v>4598</v>
      </c>
      <c r="F7449" t="s">
        <v>15492</v>
      </c>
      <c r="G7449" t="s">
        <v>4600</v>
      </c>
    </row>
    <row r="7450" spans="1:7" hidden="1" x14ac:dyDescent="0.25">
      <c r="A7450" t="s">
        <v>4</v>
      </c>
      <c r="B7450" t="s">
        <v>8</v>
      </c>
      <c r="F7450" t="s">
        <v>15746</v>
      </c>
      <c r="G7450" t="s">
        <v>4600</v>
      </c>
    </row>
    <row r="7451" spans="1:7" hidden="1" x14ac:dyDescent="0.25">
      <c r="A7451" t="s">
        <v>4</v>
      </c>
      <c r="B7451" t="s">
        <v>8</v>
      </c>
      <c r="F7451" t="s">
        <v>15495</v>
      </c>
      <c r="G7451" t="s">
        <v>4941</v>
      </c>
    </row>
    <row r="7452" spans="1:7" hidden="1" x14ac:dyDescent="0.25">
      <c r="A7452" t="s">
        <v>3371</v>
      </c>
      <c r="F7452" t="s">
        <v>15498</v>
      </c>
      <c r="G7452" t="s">
        <v>4941</v>
      </c>
    </row>
    <row r="7453" spans="1:7" hidden="1" x14ac:dyDescent="0.25">
      <c r="A7453" t="s">
        <v>3371</v>
      </c>
      <c r="F7453" t="s">
        <v>15501</v>
      </c>
      <c r="G7453" t="s">
        <v>4941</v>
      </c>
    </row>
    <row r="7454" spans="1:7" hidden="1" x14ac:dyDescent="0.25">
      <c r="A7454" t="s">
        <v>3371</v>
      </c>
      <c r="F7454" t="s">
        <v>15504</v>
      </c>
      <c r="G7454" t="s">
        <v>4941</v>
      </c>
    </row>
    <row r="7455" spans="1:7" hidden="1" x14ac:dyDescent="0.25">
      <c r="A7455" t="s">
        <v>4</v>
      </c>
      <c r="B7455" t="s">
        <v>8</v>
      </c>
      <c r="F7455" t="s">
        <v>15507</v>
      </c>
      <c r="G7455" t="s">
        <v>4941</v>
      </c>
    </row>
    <row r="7456" spans="1:7" hidden="1" x14ac:dyDescent="0.25">
      <c r="A7456" t="s">
        <v>4</v>
      </c>
      <c r="B7456" t="s">
        <v>8</v>
      </c>
      <c r="F7456" t="s">
        <v>15749</v>
      </c>
      <c r="G7456" t="s">
        <v>4941</v>
      </c>
    </row>
    <row r="7457" spans="1:7" hidden="1" x14ac:dyDescent="0.25">
      <c r="A7457" t="s">
        <v>4</v>
      </c>
      <c r="B7457" t="s">
        <v>10091</v>
      </c>
      <c r="F7457" t="s">
        <v>15752</v>
      </c>
      <c r="G7457" t="s">
        <v>4941</v>
      </c>
    </row>
    <row r="7458" spans="1:7" hidden="1" x14ac:dyDescent="0.25">
      <c r="A7458" t="s">
        <v>4</v>
      </c>
      <c r="B7458" t="s">
        <v>10091</v>
      </c>
      <c r="F7458" t="s">
        <v>15755</v>
      </c>
      <c r="G7458" t="s">
        <v>4941</v>
      </c>
    </row>
    <row r="7459" spans="1:7" hidden="1" x14ac:dyDescent="0.25">
      <c r="A7459" t="s">
        <v>3371</v>
      </c>
      <c r="F7459" t="s">
        <v>15758</v>
      </c>
      <c r="G7459" t="s">
        <v>4941</v>
      </c>
    </row>
    <row r="7460" spans="1:7" hidden="1" x14ac:dyDescent="0.25">
      <c r="A7460" t="s">
        <v>3371</v>
      </c>
      <c r="F7460" t="s">
        <v>15761</v>
      </c>
      <c r="G7460" t="s">
        <v>4941</v>
      </c>
    </row>
    <row r="7461" spans="1:7" hidden="1" x14ac:dyDescent="0.25">
      <c r="A7461" t="s">
        <v>4</v>
      </c>
      <c r="B7461" t="s">
        <v>8</v>
      </c>
      <c r="F7461" t="s">
        <v>15764</v>
      </c>
      <c r="G7461" t="s">
        <v>4941</v>
      </c>
    </row>
    <row r="7462" spans="1:7" hidden="1" x14ac:dyDescent="0.25">
      <c r="A7462" t="s">
        <v>4</v>
      </c>
      <c r="B7462" t="s">
        <v>4943</v>
      </c>
      <c r="F7462" t="s">
        <v>15510</v>
      </c>
      <c r="G7462" t="s">
        <v>4942</v>
      </c>
    </row>
    <row r="7463" spans="1:7" hidden="1" x14ac:dyDescent="0.25">
      <c r="A7463" t="s">
        <v>4</v>
      </c>
      <c r="B7463" t="s">
        <v>260</v>
      </c>
      <c r="F7463" t="s">
        <v>15513</v>
      </c>
      <c r="G7463" t="s">
        <v>4942</v>
      </c>
    </row>
    <row r="7464" spans="1:7" hidden="1" x14ac:dyDescent="0.25">
      <c r="A7464" t="s">
        <v>4</v>
      </c>
      <c r="B7464" t="s">
        <v>646</v>
      </c>
      <c r="F7464" t="s">
        <v>15516</v>
      </c>
      <c r="G7464" t="s">
        <v>4942</v>
      </c>
    </row>
    <row r="7465" spans="1:7" hidden="1" x14ac:dyDescent="0.25">
      <c r="A7465" t="s">
        <v>7896</v>
      </c>
      <c r="B7465" t="s">
        <v>646</v>
      </c>
      <c r="F7465" t="s">
        <v>15519</v>
      </c>
      <c r="G7465" t="s">
        <v>4942</v>
      </c>
    </row>
    <row r="7466" spans="1:7" hidden="1" x14ac:dyDescent="0.25">
      <c r="A7466" t="s">
        <v>7896</v>
      </c>
      <c r="B7466" t="s">
        <v>646</v>
      </c>
      <c r="F7466" t="s">
        <v>15522</v>
      </c>
      <c r="G7466" t="s">
        <v>4942</v>
      </c>
    </row>
    <row r="7467" spans="1:7" hidden="1" x14ac:dyDescent="0.25">
      <c r="A7467" t="s">
        <v>7896</v>
      </c>
      <c r="B7467" t="s">
        <v>646</v>
      </c>
      <c r="F7467" t="s">
        <v>15525</v>
      </c>
      <c r="G7467" t="s">
        <v>4942</v>
      </c>
    </row>
    <row r="7468" spans="1:7" hidden="1" x14ac:dyDescent="0.25">
      <c r="A7468" t="s">
        <v>12946</v>
      </c>
      <c r="B7468" t="s">
        <v>646</v>
      </c>
      <c r="F7468" t="s">
        <v>15528</v>
      </c>
      <c r="G7468" t="s">
        <v>4942</v>
      </c>
    </row>
    <row r="7469" spans="1:7" hidden="1" x14ac:dyDescent="0.25">
      <c r="A7469" t="s">
        <v>4</v>
      </c>
      <c r="B7469" t="s">
        <v>260</v>
      </c>
      <c r="F7469" t="s">
        <v>15531</v>
      </c>
      <c r="G7469" t="s">
        <v>4942</v>
      </c>
    </row>
    <row r="7470" spans="1:7" hidden="1" x14ac:dyDescent="0.25">
      <c r="A7470" t="s">
        <v>4</v>
      </c>
      <c r="B7470" t="s">
        <v>4943</v>
      </c>
      <c r="F7470" t="s">
        <v>15534</v>
      </c>
      <c r="G7470" t="s">
        <v>4942</v>
      </c>
    </row>
    <row r="7471" spans="1:7" hidden="1" x14ac:dyDescent="0.25">
      <c r="A7471" t="s">
        <v>3371</v>
      </c>
      <c r="B7471" t="s">
        <v>646</v>
      </c>
      <c r="F7471" t="s">
        <v>15537</v>
      </c>
      <c r="G7471" t="s">
        <v>4942</v>
      </c>
    </row>
    <row r="7472" spans="1:7" hidden="1" x14ac:dyDescent="0.25">
      <c r="A7472" t="s">
        <v>12946</v>
      </c>
      <c r="B7472" t="s">
        <v>646</v>
      </c>
      <c r="F7472" t="s">
        <v>15540</v>
      </c>
      <c r="G7472" t="s">
        <v>4942</v>
      </c>
    </row>
    <row r="7473" spans="1:7" hidden="1" x14ac:dyDescent="0.25">
      <c r="A7473" t="s">
        <v>4</v>
      </c>
      <c r="B7473" t="s">
        <v>260</v>
      </c>
      <c r="F7473" t="s">
        <v>15145</v>
      </c>
      <c r="G7473" t="s">
        <v>4942</v>
      </c>
    </row>
    <row r="7474" spans="1:7" hidden="1" x14ac:dyDescent="0.25">
      <c r="A7474" t="s">
        <v>7896</v>
      </c>
      <c r="B7474" t="s">
        <v>646</v>
      </c>
      <c r="F7474" t="s">
        <v>15767</v>
      </c>
      <c r="G7474" t="s">
        <v>4942</v>
      </c>
    </row>
    <row r="7475" spans="1:7" hidden="1" x14ac:dyDescent="0.25">
      <c r="A7475" t="s">
        <v>7896</v>
      </c>
      <c r="B7475" t="s">
        <v>646</v>
      </c>
      <c r="F7475" t="s">
        <v>15770</v>
      </c>
      <c r="G7475" t="s">
        <v>4942</v>
      </c>
    </row>
    <row r="7476" spans="1:7" hidden="1" x14ac:dyDescent="0.25">
      <c r="A7476" t="s">
        <v>4</v>
      </c>
      <c r="B7476" t="s">
        <v>260</v>
      </c>
      <c r="F7476" t="s">
        <v>15773</v>
      </c>
      <c r="G7476" t="s">
        <v>4942</v>
      </c>
    </row>
    <row r="7477" spans="1:7" hidden="1" x14ac:dyDescent="0.25">
      <c r="A7477" t="s">
        <v>7896</v>
      </c>
      <c r="B7477" t="s">
        <v>646</v>
      </c>
      <c r="F7477" t="s">
        <v>15776</v>
      </c>
      <c r="G7477" t="s">
        <v>4942</v>
      </c>
    </row>
    <row r="7478" spans="1:7" hidden="1" x14ac:dyDescent="0.25">
      <c r="A7478" t="s">
        <v>7896</v>
      </c>
      <c r="B7478" t="s">
        <v>646</v>
      </c>
      <c r="F7478" t="s">
        <v>15779</v>
      </c>
      <c r="G7478" t="s">
        <v>4942</v>
      </c>
    </row>
    <row r="7479" spans="1:7" hidden="1" x14ac:dyDescent="0.25">
      <c r="A7479" t="s">
        <v>7896</v>
      </c>
      <c r="B7479" t="s">
        <v>646</v>
      </c>
      <c r="F7479" t="s">
        <v>15782</v>
      </c>
      <c r="G7479" t="s">
        <v>4942</v>
      </c>
    </row>
    <row r="7480" spans="1:7" hidden="1" x14ac:dyDescent="0.25">
      <c r="A7480" t="s">
        <v>7896</v>
      </c>
      <c r="B7480" t="s">
        <v>646</v>
      </c>
      <c r="F7480" t="s">
        <v>15785</v>
      </c>
      <c r="G7480" t="s">
        <v>4942</v>
      </c>
    </row>
    <row r="7481" spans="1:7" hidden="1" x14ac:dyDescent="0.25">
      <c r="A7481" t="s">
        <v>7896</v>
      </c>
      <c r="B7481" t="s">
        <v>260</v>
      </c>
      <c r="F7481" t="s">
        <v>15788</v>
      </c>
      <c r="G7481" t="s">
        <v>4942</v>
      </c>
    </row>
    <row r="7482" spans="1:7" hidden="1" x14ac:dyDescent="0.25">
      <c r="A7482" t="s">
        <v>7896</v>
      </c>
      <c r="B7482" t="s">
        <v>260</v>
      </c>
      <c r="F7482" t="s">
        <v>15791</v>
      </c>
      <c r="G7482" t="s">
        <v>4942</v>
      </c>
    </row>
    <row r="7483" spans="1:7" hidden="1" x14ac:dyDescent="0.25">
      <c r="A7483" t="s">
        <v>7896</v>
      </c>
      <c r="B7483" t="s">
        <v>260</v>
      </c>
      <c r="F7483" t="s">
        <v>15794</v>
      </c>
      <c r="G7483" t="s">
        <v>4942</v>
      </c>
    </row>
    <row r="7484" spans="1:7" hidden="1" x14ac:dyDescent="0.25">
      <c r="A7484" t="s">
        <v>4</v>
      </c>
      <c r="B7484" t="s">
        <v>646</v>
      </c>
      <c r="F7484" t="s">
        <v>15797</v>
      </c>
      <c r="G7484" t="s">
        <v>4942</v>
      </c>
    </row>
    <row r="7485" spans="1:7" hidden="1" x14ac:dyDescent="0.25">
      <c r="A7485" t="s">
        <v>7896</v>
      </c>
      <c r="B7485" t="s">
        <v>646</v>
      </c>
      <c r="F7485" t="s">
        <v>15800</v>
      </c>
      <c r="G7485" t="s">
        <v>4942</v>
      </c>
    </row>
    <row r="7486" spans="1:7" hidden="1" x14ac:dyDescent="0.25">
      <c r="A7486" t="s">
        <v>7896</v>
      </c>
      <c r="B7486" t="s">
        <v>260</v>
      </c>
      <c r="F7486" t="s">
        <v>15803</v>
      </c>
      <c r="G7486" t="s">
        <v>4942</v>
      </c>
    </row>
    <row r="7487" spans="1:7" hidden="1" x14ac:dyDescent="0.25">
      <c r="A7487" t="s">
        <v>4</v>
      </c>
      <c r="B7487" t="s">
        <v>260</v>
      </c>
      <c r="F7487" t="s">
        <v>15806</v>
      </c>
      <c r="G7487" t="s">
        <v>4942</v>
      </c>
    </row>
    <row r="7488" spans="1:7" hidden="1" x14ac:dyDescent="0.25">
      <c r="A7488" t="s">
        <v>7896</v>
      </c>
      <c r="B7488" t="s">
        <v>646</v>
      </c>
      <c r="F7488" t="s">
        <v>15809</v>
      </c>
      <c r="G7488" t="s">
        <v>4942</v>
      </c>
    </row>
    <row r="7489" spans="1:7" hidden="1" x14ac:dyDescent="0.25">
      <c r="A7489" t="s">
        <v>7896</v>
      </c>
      <c r="B7489" t="s">
        <v>260</v>
      </c>
      <c r="F7489" t="s">
        <v>15812</v>
      </c>
      <c r="G7489" t="s">
        <v>4942</v>
      </c>
    </row>
    <row r="7490" spans="1:7" hidden="1" x14ac:dyDescent="0.25">
      <c r="A7490" t="s">
        <v>7896</v>
      </c>
      <c r="B7490" t="s">
        <v>260</v>
      </c>
      <c r="F7490" t="s">
        <v>15815</v>
      </c>
      <c r="G7490" t="s">
        <v>4942</v>
      </c>
    </row>
    <row r="7491" spans="1:7" hidden="1" x14ac:dyDescent="0.25">
      <c r="A7491" t="s">
        <v>7896</v>
      </c>
      <c r="B7491" t="s">
        <v>260</v>
      </c>
      <c r="F7491" t="s">
        <v>15818</v>
      </c>
      <c r="G7491" t="s">
        <v>4942</v>
      </c>
    </row>
    <row r="7492" spans="1:7" hidden="1" x14ac:dyDescent="0.25">
      <c r="A7492" t="s">
        <v>4</v>
      </c>
      <c r="B7492" t="s">
        <v>4943</v>
      </c>
      <c r="F7492" t="s">
        <v>15821</v>
      </c>
      <c r="G7492" t="s">
        <v>4942</v>
      </c>
    </row>
    <row r="7493" spans="1:7" x14ac:dyDescent="0.25">
      <c r="A7493" t="s">
        <v>4</v>
      </c>
      <c r="B7493" t="s">
        <v>15181</v>
      </c>
      <c r="C7493" t="s">
        <v>60</v>
      </c>
      <c r="F7493" t="s">
        <v>15543</v>
      </c>
      <c r="G7493" t="s">
        <v>4945</v>
      </c>
    </row>
    <row r="7494" spans="1:7" x14ac:dyDescent="0.25">
      <c r="A7494" t="s">
        <v>163</v>
      </c>
      <c r="B7494" t="s">
        <v>15181</v>
      </c>
      <c r="C7494" t="s">
        <v>60</v>
      </c>
      <c r="F7494" t="s">
        <v>15546</v>
      </c>
      <c r="G7494" t="s">
        <v>4945</v>
      </c>
    </row>
    <row r="7495" spans="1:7" x14ac:dyDescent="0.25">
      <c r="A7495" t="s">
        <v>163</v>
      </c>
      <c r="B7495" t="s">
        <v>15181</v>
      </c>
      <c r="C7495" t="s">
        <v>60</v>
      </c>
      <c r="F7495" t="s">
        <v>15549</v>
      </c>
      <c r="G7495" t="s">
        <v>4945</v>
      </c>
    </row>
    <row r="7496" spans="1:7" x14ac:dyDescent="0.25">
      <c r="A7496" t="s">
        <v>163</v>
      </c>
      <c r="B7496" t="s">
        <v>15181</v>
      </c>
      <c r="C7496" t="s">
        <v>60</v>
      </c>
      <c r="F7496" t="s">
        <v>15552</v>
      </c>
      <c r="G7496" t="s">
        <v>4945</v>
      </c>
    </row>
    <row r="7497" spans="1:7" x14ac:dyDescent="0.25">
      <c r="A7497" t="s">
        <v>163</v>
      </c>
      <c r="B7497" t="s">
        <v>15181</v>
      </c>
      <c r="C7497" t="s">
        <v>60</v>
      </c>
      <c r="F7497" t="s">
        <v>15555</v>
      </c>
      <c r="G7497" t="s">
        <v>4945</v>
      </c>
    </row>
    <row r="7498" spans="1:7" x14ac:dyDescent="0.25">
      <c r="A7498" t="s">
        <v>163</v>
      </c>
      <c r="B7498" t="s">
        <v>15181</v>
      </c>
      <c r="C7498" t="s">
        <v>60</v>
      </c>
      <c r="F7498" t="s">
        <v>15558</v>
      </c>
      <c r="G7498" t="s">
        <v>4945</v>
      </c>
    </row>
    <row r="7499" spans="1:7" x14ac:dyDescent="0.25">
      <c r="A7499" t="s">
        <v>163</v>
      </c>
      <c r="B7499" t="s">
        <v>15181</v>
      </c>
      <c r="C7499" t="s">
        <v>60</v>
      </c>
      <c r="F7499" t="s">
        <v>15561</v>
      </c>
      <c r="G7499" t="s">
        <v>4945</v>
      </c>
    </row>
    <row r="7500" spans="1:7" x14ac:dyDescent="0.25">
      <c r="A7500" t="s">
        <v>163</v>
      </c>
      <c r="B7500" t="s">
        <v>15181</v>
      </c>
      <c r="C7500" t="s">
        <v>60</v>
      </c>
      <c r="F7500" t="s">
        <v>15564</v>
      </c>
      <c r="G7500" t="s">
        <v>4945</v>
      </c>
    </row>
    <row r="7501" spans="1:7" x14ac:dyDescent="0.25">
      <c r="A7501" t="s">
        <v>163</v>
      </c>
      <c r="B7501" t="s">
        <v>15181</v>
      </c>
      <c r="C7501" t="s">
        <v>60</v>
      </c>
      <c r="F7501" t="s">
        <v>15567</v>
      </c>
      <c r="G7501" t="s">
        <v>4945</v>
      </c>
    </row>
    <row r="7502" spans="1:7" x14ac:dyDescent="0.25">
      <c r="A7502" t="s">
        <v>163</v>
      </c>
      <c r="B7502" t="s">
        <v>15181</v>
      </c>
      <c r="C7502" t="s">
        <v>60</v>
      </c>
      <c r="F7502" t="s">
        <v>15570</v>
      </c>
      <c r="G7502" t="s">
        <v>4945</v>
      </c>
    </row>
    <row r="7503" spans="1:7" x14ac:dyDescent="0.25">
      <c r="A7503" t="s">
        <v>163</v>
      </c>
      <c r="B7503" t="s">
        <v>15181</v>
      </c>
      <c r="C7503" t="s">
        <v>60</v>
      </c>
      <c r="F7503" t="s">
        <v>15573</v>
      </c>
      <c r="G7503" t="s">
        <v>4945</v>
      </c>
    </row>
    <row r="7504" spans="1:7" x14ac:dyDescent="0.25">
      <c r="A7504" t="s">
        <v>163</v>
      </c>
      <c r="B7504" t="s">
        <v>15181</v>
      </c>
      <c r="C7504" t="s">
        <v>60</v>
      </c>
      <c r="F7504" t="s">
        <v>15576</v>
      </c>
      <c r="G7504" t="s">
        <v>4945</v>
      </c>
    </row>
    <row r="7505" spans="1:7" x14ac:dyDescent="0.25">
      <c r="A7505" t="s">
        <v>163</v>
      </c>
      <c r="B7505" t="s">
        <v>15181</v>
      </c>
      <c r="C7505" t="s">
        <v>60</v>
      </c>
      <c r="F7505" t="s">
        <v>15579</v>
      </c>
      <c r="G7505" t="s">
        <v>4945</v>
      </c>
    </row>
    <row r="7506" spans="1:7" x14ac:dyDescent="0.25">
      <c r="A7506" t="s">
        <v>304</v>
      </c>
      <c r="B7506" t="s">
        <v>15181</v>
      </c>
      <c r="C7506" t="s">
        <v>51</v>
      </c>
      <c r="F7506" t="s">
        <v>15582</v>
      </c>
      <c r="G7506" t="s">
        <v>4945</v>
      </c>
    </row>
    <row r="7507" spans="1:7" x14ac:dyDescent="0.25">
      <c r="A7507" t="s">
        <v>305</v>
      </c>
      <c r="B7507" t="s">
        <v>86</v>
      </c>
      <c r="F7507" t="s">
        <v>15585</v>
      </c>
      <c r="G7507" t="s">
        <v>4945</v>
      </c>
    </row>
    <row r="7508" spans="1:7" x14ac:dyDescent="0.25">
      <c r="A7508" t="s">
        <v>305</v>
      </c>
      <c r="B7508" t="s">
        <v>86</v>
      </c>
      <c r="F7508" t="s">
        <v>15588</v>
      </c>
      <c r="G7508" t="s">
        <v>4945</v>
      </c>
    </row>
    <row r="7509" spans="1:7" x14ac:dyDescent="0.25">
      <c r="A7509" t="s">
        <v>305</v>
      </c>
      <c r="B7509" t="s">
        <v>86</v>
      </c>
      <c r="F7509" t="s">
        <v>15591</v>
      </c>
      <c r="G7509" t="s">
        <v>4945</v>
      </c>
    </row>
    <row r="7510" spans="1:7" x14ac:dyDescent="0.25">
      <c r="A7510" t="s">
        <v>775</v>
      </c>
      <c r="F7510" t="s">
        <v>15594</v>
      </c>
      <c r="G7510" t="s">
        <v>4945</v>
      </c>
    </row>
    <row r="7511" spans="1:7" x14ac:dyDescent="0.25">
      <c r="A7511" t="s">
        <v>4</v>
      </c>
      <c r="B7511" t="s">
        <v>8</v>
      </c>
      <c r="F7511" t="s">
        <v>15597</v>
      </c>
      <c r="G7511" t="s">
        <v>4945</v>
      </c>
    </row>
    <row r="7512" spans="1:7" x14ac:dyDescent="0.25">
      <c r="A7512" t="s">
        <v>775</v>
      </c>
      <c r="F7512" t="s">
        <v>15824</v>
      </c>
      <c r="G7512" t="s">
        <v>4945</v>
      </c>
    </row>
    <row r="7513" spans="1:7" x14ac:dyDescent="0.25">
      <c r="A7513" t="s">
        <v>305</v>
      </c>
      <c r="B7513" t="s">
        <v>86</v>
      </c>
      <c r="F7513" t="s">
        <v>15827</v>
      </c>
      <c r="G7513" t="s">
        <v>4945</v>
      </c>
    </row>
    <row r="7514" spans="1:7" x14ac:dyDescent="0.25">
      <c r="A7514" t="s">
        <v>775</v>
      </c>
      <c r="F7514" t="s">
        <v>15830</v>
      </c>
      <c r="G7514" t="s">
        <v>4945</v>
      </c>
    </row>
    <row r="7515" spans="1:7" x14ac:dyDescent="0.25">
      <c r="A7515" t="s">
        <v>775</v>
      </c>
      <c r="F7515" t="s">
        <v>15833</v>
      </c>
      <c r="G7515" t="s">
        <v>4945</v>
      </c>
    </row>
    <row r="7516" spans="1:7" x14ac:dyDescent="0.25">
      <c r="A7516" t="s">
        <v>305</v>
      </c>
      <c r="B7516" t="s">
        <v>86</v>
      </c>
      <c r="F7516" t="s">
        <v>15836</v>
      </c>
      <c r="G7516" t="s">
        <v>4945</v>
      </c>
    </row>
    <row r="7517" spans="1:7" x14ac:dyDescent="0.25">
      <c r="A7517" t="s">
        <v>305</v>
      </c>
      <c r="B7517" t="s">
        <v>86</v>
      </c>
      <c r="F7517" t="s">
        <v>15839</v>
      </c>
      <c r="G7517" t="s">
        <v>4945</v>
      </c>
    </row>
    <row r="7518" spans="1:7" x14ac:dyDescent="0.25">
      <c r="A7518" t="s">
        <v>775</v>
      </c>
      <c r="F7518" t="s">
        <v>15842</v>
      </c>
      <c r="G7518" t="s">
        <v>4945</v>
      </c>
    </row>
    <row r="7519" spans="1:7" x14ac:dyDescent="0.25">
      <c r="A7519" t="s">
        <v>4</v>
      </c>
      <c r="B7519" t="s">
        <v>8</v>
      </c>
      <c r="F7519" t="s">
        <v>15845</v>
      </c>
      <c r="G7519" t="s">
        <v>4945</v>
      </c>
    </row>
    <row r="7520" spans="1:7" x14ac:dyDescent="0.25">
      <c r="A7520" t="s">
        <v>775</v>
      </c>
      <c r="F7520" t="s">
        <v>15848</v>
      </c>
      <c r="G7520" t="s">
        <v>4945</v>
      </c>
    </row>
    <row r="7521" spans="1:7" hidden="1" x14ac:dyDescent="0.25">
      <c r="A7521" t="s">
        <v>803</v>
      </c>
      <c r="F7521" t="s">
        <v>15903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15885</v>
      </c>
      <c r="G7522" t="s">
        <v>4952</v>
      </c>
    </row>
    <row r="7523" spans="1:7" hidden="1" x14ac:dyDescent="0.25">
      <c r="A7523" t="s">
        <v>4</v>
      </c>
      <c r="B7523" t="s">
        <v>3229</v>
      </c>
      <c r="F7523" t="s">
        <v>15906</v>
      </c>
      <c r="G7523" t="s">
        <v>4934</v>
      </c>
    </row>
    <row r="7524" spans="1:7" hidden="1" x14ac:dyDescent="0.25">
      <c r="A7524" t="s">
        <v>4</v>
      </c>
      <c r="B7524" t="s">
        <v>3229</v>
      </c>
      <c r="F7524" t="s">
        <v>15909</v>
      </c>
      <c r="G7524" t="s">
        <v>4934</v>
      </c>
    </row>
    <row r="7525" spans="1:7" hidden="1" x14ac:dyDescent="0.25">
      <c r="A7525" t="s">
        <v>4</v>
      </c>
      <c r="B7525" t="s">
        <v>8</v>
      </c>
      <c r="F7525" t="s">
        <v>15912</v>
      </c>
      <c r="G7525" t="s">
        <v>4934</v>
      </c>
    </row>
    <row r="7526" spans="1:7" hidden="1" x14ac:dyDescent="0.25">
      <c r="A7526" t="s">
        <v>4</v>
      </c>
      <c r="B7526" t="s">
        <v>3229</v>
      </c>
      <c r="F7526" t="s">
        <v>15888</v>
      </c>
      <c r="G7526" t="s">
        <v>467</v>
      </c>
    </row>
    <row r="7527" spans="1:7" hidden="1" x14ac:dyDescent="0.25">
      <c r="A7527" t="s">
        <v>16176</v>
      </c>
      <c r="F7527" t="s">
        <v>15891</v>
      </c>
      <c r="G7527" t="s">
        <v>467</v>
      </c>
    </row>
    <row r="7528" spans="1:7" hidden="1" x14ac:dyDescent="0.25">
      <c r="A7528" t="s">
        <v>16176</v>
      </c>
      <c r="F7528" t="s">
        <v>15894</v>
      </c>
      <c r="G7528" t="s">
        <v>467</v>
      </c>
    </row>
    <row r="7529" spans="1:7" hidden="1" x14ac:dyDescent="0.25">
      <c r="A7529" t="s">
        <v>16176</v>
      </c>
      <c r="F7529" t="s">
        <v>15897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15900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15617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15915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15918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15921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15924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15927</v>
      </c>
      <c r="G7536" t="s">
        <v>469</v>
      </c>
    </row>
    <row r="7537" spans="1:7" hidden="1" x14ac:dyDescent="0.25">
      <c r="A7537" t="s">
        <v>775</v>
      </c>
      <c r="F7537" t="s">
        <v>15930</v>
      </c>
      <c r="G7537" t="s">
        <v>469</v>
      </c>
    </row>
    <row r="7538" spans="1:7" hidden="1" x14ac:dyDescent="0.25">
      <c r="A7538" t="s">
        <v>775</v>
      </c>
      <c r="F7538" t="s">
        <v>15933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15936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15939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15942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15945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15948</v>
      </c>
      <c r="G7543" t="s">
        <v>4953</v>
      </c>
    </row>
    <row r="7544" spans="1:7" hidden="1" x14ac:dyDescent="0.25">
      <c r="A7544" t="s">
        <v>817</v>
      </c>
      <c r="F7544" t="s">
        <v>15951</v>
      </c>
      <c r="G7544" t="s">
        <v>4953</v>
      </c>
    </row>
    <row r="7545" spans="1:7" hidden="1" x14ac:dyDescent="0.25">
      <c r="A7545" t="s">
        <v>3371</v>
      </c>
      <c r="F7545" t="s">
        <v>15954</v>
      </c>
      <c r="G7545" t="s">
        <v>4953</v>
      </c>
    </row>
    <row r="7546" spans="1:7" hidden="1" x14ac:dyDescent="0.25">
      <c r="A7546" t="s">
        <v>4</v>
      </c>
      <c r="B7546" t="s">
        <v>3238</v>
      </c>
      <c r="F7546" t="s">
        <v>15957</v>
      </c>
      <c r="G7546" t="s">
        <v>4953</v>
      </c>
    </row>
    <row r="7547" spans="1:7" hidden="1" x14ac:dyDescent="0.25">
      <c r="A7547" t="s">
        <v>4683</v>
      </c>
      <c r="B7547" t="s">
        <v>86</v>
      </c>
      <c r="F7547" t="s">
        <v>15960</v>
      </c>
      <c r="G7547" t="s">
        <v>4953</v>
      </c>
    </row>
    <row r="7548" spans="1:7" hidden="1" x14ac:dyDescent="0.25">
      <c r="A7548" t="s">
        <v>4</v>
      </c>
      <c r="B7548" t="s">
        <v>8</v>
      </c>
      <c r="F7548" t="s">
        <v>15963</v>
      </c>
      <c r="G7548" t="s">
        <v>4953</v>
      </c>
    </row>
    <row r="7549" spans="1:7" hidden="1" x14ac:dyDescent="0.25">
      <c r="A7549" t="s">
        <v>4</v>
      </c>
      <c r="B7549" t="s">
        <v>2044</v>
      </c>
      <c r="F7549" t="s">
        <v>15966</v>
      </c>
      <c r="G7549" t="s">
        <v>4953</v>
      </c>
    </row>
    <row r="7550" spans="1:7" hidden="1" x14ac:dyDescent="0.25">
      <c r="A7550" t="s">
        <v>3371</v>
      </c>
      <c r="B7550" t="s">
        <v>3372</v>
      </c>
      <c r="F7550" t="s">
        <v>15969</v>
      </c>
      <c r="G7550" t="s">
        <v>4954</v>
      </c>
    </row>
    <row r="7551" spans="1:7" hidden="1" x14ac:dyDescent="0.25">
      <c r="A7551" t="s">
        <v>817</v>
      </c>
      <c r="B7551" t="s">
        <v>358</v>
      </c>
      <c r="F7551" t="s">
        <v>15972</v>
      </c>
      <c r="G7551" t="s">
        <v>4954</v>
      </c>
    </row>
    <row r="7552" spans="1:7" hidden="1" x14ac:dyDescent="0.25">
      <c r="A7552" t="s">
        <v>817</v>
      </c>
      <c r="B7552" t="s">
        <v>358</v>
      </c>
      <c r="F7552" t="s">
        <v>15975</v>
      </c>
      <c r="G7552" t="s">
        <v>4954</v>
      </c>
    </row>
    <row r="7553" spans="1:7" hidden="1" x14ac:dyDescent="0.25">
      <c r="A7553" t="s">
        <v>4</v>
      </c>
      <c r="B7553" t="s">
        <v>9</v>
      </c>
      <c r="F7553" t="s">
        <v>15978</v>
      </c>
      <c r="G7553" t="s">
        <v>4954</v>
      </c>
    </row>
    <row r="7554" spans="1:7" hidden="1" x14ac:dyDescent="0.25">
      <c r="A7554" t="s">
        <v>3371</v>
      </c>
      <c r="B7554" t="s">
        <v>1920</v>
      </c>
      <c r="F7554" t="s">
        <v>15981</v>
      </c>
      <c r="G7554" t="s">
        <v>4954</v>
      </c>
    </row>
    <row r="7555" spans="1:7" hidden="1" x14ac:dyDescent="0.25">
      <c r="A7555" t="s">
        <v>4</v>
      </c>
      <c r="B7555" t="s">
        <v>9</v>
      </c>
      <c r="F7555" t="s">
        <v>15984</v>
      </c>
      <c r="G7555" t="s">
        <v>4954</v>
      </c>
    </row>
    <row r="7556" spans="1:7" hidden="1" x14ac:dyDescent="0.25">
      <c r="A7556" t="s">
        <v>3371</v>
      </c>
      <c r="B7556" t="s">
        <v>1920</v>
      </c>
      <c r="F7556" t="s">
        <v>15987</v>
      </c>
      <c r="G7556" t="s">
        <v>4954</v>
      </c>
    </row>
    <row r="7557" spans="1:7" hidden="1" x14ac:dyDescent="0.25">
      <c r="A7557" t="s">
        <v>4</v>
      </c>
      <c r="B7557" t="s">
        <v>9</v>
      </c>
      <c r="F7557" t="s">
        <v>15990</v>
      </c>
      <c r="G7557" t="s">
        <v>4954</v>
      </c>
    </row>
    <row r="7558" spans="1:7" hidden="1" x14ac:dyDescent="0.25">
      <c r="A7558" t="s">
        <v>4</v>
      </c>
      <c r="B7558" t="s">
        <v>8</v>
      </c>
      <c r="F7558" t="s">
        <v>15993</v>
      </c>
      <c r="G7558" t="s">
        <v>4955</v>
      </c>
    </row>
    <row r="7559" spans="1:7" hidden="1" x14ac:dyDescent="0.25">
      <c r="A7559" t="s">
        <v>15869</v>
      </c>
      <c r="F7559" t="s">
        <v>15996</v>
      </c>
      <c r="G7559" t="s">
        <v>4955</v>
      </c>
    </row>
    <row r="7560" spans="1:7" hidden="1" x14ac:dyDescent="0.25">
      <c r="A7560" t="s">
        <v>3371</v>
      </c>
      <c r="B7560" t="s">
        <v>646</v>
      </c>
      <c r="F7560" t="s">
        <v>15999</v>
      </c>
      <c r="G7560" t="s">
        <v>4955</v>
      </c>
    </row>
    <row r="7561" spans="1:7" hidden="1" x14ac:dyDescent="0.25">
      <c r="A7561" t="s">
        <v>3371</v>
      </c>
      <c r="B7561" t="s">
        <v>646</v>
      </c>
      <c r="F7561" t="s">
        <v>16002</v>
      </c>
      <c r="G7561" t="s">
        <v>4955</v>
      </c>
    </row>
    <row r="7562" spans="1:7" hidden="1" x14ac:dyDescent="0.25">
      <c r="A7562" t="s">
        <v>3371</v>
      </c>
      <c r="B7562" t="s">
        <v>646</v>
      </c>
      <c r="F7562" t="s">
        <v>16005</v>
      </c>
      <c r="G7562" t="s">
        <v>4955</v>
      </c>
    </row>
    <row r="7563" spans="1:7" hidden="1" x14ac:dyDescent="0.25">
      <c r="A7563" t="s">
        <v>16177</v>
      </c>
      <c r="F7563" t="s">
        <v>16008</v>
      </c>
      <c r="G7563" t="s">
        <v>4955</v>
      </c>
    </row>
    <row r="7564" spans="1:7" hidden="1" x14ac:dyDescent="0.25">
      <c r="A7564" t="s">
        <v>16178</v>
      </c>
      <c r="B7564" t="s">
        <v>86</v>
      </c>
      <c r="F7564" t="s">
        <v>16011</v>
      </c>
      <c r="G7564" t="s">
        <v>4955</v>
      </c>
    </row>
    <row r="7565" spans="1:7" hidden="1" x14ac:dyDescent="0.25">
      <c r="A7565" t="s">
        <v>16178</v>
      </c>
      <c r="B7565" t="s">
        <v>86</v>
      </c>
      <c r="E7565" t="s">
        <v>1140</v>
      </c>
      <c r="F7565" t="s">
        <v>16014</v>
      </c>
      <c r="G7565" t="s">
        <v>4955</v>
      </c>
    </row>
    <row r="7566" spans="1:7" hidden="1" x14ac:dyDescent="0.25">
      <c r="A7566" t="s">
        <v>4165</v>
      </c>
      <c r="B7566" t="s">
        <v>86</v>
      </c>
      <c r="F7566" t="s">
        <v>16017</v>
      </c>
      <c r="G7566" t="s">
        <v>4955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16020</v>
      </c>
      <c r="G7567" t="s">
        <v>4955</v>
      </c>
    </row>
    <row r="7568" spans="1:7" hidden="1" x14ac:dyDescent="0.25">
      <c r="A7568" t="s">
        <v>3371</v>
      </c>
      <c r="B7568" t="s">
        <v>646</v>
      </c>
      <c r="F7568" t="s">
        <v>16023</v>
      </c>
      <c r="G7568" t="s">
        <v>4955</v>
      </c>
    </row>
    <row r="7569" spans="1:7" hidden="1" x14ac:dyDescent="0.25">
      <c r="A7569" t="s">
        <v>3371</v>
      </c>
      <c r="B7569" t="s">
        <v>646</v>
      </c>
      <c r="F7569" t="s">
        <v>16026</v>
      </c>
      <c r="G7569" t="s">
        <v>4955</v>
      </c>
    </row>
    <row r="7570" spans="1:7" hidden="1" x14ac:dyDescent="0.25">
      <c r="A7570" t="s">
        <v>3371</v>
      </c>
      <c r="B7570" t="s">
        <v>646</v>
      </c>
      <c r="F7570" t="s">
        <v>16029</v>
      </c>
      <c r="G7570" t="s">
        <v>4955</v>
      </c>
    </row>
    <row r="7571" spans="1:7" hidden="1" x14ac:dyDescent="0.25">
      <c r="A7571" t="s">
        <v>3371</v>
      </c>
      <c r="B7571" t="s">
        <v>646</v>
      </c>
      <c r="F7571" t="s">
        <v>16032</v>
      </c>
      <c r="G7571" t="s">
        <v>4955</v>
      </c>
    </row>
    <row r="7572" spans="1:7" hidden="1" x14ac:dyDescent="0.25">
      <c r="A7572" t="s">
        <v>3371</v>
      </c>
      <c r="B7572" t="s">
        <v>646</v>
      </c>
      <c r="F7572" t="s">
        <v>16035</v>
      </c>
      <c r="G7572" t="s">
        <v>4955</v>
      </c>
    </row>
    <row r="7573" spans="1:7" hidden="1" x14ac:dyDescent="0.25">
      <c r="A7573" t="s">
        <v>3371</v>
      </c>
      <c r="B7573" t="s">
        <v>646</v>
      </c>
      <c r="F7573" t="s">
        <v>16038</v>
      </c>
      <c r="G7573" t="s">
        <v>4955</v>
      </c>
    </row>
    <row r="7574" spans="1:7" hidden="1" x14ac:dyDescent="0.25">
      <c r="A7574" t="s">
        <v>4</v>
      </c>
      <c r="B7574" t="s">
        <v>8</v>
      </c>
      <c r="F7574" t="s">
        <v>16041</v>
      </c>
      <c r="G7574" t="s">
        <v>4955</v>
      </c>
    </row>
    <row r="7575" spans="1:7" hidden="1" x14ac:dyDescent="0.25">
      <c r="A7575" t="s">
        <v>4</v>
      </c>
      <c r="B7575" t="s">
        <v>8</v>
      </c>
      <c r="F7575" t="s">
        <v>16044</v>
      </c>
      <c r="G7575" t="s">
        <v>4956</v>
      </c>
    </row>
    <row r="7576" spans="1:7" hidden="1" x14ac:dyDescent="0.25">
      <c r="A7576" t="s">
        <v>775</v>
      </c>
      <c r="F7576" t="s">
        <v>16047</v>
      </c>
      <c r="G7576" t="s">
        <v>4956</v>
      </c>
    </row>
    <row r="7577" spans="1:7" hidden="1" x14ac:dyDescent="0.25">
      <c r="A7577" t="s">
        <v>3371</v>
      </c>
      <c r="B7577" t="s">
        <v>86</v>
      </c>
      <c r="F7577" t="s">
        <v>16050</v>
      </c>
      <c r="G7577" t="s">
        <v>4956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16053</v>
      </c>
      <c r="G7578" t="s">
        <v>4956</v>
      </c>
    </row>
    <row r="7579" spans="1:7" hidden="1" x14ac:dyDescent="0.25">
      <c r="A7579" t="s">
        <v>305</v>
      </c>
      <c r="B7579" t="s">
        <v>86</v>
      </c>
      <c r="F7579" t="s">
        <v>16056</v>
      </c>
      <c r="G7579" t="s">
        <v>4956</v>
      </c>
    </row>
    <row r="7580" spans="1:7" hidden="1" x14ac:dyDescent="0.25">
      <c r="A7580" t="s">
        <v>305</v>
      </c>
      <c r="B7580" t="s">
        <v>86</v>
      </c>
      <c r="F7580" t="s">
        <v>16059</v>
      </c>
      <c r="G7580" t="s">
        <v>4956</v>
      </c>
    </row>
    <row r="7581" spans="1:7" hidden="1" x14ac:dyDescent="0.25">
      <c r="A7581" t="s">
        <v>4</v>
      </c>
      <c r="B7581" t="s">
        <v>8</v>
      </c>
      <c r="F7581" t="s">
        <v>16062</v>
      </c>
      <c r="G7581" t="s">
        <v>4956</v>
      </c>
    </row>
    <row r="7582" spans="1:7" hidden="1" x14ac:dyDescent="0.25">
      <c r="A7582" t="s">
        <v>4</v>
      </c>
      <c r="B7582" t="s">
        <v>8</v>
      </c>
      <c r="F7582" t="s">
        <v>16065</v>
      </c>
      <c r="G7582" t="s">
        <v>773</v>
      </c>
    </row>
    <row r="7583" spans="1:7" hidden="1" x14ac:dyDescent="0.25">
      <c r="A7583" t="s">
        <v>4598</v>
      </c>
      <c r="F7583" t="s">
        <v>16068</v>
      </c>
      <c r="G7583" t="s">
        <v>773</v>
      </c>
    </row>
    <row r="7584" spans="1:7" hidden="1" x14ac:dyDescent="0.25">
      <c r="A7584" t="s">
        <v>4598</v>
      </c>
      <c r="F7584" t="s">
        <v>16071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16074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16077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16080</v>
      </c>
      <c r="G7587" t="s">
        <v>796</v>
      </c>
    </row>
    <row r="7588" spans="1:7" hidden="1" x14ac:dyDescent="0.25">
      <c r="A7588" t="s">
        <v>21130</v>
      </c>
      <c r="B7588" t="s">
        <v>86</v>
      </c>
      <c r="F7588" t="s">
        <v>16083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16086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16089</v>
      </c>
      <c r="G7590" t="s">
        <v>4600</v>
      </c>
    </row>
    <row r="7591" spans="1:7" hidden="1" x14ac:dyDescent="0.25">
      <c r="A7591" t="s">
        <v>16180</v>
      </c>
      <c r="E7591" t="s">
        <v>16179</v>
      </c>
      <c r="F7591" t="s">
        <v>16092</v>
      </c>
      <c r="G7591" t="s">
        <v>4600</v>
      </c>
    </row>
    <row r="7592" spans="1:7" hidden="1" x14ac:dyDescent="0.25">
      <c r="A7592" t="s">
        <v>4598</v>
      </c>
      <c r="F7592" t="s">
        <v>16095</v>
      </c>
      <c r="G7592" t="s">
        <v>4600</v>
      </c>
    </row>
    <row r="7593" spans="1:7" hidden="1" x14ac:dyDescent="0.25">
      <c r="A7593" t="s">
        <v>4598</v>
      </c>
      <c r="F7593" t="s">
        <v>16098</v>
      </c>
      <c r="G7593" t="s">
        <v>4600</v>
      </c>
    </row>
    <row r="7594" spans="1:7" hidden="1" x14ac:dyDescent="0.25">
      <c r="A7594" t="s">
        <v>4598</v>
      </c>
      <c r="F7594" t="s">
        <v>16101</v>
      </c>
      <c r="G7594" t="s">
        <v>4600</v>
      </c>
    </row>
    <row r="7595" spans="1:7" hidden="1" x14ac:dyDescent="0.25">
      <c r="A7595" t="s">
        <v>4598</v>
      </c>
      <c r="F7595" t="s">
        <v>16104</v>
      </c>
      <c r="G7595" t="s">
        <v>4600</v>
      </c>
    </row>
    <row r="7596" spans="1:7" hidden="1" x14ac:dyDescent="0.25">
      <c r="A7596" t="s">
        <v>4</v>
      </c>
      <c r="B7596" t="s">
        <v>8</v>
      </c>
      <c r="F7596" t="s">
        <v>16107</v>
      </c>
      <c r="G7596" t="s">
        <v>4600</v>
      </c>
    </row>
    <row r="7597" spans="1:7" hidden="1" x14ac:dyDescent="0.25">
      <c r="A7597" t="s">
        <v>3371</v>
      </c>
      <c r="F7597" t="s">
        <v>16110</v>
      </c>
      <c r="G7597" t="s">
        <v>4941</v>
      </c>
    </row>
    <row r="7598" spans="1:7" hidden="1" x14ac:dyDescent="0.25">
      <c r="A7598" t="s">
        <v>3371</v>
      </c>
      <c r="F7598" t="s">
        <v>16113</v>
      </c>
      <c r="G7598" t="s">
        <v>4941</v>
      </c>
    </row>
    <row r="7599" spans="1:7" hidden="1" x14ac:dyDescent="0.25">
      <c r="A7599" t="s">
        <v>3371</v>
      </c>
      <c r="F7599" t="s">
        <v>16116</v>
      </c>
      <c r="G7599" t="s">
        <v>4941</v>
      </c>
    </row>
    <row r="7600" spans="1:7" hidden="1" x14ac:dyDescent="0.25">
      <c r="A7600" t="s">
        <v>4</v>
      </c>
      <c r="B7600" t="s">
        <v>10091</v>
      </c>
      <c r="F7600" t="s">
        <v>16119</v>
      </c>
      <c r="G7600" t="s">
        <v>4941</v>
      </c>
    </row>
    <row r="7601" spans="1:7" hidden="1" x14ac:dyDescent="0.25">
      <c r="A7601" t="s">
        <v>4</v>
      </c>
      <c r="B7601" t="s">
        <v>4943</v>
      </c>
      <c r="F7601" t="s">
        <v>16122</v>
      </c>
      <c r="G7601" t="s">
        <v>4942</v>
      </c>
    </row>
    <row r="7602" spans="1:7" hidden="1" x14ac:dyDescent="0.25">
      <c r="A7602" t="s">
        <v>7896</v>
      </c>
      <c r="B7602" t="s">
        <v>260</v>
      </c>
      <c r="F7602" t="s">
        <v>16125</v>
      </c>
      <c r="G7602" t="s">
        <v>4942</v>
      </c>
    </row>
    <row r="7603" spans="1:7" hidden="1" x14ac:dyDescent="0.25">
      <c r="A7603" t="s">
        <v>7896</v>
      </c>
      <c r="B7603" t="s">
        <v>260</v>
      </c>
      <c r="F7603" t="s">
        <v>16128</v>
      </c>
      <c r="G7603" t="s">
        <v>4942</v>
      </c>
    </row>
    <row r="7604" spans="1:7" hidden="1" x14ac:dyDescent="0.25">
      <c r="A7604" t="s">
        <v>7896</v>
      </c>
      <c r="B7604" t="s">
        <v>260</v>
      </c>
      <c r="F7604" t="s">
        <v>16131</v>
      </c>
      <c r="G7604" t="s">
        <v>4942</v>
      </c>
    </row>
    <row r="7605" spans="1:7" hidden="1" x14ac:dyDescent="0.25">
      <c r="A7605" t="s">
        <v>7896</v>
      </c>
      <c r="B7605" t="s">
        <v>260</v>
      </c>
      <c r="F7605" t="s">
        <v>16134</v>
      </c>
      <c r="G7605" t="s">
        <v>4942</v>
      </c>
    </row>
    <row r="7606" spans="1:7" hidden="1" x14ac:dyDescent="0.25">
      <c r="A7606" t="s">
        <v>7896</v>
      </c>
      <c r="B7606" t="s">
        <v>260</v>
      </c>
      <c r="F7606" t="s">
        <v>16137</v>
      </c>
      <c r="G7606" t="s">
        <v>4942</v>
      </c>
    </row>
    <row r="7607" spans="1:7" hidden="1" x14ac:dyDescent="0.25">
      <c r="A7607" t="s">
        <v>7896</v>
      </c>
      <c r="B7607" t="s">
        <v>260</v>
      </c>
      <c r="F7607" t="s">
        <v>16140</v>
      </c>
      <c r="G7607" t="s">
        <v>4942</v>
      </c>
    </row>
    <row r="7608" spans="1:7" hidden="1" x14ac:dyDescent="0.25">
      <c r="A7608" t="s">
        <v>7896</v>
      </c>
      <c r="B7608" t="s">
        <v>260</v>
      </c>
      <c r="F7608" t="s">
        <v>16143</v>
      </c>
      <c r="G7608" t="s">
        <v>4942</v>
      </c>
    </row>
    <row r="7609" spans="1:7" hidden="1" x14ac:dyDescent="0.25">
      <c r="A7609" t="s">
        <v>4</v>
      </c>
      <c r="B7609" t="s">
        <v>4943</v>
      </c>
      <c r="F7609" t="s">
        <v>16146</v>
      </c>
      <c r="G7609" t="s">
        <v>4942</v>
      </c>
    </row>
    <row r="7610" spans="1:7" hidden="1" x14ac:dyDescent="0.25">
      <c r="A7610" t="s">
        <v>7896</v>
      </c>
      <c r="B7610" t="s">
        <v>260</v>
      </c>
      <c r="F7610" t="s">
        <v>16149</v>
      </c>
      <c r="G7610" t="s">
        <v>4942</v>
      </c>
    </row>
    <row r="7611" spans="1:7" hidden="1" x14ac:dyDescent="0.25">
      <c r="A7611" t="s">
        <v>7896</v>
      </c>
      <c r="B7611" t="s">
        <v>260</v>
      </c>
      <c r="F7611" t="s">
        <v>16152</v>
      </c>
      <c r="G7611" t="s">
        <v>4942</v>
      </c>
    </row>
    <row r="7612" spans="1:7" hidden="1" x14ac:dyDescent="0.25">
      <c r="A7612" t="s">
        <v>7896</v>
      </c>
      <c r="B7612" t="s">
        <v>260</v>
      </c>
      <c r="F7612" t="s">
        <v>16155</v>
      </c>
      <c r="G7612" t="s">
        <v>4942</v>
      </c>
    </row>
    <row r="7613" spans="1:7" hidden="1" x14ac:dyDescent="0.25">
      <c r="A7613" t="s">
        <v>7896</v>
      </c>
      <c r="B7613" t="s">
        <v>260</v>
      </c>
      <c r="F7613" t="s">
        <v>16158</v>
      </c>
      <c r="G7613" t="s">
        <v>4942</v>
      </c>
    </row>
    <row r="7614" spans="1:7" hidden="1" x14ac:dyDescent="0.25">
      <c r="A7614" t="s">
        <v>7896</v>
      </c>
      <c r="B7614" t="s">
        <v>260</v>
      </c>
      <c r="F7614" t="s">
        <v>16161</v>
      </c>
      <c r="G7614" t="s">
        <v>4942</v>
      </c>
    </row>
    <row r="7615" spans="1:7" hidden="1" x14ac:dyDescent="0.25">
      <c r="A7615" t="s">
        <v>4</v>
      </c>
      <c r="B7615" t="s">
        <v>4943</v>
      </c>
      <c r="F7615" t="s">
        <v>16164</v>
      </c>
      <c r="G7615" t="s">
        <v>4942</v>
      </c>
    </row>
    <row r="7616" spans="1:7" x14ac:dyDescent="0.25">
      <c r="A7616" t="s">
        <v>4</v>
      </c>
      <c r="B7616" t="s">
        <v>8</v>
      </c>
      <c r="F7616" t="s">
        <v>16167</v>
      </c>
      <c r="G7616" t="s">
        <v>4945</v>
      </c>
    </row>
    <row r="7617" spans="1:7" x14ac:dyDescent="0.25">
      <c r="A7617" t="s">
        <v>4</v>
      </c>
      <c r="B7617" t="s">
        <v>8</v>
      </c>
      <c r="F7617" t="s">
        <v>16170</v>
      </c>
      <c r="G7617" t="s">
        <v>4945</v>
      </c>
    </row>
    <row r="7618" spans="1:7" x14ac:dyDescent="0.25">
      <c r="A7618" t="s">
        <v>4</v>
      </c>
      <c r="B7618" t="s">
        <v>8</v>
      </c>
      <c r="F7618" t="s">
        <v>16173</v>
      </c>
      <c r="G7618" t="s">
        <v>4945</v>
      </c>
    </row>
    <row r="7619" spans="1:7" hidden="1" x14ac:dyDescent="0.25">
      <c r="A7619" t="s">
        <v>803</v>
      </c>
      <c r="F7619" t="s">
        <v>16184</v>
      </c>
      <c r="G7619" t="s">
        <v>91</v>
      </c>
    </row>
    <row r="7620" spans="1:7" hidden="1" x14ac:dyDescent="0.25">
      <c r="A7620" t="s">
        <v>803</v>
      </c>
      <c r="F7620" t="s">
        <v>16433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16181</v>
      </c>
      <c r="G7621" t="s">
        <v>4952</v>
      </c>
    </row>
    <row r="7622" spans="1:7" hidden="1" x14ac:dyDescent="0.25">
      <c r="A7622" t="s">
        <v>803</v>
      </c>
      <c r="B7622" t="s">
        <v>8</v>
      </c>
      <c r="F7622" t="s">
        <v>16424</v>
      </c>
      <c r="G7622" t="s">
        <v>4952</v>
      </c>
    </row>
    <row r="7623" spans="1:7" hidden="1" x14ac:dyDescent="0.25">
      <c r="A7623" t="s">
        <v>803</v>
      </c>
      <c r="B7623" t="s">
        <v>8</v>
      </c>
      <c r="F7623" t="s">
        <v>16187</v>
      </c>
      <c r="G7623" t="s">
        <v>4934</v>
      </c>
    </row>
    <row r="7624" spans="1:7" hidden="1" x14ac:dyDescent="0.25">
      <c r="A7624" t="s">
        <v>803</v>
      </c>
      <c r="B7624" t="s">
        <v>8</v>
      </c>
      <c r="F7624" t="s">
        <v>16436</v>
      </c>
      <c r="G7624" t="s">
        <v>4934</v>
      </c>
    </row>
    <row r="7625" spans="1:7" hidden="1" x14ac:dyDescent="0.25">
      <c r="A7625" t="s">
        <v>4</v>
      </c>
      <c r="B7625" t="s">
        <v>8</v>
      </c>
      <c r="F7625" t="s">
        <v>16265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16268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16439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16382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16427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16430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16394</v>
      </c>
      <c r="G7631" t="s">
        <v>469</v>
      </c>
    </row>
    <row r="7632" spans="1:7" hidden="1" x14ac:dyDescent="0.25">
      <c r="A7632" t="s">
        <v>775</v>
      </c>
      <c r="F7632" t="s">
        <v>16397</v>
      </c>
      <c r="G7632" t="s">
        <v>469</v>
      </c>
    </row>
    <row r="7633" spans="1:7" hidden="1" x14ac:dyDescent="0.25">
      <c r="A7633" t="s">
        <v>775</v>
      </c>
      <c r="F7633" t="s">
        <v>16400</v>
      </c>
      <c r="G7633" t="s">
        <v>469</v>
      </c>
    </row>
    <row r="7634" spans="1:7" hidden="1" x14ac:dyDescent="0.25">
      <c r="A7634" t="s">
        <v>7</v>
      </c>
      <c r="F7634" t="s">
        <v>16403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16406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16409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16442</v>
      </c>
      <c r="G7637" t="s">
        <v>469</v>
      </c>
    </row>
    <row r="7638" spans="1:7" hidden="1" x14ac:dyDescent="0.25">
      <c r="A7638" t="s">
        <v>775</v>
      </c>
      <c r="F7638" t="s">
        <v>16445</v>
      </c>
      <c r="G7638" t="s">
        <v>469</v>
      </c>
    </row>
    <row r="7639" spans="1:7" hidden="1" x14ac:dyDescent="0.25">
      <c r="A7639" t="s">
        <v>775</v>
      </c>
      <c r="F7639" t="s">
        <v>16448</v>
      </c>
      <c r="G7639" t="s">
        <v>469</v>
      </c>
    </row>
    <row r="7640" spans="1:7" hidden="1" x14ac:dyDescent="0.25">
      <c r="A7640" t="s">
        <v>7</v>
      </c>
      <c r="F7640" t="s">
        <v>16451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16454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16457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16412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16415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16418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16421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16460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16463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16190</v>
      </c>
      <c r="G7649" t="s">
        <v>4953</v>
      </c>
    </row>
    <row r="7650" spans="1:7" hidden="1" x14ac:dyDescent="0.25">
      <c r="A7650" t="s">
        <v>3371</v>
      </c>
      <c r="F7650" t="s">
        <v>16193</v>
      </c>
      <c r="G7650" t="s">
        <v>4953</v>
      </c>
    </row>
    <row r="7651" spans="1:7" hidden="1" x14ac:dyDescent="0.25">
      <c r="A7651" t="s">
        <v>3371</v>
      </c>
      <c r="F7651" t="s">
        <v>16196</v>
      </c>
      <c r="G7651" t="s">
        <v>4953</v>
      </c>
    </row>
    <row r="7652" spans="1:7" hidden="1" x14ac:dyDescent="0.25">
      <c r="A7652" t="s">
        <v>3371</v>
      </c>
      <c r="F7652" t="s">
        <v>16199</v>
      </c>
      <c r="G7652" t="s">
        <v>4953</v>
      </c>
    </row>
    <row r="7653" spans="1:7" hidden="1" x14ac:dyDescent="0.25">
      <c r="A7653" t="s">
        <v>4</v>
      </c>
      <c r="B7653" t="s">
        <v>3238</v>
      </c>
      <c r="F7653" t="s">
        <v>16202</v>
      </c>
      <c r="G7653" t="s">
        <v>4953</v>
      </c>
    </row>
    <row r="7654" spans="1:7" hidden="1" x14ac:dyDescent="0.25">
      <c r="A7654" t="s">
        <v>3371</v>
      </c>
      <c r="F7654" t="s">
        <v>16205</v>
      </c>
      <c r="G7654" t="s">
        <v>4953</v>
      </c>
    </row>
    <row r="7655" spans="1:7" hidden="1" x14ac:dyDescent="0.25">
      <c r="A7655" t="s">
        <v>4</v>
      </c>
      <c r="B7655" t="s">
        <v>8</v>
      </c>
      <c r="F7655" t="s">
        <v>16208</v>
      </c>
      <c r="G7655" t="s">
        <v>4953</v>
      </c>
    </row>
    <row r="7656" spans="1:7" hidden="1" x14ac:dyDescent="0.25">
      <c r="A7656" t="s">
        <v>4</v>
      </c>
      <c r="B7656" t="s">
        <v>8</v>
      </c>
      <c r="F7656" t="s">
        <v>16211</v>
      </c>
      <c r="G7656" t="s">
        <v>4953</v>
      </c>
    </row>
    <row r="7657" spans="1:7" hidden="1" x14ac:dyDescent="0.25">
      <c r="A7657" t="s">
        <v>4</v>
      </c>
      <c r="B7657" t="s">
        <v>8</v>
      </c>
      <c r="F7657" t="s">
        <v>16466</v>
      </c>
      <c r="G7657" t="s">
        <v>4953</v>
      </c>
    </row>
    <row r="7658" spans="1:7" hidden="1" x14ac:dyDescent="0.25">
      <c r="A7658" t="s">
        <v>3371</v>
      </c>
      <c r="F7658" t="s">
        <v>16469</v>
      </c>
      <c r="G7658" t="s">
        <v>4953</v>
      </c>
    </row>
    <row r="7659" spans="1:7" hidden="1" x14ac:dyDescent="0.25">
      <c r="A7659" t="s">
        <v>3371</v>
      </c>
      <c r="F7659" t="s">
        <v>16472</v>
      </c>
      <c r="G7659" t="s">
        <v>4953</v>
      </c>
    </row>
    <row r="7660" spans="1:7" hidden="1" x14ac:dyDescent="0.25">
      <c r="A7660" t="s">
        <v>3371</v>
      </c>
      <c r="F7660" t="s">
        <v>16475</v>
      </c>
      <c r="G7660" t="s">
        <v>4953</v>
      </c>
    </row>
    <row r="7661" spans="1:7" hidden="1" x14ac:dyDescent="0.25">
      <c r="A7661" t="s">
        <v>3371</v>
      </c>
      <c r="F7661" t="s">
        <v>16478</v>
      </c>
      <c r="G7661" t="s">
        <v>4953</v>
      </c>
    </row>
    <row r="7662" spans="1:7" hidden="1" x14ac:dyDescent="0.25">
      <c r="A7662" t="s">
        <v>3371</v>
      </c>
      <c r="F7662" t="s">
        <v>16481</v>
      </c>
      <c r="G7662" t="s">
        <v>4953</v>
      </c>
    </row>
    <row r="7663" spans="1:7" hidden="1" x14ac:dyDescent="0.25">
      <c r="A7663" t="s">
        <v>3371</v>
      </c>
      <c r="F7663" t="s">
        <v>16484</v>
      </c>
      <c r="G7663" t="s">
        <v>4953</v>
      </c>
    </row>
    <row r="7664" spans="1:7" hidden="1" x14ac:dyDescent="0.25">
      <c r="A7664" t="s">
        <v>3371</v>
      </c>
      <c r="F7664" t="s">
        <v>16487</v>
      </c>
      <c r="G7664" t="s">
        <v>4953</v>
      </c>
    </row>
    <row r="7665" spans="1:7" hidden="1" x14ac:dyDescent="0.25">
      <c r="A7665" t="s">
        <v>4</v>
      </c>
      <c r="B7665" t="s">
        <v>9</v>
      </c>
      <c r="F7665" t="s">
        <v>16223</v>
      </c>
      <c r="G7665" t="s">
        <v>4954</v>
      </c>
    </row>
    <row r="7666" spans="1:7" hidden="1" x14ac:dyDescent="0.25">
      <c r="A7666" t="s">
        <v>817</v>
      </c>
      <c r="B7666" t="s">
        <v>358</v>
      </c>
      <c r="F7666" t="s">
        <v>16226</v>
      </c>
      <c r="G7666" t="s">
        <v>4954</v>
      </c>
    </row>
    <row r="7667" spans="1:7" hidden="1" x14ac:dyDescent="0.25">
      <c r="A7667" t="s">
        <v>3371</v>
      </c>
      <c r="B7667" t="s">
        <v>1920</v>
      </c>
      <c r="F7667" t="s">
        <v>16229</v>
      </c>
      <c r="G7667" t="s">
        <v>4954</v>
      </c>
    </row>
    <row r="7668" spans="1:7" hidden="1" x14ac:dyDescent="0.25">
      <c r="A7668" t="s">
        <v>817</v>
      </c>
      <c r="B7668" t="s">
        <v>358</v>
      </c>
      <c r="F7668" t="s">
        <v>16232</v>
      </c>
      <c r="G7668" t="s">
        <v>4954</v>
      </c>
    </row>
    <row r="7669" spans="1:7" hidden="1" x14ac:dyDescent="0.25">
      <c r="A7669" t="s">
        <v>817</v>
      </c>
      <c r="B7669" t="s">
        <v>358</v>
      </c>
      <c r="F7669" t="s">
        <v>16235</v>
      </c>
      <c r="G7669" t="s">
        <v>4954</v>
      </c>
    </row>
    <row r="7670" spans="1:7" hidden="1" x14ac:dyDescent="0.25">
      <c r="A7670" t="s">
        <v>817</v>
      </c>
      <c r="B7670" t="s">
        <v>358</v>
      </c>
      <c r="F7670" t="s">
        <v>16238</v>
      </c>
      <c r="G7670" t="s">
        <v>4954</v>
      </c>
    </row>
    <row r="7671" spans="1:7" hidden="1" x14ac:dyDescent="0.25">
      <c r="A7671" t="s">
        <v>817</v>
      </c>
      <c r="B7671" t="s">
        <v>358</v>
      </c>
      <c r="F7671" t="s">
        <v>16241</v>
      </c>
      <c r="G7671" t="s">
        <v>4954</v>
      </c>
    </row>
    <row r="7672" spans="1:7" hidden="1" x14ac:dyDescent="0.25">
      <c r="A7672" t="s">
        <v>817</v>
      </c>
      <c r="B7672" t="s">
        <v>358</v>
      </c>
      <c r="F7672" t="s">
        <v>16244</v>
      </c>
      <c r="G7672" t="s">
        <v>4954</v>
      </c>
    </row>
    <row r="7673" spans="1:7" hidden="1" x14ac:dyDescent="0.25">
      <c r="A7673" t="s">
        <v>817</v>
      </c>
      <c r="B7673" t="s">
        <v>358</v>
      </c>
      <c r="F7673" t="s">
        <v>16247</v>
      </c>
      <c r="G7673" t="s">
        <v>4954</v>
      </c>
    </row>
    <row r="7674" spans="1:7" hidden="1" x14ac:dyDescent="0.25">
      <c r="A7674" t="s">
        <v>3371</v>
      </c>
      <c r="B7674" t="s">
        <v>3372</v>
      </c>
      <c r="F7674" t="s">
        <v>16250</v>
      </c>
      <c r="G7674" t="s">
        <v>4954</v>
      </c>
    </row>
    <row r="7675" spans="1:7" hidden="1" x14ac:dyDescent="0.25">
      <c r="A7675" t="s">
        <v>817</v>
      </c>
      <c r="B7675" t="s">
        <v>358</v>
      </c>
      <c r="F7675" t="s">
        <v>16253</v>
      </c>
      <c r="G7675" t="s">
        <v>4954</v>
      </c>
    </row>
    <row r="7676" spans="1:7" hidden="1" x14ac:dyDescent="0.25">
      <c r="A7676" t="s">
        <v>4</v>
      </c>
      <c r="B7676" t="s">
        <v>9</v>
      </c>
      <c r="F7676" t="s">
        <v>16256</v>
      </c>
      <c r="G7676" t="s">
        <v>4954</v>
      </c>
    </row>
    <row r="7677" spans="1:7" hidden="1" x14ac:dyDescent="0.25">
      <c r="A7677" t="s">
        <v>4</v>
      </c>
      <c r="B7677" t="s">
        <v>9</v>
      </c>
      <c r="F7677" t="s">
        <v>16490</v>
      </c>
      <c r="G7677" t="s">
        <v>4954</v>
      </c>
    </row>
    <row r="7678" spans="1:7" hidden="1" x14ac:dyDescent="0.25">
      <c r="A7678" t="s">
        <v>3371</v>
      </c>
      <c r="B7678" t="s">
        <v>3372</v>
      </c>
      <c r="F7678" t="s">
        <v>16493</v>
      </c>
      <c r="G7678" t="s">
        <v>4954</v>
      </c>
    </row>
    <row r="7679" spans="1:7" hidden="1" x14ac:dyDescent="0.25">
      <c r="A7679" t="s">
        <v>16520</v>
      </c>
      <c r="F7679" t="s">
        <v>16496</v>
      </c>
      <c r="G7679" t="s">
        <v>4954</v>
      </c>
    </row>
    <row r="7680" spans="1:7" hidden="1" x14ac:dyDescent="0.25">
      <c r="A7680" t="s">
        <v>817</v>
      </c>
      <c r="B7680" t="s">
        <v>358</v>
      </c>
      <c r="F7680" t="s">
        <v>16499</v>
      </c>
      <c r="G7680" t="s">
        <v>4954</v>
      </c>
    </row>
    <row r="7681" spans="1:7" hidden="1" x14ac:dyDescent="0.25">
      <c r="A7681" t="s">
        <v>817</v>
      </c>
      <c r="B7681" t="s">
        <v>358</v>
      </c>
      <c r="F7681" t="s">
        <v>16502</v>
      </c>
      <c r="G7681" t="s">
        <v>4954</v>
      </c>
    </row>
    <row r="7682" spans="1:7" hidden="1" x14ac:dyDescent="0.25">
      <c r="A7682" t="s">
        <v>3371</v>
      </c>
      <c r="B7682" t="s">
        <v>3372</v>
      </c>
      <c r="F7682" t="s">
        <v>16505</v>
      </c>
      <c r="G7682" t="s">
        <v>4954</v>
      </c>
    </row>
    <row r="7683" spans="1:7" hidden="1" x14ac:dyDescent="0.25">
      <c r="A7683" t="s">
        <v>3371</v>
      </c>
      <c r="B7683" t="s">
        <v>3372</v>
      </c>
      <c r="F7683" t="s">
        <v>16508</v>
      </c>
      <c r="G7683" t="s">
        <v>4954</v>
      </c>
    </row>
    <row r="7684" spans="1:7" hidden="1" x14ac:dyDescent="0.25">
      <c r="A7684" t="s">
        <v>817</v>
      </c>
      <c r="B7684" t="s">
        <v>358</v>
      </c>
      <c r="F7684" t="s">
        <v>16511</v>
      </c>
      <c r="G7684" t="s">
        <v>4954</v>
      </c>
    </row>
    <row r="7685" spans="1:7" hidden="1" x14ac:dyDescent="0.25">
      <c r="A7685" t="s">
        <v>4</v>
      </c>
      <c r="B7685" t="s">
        <v>9</v>
      </c>
      <c r="F7685" t="s">
        <v>16514</v>
      </c>
      <c r="G7685" t="s">
        <v>4954</v>
      </c>
    </row>
    <row r="7686" spans="1:7" hidden="1" x14ac:dyDescent="0.25">
      <c r="A7686" t="s">
        <v>4</v>
      </c>
      <c r="B7686" t="s">
        <v>8</v>
      </c>
      <c r="F7686" t="s">
        <v>16214</v>
      </c>
      <c r="G7686" t="s">
        <v>4955</v>
      </c>
    </row>
    <row r="7687" spans="1:7" hidden="1" x14ac:dyDescent="0.25">
      <c r="A7687" t="s">
        <v>3371</v>
      </c>
      <c r="B7687" t="s">
        <v>646</v>
      </c>
      <c r="F7687" t="s">
        <v>16217</v>
      </c>
      <c r="G7687" t="s">
        <v>4955</v>
      </c>
    </row>
    <row r="7688" spans="1:7" hidden="1" x14ac:dyDescent="0.25">
      <c r="A7688" t="s">
        <v>4</v>
      </c>
      <c r="B7688" t="s">
        <v>8</v>
      </c>
      <c r="F7688" t="s">
        <v>16220</v>
      </c>
      <c r="G7688" t="s">
        <v>4955</v>
      </c>
    </row>
    <row r="7689" spans="1:7" hidden="1" x14ac:dyDescent="0.25">
      <c r="A7689" t="s">
        <v>4</v>
      </c>
      <c r="B7689" t="s">
        <v>8</v>
      </c>
      <c r="F7689" t="s">
        <v>16517</v>
      </c>
      <c r="G7689" t="s">
        <v>4955</v>
      </c>
    </row>
    <row r="7690" spans="1:7" hidden="1" x14ac:dyDescent="0.25">
      <c r="A7690" t="s">
        <v>3371</v>
      </c>
      <c r="B7690" t="s">
        <v>646</v>
      </c>
      <c r="F7690" t="s">
        <v>16521</v>
      </c>
      <c r="G7690" t="s">
        <v>4955</v>
      </c>
    </row>
    <row r="7691" spans="1:7" hidden="1" x14ac:dyDescent="0.25">
      <c r="A7691" t="s">
        <v>4</v>
      </c>
      <c r="B7691" t="s">
        <v>8</v>
      </c>
      <c r="F7691" t="s">
        <v>16524</v>
      </c>
      <c r="G7691" t="s">
        <v>4955</v>
      </c>
    </row>
    <row r="7692" spans="1:7" hidden="1" x14ac:dyDescent="0.25">
      <c r="A7692" t="s">
        <v>4</v>
      </c>
      <c r="B7692" t="s">
        <v>8</v>
      </c>
      <c r="F7692" t="s">
        <v>16259</v>
      </c>
      <c r="G7692" t="s">
        <v>4956</v>
      </c>
    </row>
    <row r="7693" spans="1:7" hidden="1" x14ac:dyDescent="0.25">
      <c r="A7693" t="s">
        <v>803</v>
      </c>
      <c r="B7693" t="s">
        <v>8</v>
      </c>
      <c r="F7693" t="s">
        <v>16262</v>
      </c>
      <c r="G7693" t="s">
        <v>4956</v>
      </c>
    </row>
    <row r="7694" spans="1:7" hidden="1" x14ac:dyDescent="0.25">
      <c r="A7694" t="s">
        <v>4</v>
      </c>
      <c r="B7694" t="s">
        <v>8</v>
      </c>
      <c r="F7694" t="s">
        <v>16527</v>
      </c>
      <c r="G7694" t="s">
        <v>4956</v>
      </c>
    </row>
    <row r="7695" spans="1:7" hidden="1" x14ac:dyDescent="0.25">
      <c r="A7695" t="s">
        <v>803</v>
      </c>
      <c r="B7695" t="s">
        <v>8</v>
      </c>
      <c r="F7695" t="s">
        <v>16530</v>
      </c>
      <c r="G7695" t="s">
        <v>4956</v>
      </c>
    </row>
    <row r="7696" spans="1:7" hidden="1" x14ac:dyDescent="0.25">
      <c r="A7696" t="s">
        <v>4</v>
      </c>
      <c r="B7696" t="s">
        <v>8</v>
      </c>
      <c r="F7696" t="s">
        <v>16271</v>
      </c>
      <c r="G7696" t="s">
        <v>773</v>
      </c>
    </row>
    <row r="7697" spans="1:7" hidden="1" x14ac:dyDescent="0.25">
      <c r="A7697" t="s">
        <v>4598</v>
      </c>
      <c r="F7697" t="s">
        <v>16274</v>
      </c>
      <c r="G7697" t="s">
        <v>773</v>
      </c>
    </row>
    <row r="7698" spans="1:7" hidden="1" x14ac:dyDescent="0.25">
      <c r="A7698" t="s">
        <v>4598</v>
      </c>
      <c r="F7698" t="s">
        <v>16277</v>
      </c>
      <c r="G7698" t="s">
        <v>773</v>
      </c>
    </row>
    <row r="7699" spans="1:7" hidden="1" x14ac:dyDescent="0.25">
      <c r="A7699" t="s">
        <v>4598</v>
      </c>
      <c r="F7699" t="s">
        <v>16280</v>
      </c>
      <c r="G7699" t="s">
        <v>773</v>
      </c>
    </row>
    <row r="7700" spans="1:7" hidden="1" x14ac:dyDescent="0.25">
      <c r="A7700" t="s">
        <v>4598</v>
      </c>
      <c r="F7700" t="s">
        <v>16283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16286</v>
      </c>
      <c r="G7701" t="s">
        <v>773</v>
      </c>
    </row>
    <row r="7702" spans="1:7" hidden="1" x14ac:dyDescent="0.25">
      <c r="A7702" t="s">
        <v>4598</v>
      </c>
      <c r="F7702" t="s">
        <v>16289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16533</v>
      </c>
      <c r="G7703" t="s">
        <v>773</v>
      </c>
    </row>
    <row r="7704" spans="1:7" hidden="1" x14ac:dyDescent="0.25">
      <c r="A7704" t="s">
        <v>4598</v>
      </c>
      <c r="F7704" t="s">
        <v>16536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16539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16292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16295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16542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16545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16298</v>
      </c>
      <c r="G7710" t="s">
        <v>4600</v>
      </c>
    </row>
    <row r="7711" spans="1:7" hidden="1" x14ac:dyDescent="0.25">
      <c r="A7711" t="s">
        <v>4598</v>
      </c>
      <c r="F7711" t="s">
        <v>16301</v>
      </c>
      <c r="G7711" t="s">
        <v>4600</v>
      </c>
    </row>
    <row r="7712" spans="1:7" hidden="1" x14ac:dyDescent="0.25">
      <c r="A7712" t="s">
        <v>4598</v>
      </c>
      <c r="F7712" t="s">
        <v>16304</v>
      </c>
      <c r="G7712" t="s">
        <v>4600</v>
      </c>
    </row>
    <row r="7713" spans="1:7" hidden="1" x14ac:dyDescent="0.25">
      <c r="A7713" t="s">
        <v>4598</v>
      </c>
      <c r="F7713" t="s">
        <v>16307</v>
      </c>
      <c r="G7713" t="s">
        <v>4600</v>
      </c>
    </row>
    <row r="7714" spans="1:7" hidden="1" x14ac:dyDescent="0.25">
      <c r="A7714" t="s">
        <v>4598</v>
      </c>
      <c r="F7714" t="s">
        <v>16310</v>
      </c>
      <c r="G7714" t="s">
        <v>4600</v>
      </c>
    </row>
    <row r="7715" spans="1:7" hidden="1" x14ac:dyDescent="0.25">
      <c r="A7715" t="s">
        <v>4598</v>
      </c>
      <c r="F7715" t="s">
        <v>16313</v>
      </c>
      <c r="G7715" t="s">
        <v>4600</v>
      </c>
    </row>
    <row r="7716" spans="1:7" hidden="1" x14ac:dyDescent="0.25">
      <c r="A7716" t="s">
        <v>4598</v>
      </c>
      <c r="F7716" t="s">
        <v>16316</v>
      </c>
      <c r="G7716" t="s">
        <v>4600</v>
      </c>
    </row>
    <row r="7717" spans="1:7" hidden="1" x14ac:dyDescent="0.25">
      <c r="A7717" t="s">
        <v>4</v>
      </c>
      <c r="B7717" t="s">
        <v>8</v>
      </c>
      <c r="F7717" t="s">
        <v>16319</v>
      </c>
      <c r="G7717" t="s">
        <v>4600</v>
      </c>
    </row>
    <row r="7718" spans="1:7" hidden="1" x14ac:dyDescent="0.25">
      <c r="A7718" t="s">
        <v>4</v>
      </c>
      <c r="B7718" t="s">
        <v>8</v>
      </c>
      <c r="F7718" t="s">
        <v>16548</v>
      </c>
      <c r="G7718" t="s">
        <v>4600</v>
      </c>
    </row>
    <row r="7719" spans="1:7" hidden="1" x14ac:dyDescent="0.25">
      <c r="A7719" t="s">
        <v>803</v>
      </c>
      <c r="B7719" t="s">
        <v>8</v>
      </c>
      <c r="F7719" t="s">
        <v>16551</v>
      </c>
      <c r="G7719" t="s">
        <v>4600</v>
      </c>
    </row>
    <row r="7720" spans="1:7" hidden="1" x14ac:dyDescent="0.25">
      <c r="A7720" t="s">
        <v>4</v>
      </c>
      <c r="B7720" t="s">
        <v>8</v>
      </c>
      <c r="F7720" t="s">
        <v>16322</v>
      </c>
      <c r="G7720" t="s">
        <v>4941</v>
      </c>
    </row>
    <row r="7721" spans="1:7" hidden="1" x14ac:dyDescent="0.25">
      <c r="A7721" t="s">
        <v>3371</v>
      </c>
      <c r="F7721" t="s">
        <v>16325</v>
      </c>
      <c r="G7721" t="s">
        <v>4941</v>
      </c>
    </row>
    <row r="7722" spans="1:7" hidden="1" x14ac:dyDescent="0.25">
      <c r="A7722" t="s">
        <v>3371</v>
      </c>
      <c r="F7722" t="s">
        <v>16328</v>
      </c>
      <c r="G7722" t="s">
        <v>4941</v>
      </c>
    </row>
    <row r="7723" spans="1:7" hidden="1" x14ac:dyDescent="0.25">
      <c r="A7723" t="s">
        <v>4</v>
      </c>
      <c r="B7723" t="s">
        <v>8</v>
      </c>
      <c r="F7723" t="s">
        <v>16331</v>
      </c>
      <c r="G7723" t="s">
        <v>4941</v>
      </c>
    </row>
    <row r="7724" spans="1:7" hidden="1" x14ac:dyDescent="0.25">
      <c r="A7724" t="s">
        <v>4</v>
      </c>
      <c r="B7724" t="s">
        <v>8</v>
      </c>
      <c r="F7724" t="s">
        <v>16554</v>
      </c>
      <c r="G7724" t="s">
        <v>4941</v>
      </c>
    </row>
    <row r="7725" spans="1:7" hidden="1" x14ac:dyDescent="0.25">
      <c r="A7725" t="s">
        <v>3371</v>
      </c>
      <c r="F7725" t="s">
        <v>16557</v>
      </c>
      <c r="G7725" t="s">
        <v>4941</v>
      </c>
    </row>
    <row r="7726" spans="1:7" hidden="1" x14ac:dyDescent="0.25">
      <c r="A7726" t="s">
        <v>4</v>
      </c>
      <c r="B7726" t="s">
        <v>8</v>
      </c>
      <c r="F7726" t="s">
        <v>16560</v>
      </c>
      <c r="G7726" t="s">
        <v>4941</v>
      </c>
    </row>
    <row r="7727" spans="1:7" hidden="1" x14ac:dyDescent="0.25">
      <c r="A7727" t="s">
        <v>4</v>
      </c>
      <c r="B7727" t="s">
        <v>4943</v>
      </c>
      <c r="F7727" t="s">
        <v>16334</v>
      </c>
      <c r="G7727" t="s">
        <v>4942</v>
      </c>
    </row>
    <row r="7728" spans="1:7" hidden="1" x14ac:dyDescent="0.25">
      <c r="A7728" t="s">
        <v>7896</v>
      </c>
      <c r="B7728" t="s">
        <v>260</v>
      </c>
      <c r="F7728" t="s">
        <v>16337</v>
      </c>
      <c r="G7728" t="s">
        <v>4942</v>
      </c>
    </row>
    <row r="7729" spans="1:7" hidden="1" x14ac:dyDescent="0.25">
      <c r="A7729" t="s">
        <v>7896</v>
      </c>
      <c r="B7729" t="s">
        <v>260</v>
      </c>
      <c r="F7729" t="s">
        <v>16340</v>
      </c>
      <c r="G7729" t="s">
        <v>4942</v>
      </c>
    </row>
    <row r="7730" spans="1:7" hidden="1" x14ac:dyDescent="0.25">
      <c r="A7730" t="s">
        <v>7896</v>
      </c>
      <c r="B7730" t="s">
        <v>260</v>
      </c>
      <c r="F7730" t="s">
        <v>16343</v>
      </c>
      <c r="G7730" t="s">
        <v>4942</v>
      </c>
    </row>
    <row r="7731" spans="1:7" hidden="1" x14ac:dyDescent="0.25">
      <c r="A7731" t="s">
        <v>7896</v>
      </c>
      <c r="B7731" t="s">
        <v>260</v>
      </c>
      <c r="F7731" t="s">
        <v>16346</v>
      </c>
      <c r="G7731" t="s">
        <v>4942</v>
      </c>
    </row>
    <row r="7732" spans="1:7" hidden="1" x14ac:dyDescent="0.25">
      <c r="A7732" t="s">
        <v>7896</v>
      </c>
      <c r="B7732" t="s">
        <v>260</v>
      </c>
      <c r="F7732" t="s">
        <v>16349</v>
      </c>
      <c r="G7732" t="s">
        <v>4942</v>
      </c>
    </row>
    <row r="7733" spans="1:7" hidden="1" x14ac:dyDescent="0.25">
      <c r="A7733" t="s">
        <v>7896</v>
      </c>
      <c r="B7733" t="s">
        <v>260</v>
      </c>
      <c r="F7733" t="s">
        <v>16352</v>
      </c>
      <c r="G7733" t="s">
        <v>4942</v>
      </c>
    </row>
    <row r="7734" spans="1:7" hidden="1" x14ac:dyDescent="0.25">
      <c r="A7734" t="s">
        <v>4</v>
      </c>
      <c r="B7734" t="s">
        <v>4943</v>
      </c>
      <c r="F7734" t="s">
        <v>16355</v>
      </c>
      <c r="G7734" t="s">
        <v>4942</v>
      </c>
    </row>
    <row r="7735" spans="1:7" hidden="1" x14ac:dyDescent="0.25">
      <c r="A7735" t="s">
        <v>7896</v>
      </c>
      <c r="B7735" t="s">
        <v>260</v>
      </c>
      <c r="F7735" t="s">
        <v>16358</v>
      </c>
      <c r="G7735" t="s">
        <v>4942</v>
      </c>
    </row>
    <row r="7736" spans="1:7" hidden="1" x14ac:dyDescent="0.25">
      <c r="A7736" t="s">
        <v>7896</v>
      </c>
      <c r="B7736" t="s">
        <v>260</v>
      </c>
      <c r="F7736" t="s">
        <v>16361</v>
      </c>
      <c r="G7736" t="s">
        <v>4942</v>
      </c>
    </row>
    <row r="7737" spans="1:7" hidden="1" x14ac:dyDescent="0.25">
      <c r="A7737" t="s">
        <v>7896</v>
      </c>
      <c r="B7737" t="s">
        <v>260</v>
      </c>
      <c r="F7737" t="s">
        <v>16364</v>
      </c>
      <c r="G7737" t="s">
        <v>4942</v>
      </c>
    </row>
    <row r="7738" spans="1:7" hidden="1" x14ac:dyDescent="0.25">
      <c r="A7738" t="s">
        <v>7896</v>
      </c>
      <c r="B7738" t="s">
        <v>260</v>
      </c>
      <c r="F7738" t="s">
        <v>16367</v>
      </c>
      <c r="G7738" t="s">
        <v>4942</v>
      </c>
    </row>
    <row r="7739" spans="1:7" hidden="1" x14ac:dyDescent="0.25">
      <c r="A7739" t="s">
        <v>7896</v>
      </c>
      <c r="B7739" t="s">
        <v>260</v>
      </c>
      <c r="F7739" t="s">
        <v>16370</v>
      </c>
      <c r="G7739" t="s">
        <v>4942</v>
      </c>
    </row>
    <row r="7740" spans="1:7" hidden="1" x14ac:dyDescent="0.25">
      <c r="A7740" t="s">
        <v>7896</v>
      </c>
      <c r="B7740" t="s">
        <v>260</v>
      </c>
      <c r="F7740" t="s">
        <v>16373</v>
      </c>
      <c r="G7740" t="s">
        <v>4942</v>
      </c>
    </row>
    <row r="7741" spans="1:7" hidden="1" x14ac:dyDescent="0.25">
      <c r="A7741" t="s">
        <v>7896</v>
      </c>
      <c r="B7741" t="s">
        <v>260</v>
      </c>
      <c r="F7741" t="s">
        <v>16376</v>
      </c>
      <c r="G7741" t="s">
        <v>4942</v>
      </c>
    </row>
    <row r="7742" spans="1:7" hidden="1" x14ac:dyDescent="0.25">
      <c r="A7742" t="s">
        <v>12946</v>
      </c>
      <c r="B7742" t="s">
        <v>646</v>
      </c>
      <c r="F7742" t="s">
        <v>16379</v>
      </c>
      <c r="G7742" t="s">
        <v>4942</v>
      </c>
    </row>
    <row r="7743" spans="1:7" hidden="1" x14ac:dyDescent="0.25">
      <c r="A7743" t="s">
        <v>7896</v>
      </c>
      <c r="B7743" t="s">
        <v>260</v>
      </c>
      <c r="F7743" t="s">
        <v>16563</v>
      </c>
      <c r="G7743" t="s">
        <v>4942</v>
      </c>
    </row>
    <row r="7744" spans="1:7" hidden="1" x14ac:dyDescent="0.25">
      <c r="A7744" t="s">
        <v>7896</v>
      </c>
      <c r="B7744" t="s">
        <v>260</v>
      </c>
      <c r="F7744" t="s">
        <v>16566</v>
      </c>
      <c r="G7744" t="s">
        <v>4942</v>
      </c>
    </row>
    <row r="7745" spans="1:7" hidden="1" x14ac:dyDescent="0.25">
      <c r="A7745" t="s">
        <v>7896</v>
      </c>
      <c r="B7745" t="s">
        <v>260</v>
      </c>
      <c r="F7745" t="s">
        <v>16569</v>
      </c>
      <c r="G7745" t="s">
        <v>4942</v>
      </c>
    </row>
    <row r="7746" spans="1:7" hidden="1" x14ac:dyDescent="0.25">
      <c r="A7746" t="s">
        <v>7896</v>
      </c>
      <c r="B7746" t="s">
        <v>260</v>
      </c>
      <c r="F7746" t="s">
        <v>16572</v>
      </c>
      <c r="G7746" t="s">
        <v>4942</v>
      </c>
    </row>
    <row r="7747" spans="1:7" hidden="1" x14ac:dyDescent="0.25">
      <c r="A7747" t="s">
        <v>7896</v>
      </c>
      <c r="B7747" t="s">
        <v>260</v>
      </c>
      <c r="F7747" t="s">
        <v>16575</v>
      </c>
      <c r="G7747" t="s">
        <v>4942</v>
      </c>
    </row>
    <row r="7748" spans="1:7" hidden="1" x14ac:dyDescent="0.25">
      <c r="A7748" t="s">
        <v>7896</v>
      </c>
      <c r="B7748" t="s">
        <v>260</v>
      </c>
      <c r="F7748" t="s">
        <v>16578</v>
      </c>
      <c r="G7748" t="s">
        <v>4942</v>
      </c>
    </row>
    <row r="7749" spans="1:7" hidden="1" x14ac:dyDescent="0.25">
      <c r="A7749" t="s">
        <v>7896</v>
      </c>
      <c r="B7749" t="s">
        <v>260</v>
      </c>
      <c r="F7749" t="s">
        <v>16581</v>
      </c>
      <c r="G7749" t="s">
        <v>4942</v>
      </c>
    </row>
    <row r="7750" spans="1:7" hidden="1" x14ac:dyDescent="0.25">
      <c r="A7750" t="s">
        <v>7896</v>
      </c>
      <c r="B7750" t="s">
        <v>260</v>
      </c>
      <c r="F7750" t="s">
        <v>16584</v>
      </c>
      <c r="G7750" t="s">
        <v>4942</v>
      </c>
    </row>
    <row r="7751" spans="1:7" hidden="1" x14ac:dyDescent="0.25">
      <c r="A7751" t="s">
        <v>7896</v>
      </c>
      <c r="B7751" t="s">
        <v>260</v>
      </c>
      <c r="F7751" t="s">
        <v>16587</v>
      </c>
      <c r="G7751" t="s">
        <v>4942</v>
      </c>
    </row>
    <row r="7752" spans="1:7" hidden="1" x14ac:dyDescent="0.25">
      <c r="A7752" t="s">
        <v>7896</v>
      </c>
      <c r="B7752" t="s">
        <v>260</v>
      </c>
      <c r="F7752" t="s">
        <v>16590</v>
      </c>
      <c r="G7752" t="s">
        <v>4942</v>
      </c>
    </row>
    <row r="7753" spans="1:7" hidden="1" x14ac:dyDescent="0.25">
      <c r="A7753" t="s">
        <v>7896</v>
      </c>
      <c r="B7753" t="s">
        <v>260</v>
      </c>
      <c r="F7753" t="s">
        <v>16593</v>
      </c>
      <c r="G7753" t="s">
        <v>4942</v>
      </c>
    </row>
    <row r="7754" spans="1:7" hidden="1" x14ac:dyDescent="0.25">
      <c r="A7754" t="s">
        <v>7896</v>
      </c>
      <c r="B7754" t="s">
        <v>260</v>
      </c>
      <c r="F7754" t="s">
        <v>16596</v>
      </c>
      <c r="G7754" t="s">
        <v>4942</v>
      </c>
    </row>
    <row r="7755" spans="1:7" hidden="1" x14ac:dyDescent="0.25">
      <c r="A7755" t="s">
        <v>7896</v>
      </c>
      <c r="B7755" t="s">
        <v>260</v>
      </c>
      <c r="F7755" t="s">
        <v>16599</v>
      </c>
      <c r="G7755" t="s">
        <v>4942</v>
      </c>
    </row>
    <row r="7756" spans="1:7" hidden="1" x14ac:dyDescent="0.25">
      <c r="A7756" t="s">
        <v>4</v>
      </c>
      <c r="B7756" t="s">
        <v>4943</v>
      </c>
      <c r="F7756" t="s">
        <v>16602</v>
      </c>
      <c r="G7756" t="s">
        <v>4942</v>
      </c>
    </row>
    <row r="7757" spans="1:7" x14ac:dyDescent="0.25">
      <c r="A7757" t="s">
        <v>4</v>
      </c>
      <c r="B7757" t="s">
        <v>8</v>
      </c>
      <c r="F7757" t="s">
        <v>16385</v>
      </c>
      <c r="G7757" t="s">
        <v>4945</v>
      </c>
    </row>
    <row r="7758" spans="1:7" x14ac:dyDescent="0.25">
      <c r="A7758" t="s">
        <v>4</v>
      </c>
      <c r="B7758" t="s">
        <v>8</v>
      </c>
      <c r="F7758" t="s">
        <v>16388</v>
      </c>
      <c r="G7758" t="s">
        <v>4945</v>
      </c>
    </row>
    <row r="7759" spans="1:7" x14ac:dyDescent="0.25">
      <c r="A7759" t="s">
        <v>803</v>
      </c>
      <c r="B7759" t="s">
        <v>8</v>
      </c>
      <c r="F7759" t="s">
        <v>16391</v>
      </c>
      <c r="G7759" t="s">
        <v>4945</v>
      </c>
    </row>
    <row r="7760" spans="1:7" x14ac:dyDescent="0.25">
      <c r="A7760" t="s">
        <v>4</v>
      </c>
      <c r="B7760" t="s">
        <v>8</v>
      </c>
      <c r="F7760" t="s">
        <v>16605</v>
      </c>
      <c r="G7760" t="s">
        <v>4945</v>
      </c>
    </row>
    <row r="7761" spans="1:7" x14ac:dyDescent="0.25">
      <c r="A7761" t="s">
        <v>4</v>
      </c>
      <c r="B7761" t="s">
        <v>8</v>
      </c>
      <c r="F7761" t="s">
        <v>16608</v>
      </c>
      <c r="G7761" t="s">
        <v>4945</v>
      </c>
    </row>
    <row r="7762" spans="1:7" x14ac:dyDescent="0.25">
      <c r="A7762" t="s">
        <v>775</v>
      </c>
      <c r="F7762" t="s">
        <v>16611</v>
      </c>
      <c r="G7762" t="s">
        <v>4945</v>
      </c>
    </row>
    <row r="7763" spans="1:7" x14ac:dyDescent="0.25">
      <c r="A7763" t="s">
        <v>4</v>
      </c>
      <c r="B7763" t="s">
        <v>8</v>
      </c>
      <c r="F7763" t="s">
        <v>16614</v>
      </c>
      <c r="G7763" t="s">
        <v>4945</v>
      </c>
    </row>
    <row r="7764" spans="1:7" hidden="1" x14ac:dyDescent="0.25">
      <c r="A7764" t="s">
        <v>91</v>
      </c>
      <c r="B7764" t="s">
        <v>17361</v>
      </c>
      <c r="F7764" t="s">
        <v>16626</v>
      </c>
      <c r="G7764" t="s">
        <v>91</v>
      </c>
    </row>
    <row r="7765" spans="1:7" hidden="1" x14ac:dyDescent="0.25">
      <c r="A7765" t="s">
        <v>62</v>
      </c>
      <c r="B7765" t="s">
        <v>17361</v>
      </c>
      <c r="C7765" t="s">
        <v>58</v>
      </c>
      <c r="F7765" t="s">
        <v>16629</v>
      </c>
      <c r="G7765" t="s">
        <v>91</v>
      </c>
    </row>
    <row r="7766" spans="1:7" hidden="1" x14ac:dyDescent="0.25">
      <c r="A7766" t="s">
        <v>91</v>
      </c>
      <c r="B7766" t="s">
        <v>17362</v>
      </c>
      <c r="F7766" t="s">
        <v>16632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16635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16638</v>
      </c>
      <c r="G7768" t="s">
        <v>91</v>
      </c>
    </row>
    <row r="7769" spans="1:7" hidden="1" x14ac:dyDescent="0.25">
      <c r="A7769" t="s">
        <v>62</v>
      </c>
      <c r="B7769" t="s">
        <v>17362</v>
      </c>
      <c r="F7769" t="s">
        <v>16641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16617</v>
      </c>
      <c r="G7770" t="s">
        <v>4952</v>
      </c>
    </row>
    <row r="7771" spans="1:7" hidden="1" x14ac:dyDescent="0.25">
      <c r="A7771" t="s">
        <v>12926</v>
      </c>
      <c r="B7771" t="s">
        <v>646</v>
      </c>
      <c r="F7771" t="s">
        <v>16620</v>
      </c>
      <c r="G7771" t="s">
        <v>4952</v>
      </c>
    </row>
    <row r="7772" spans="1:7" hidden="1" x14ac:dyDescent="0.25">
      <c r="A7772" t="s">
        <v>4</v>
      </c>
      <c r="B7772" t="s">
        <v>8</v>
      </c>
      <c r="F7772" t="s">
        <v>16623</v>
      </c>
      <c r="G7772" t="s">
        <v>4952</v>
      </c>
    </row>
    <row r="7773" spans="1:7" hidden="1" x14ac:dyDescent="0.25">
      <c r="A7773" t="s">
        <v>645</v>
      </c>
      <c r="B7773" t="s">
        <v>17362</v>
      </c>
      <c r="F7773" t="s">
        <v>16665</v>
      </c>
      <c r="G7773" t="s">
        <v>4934</v>
      </c>
    </row>
    <row r="7774" spans="1:7" hidden="1" x14ac:dyDescent="0.25">
      <c r="A7774" t="s">
        <v>4</v>
      </c>
      <c r="B7774" t="s">
        <v>3229</v>
      </c>
      <c r="F7774" t="s">
        <v>16668</v>
      </c>
      <c r="G7774" t="s">
        <v>4934</v>
      </c>
    </row>
    <row r="7775" spans="1:7" hidden="1" x14ac:dyDescent="0.25">
      <c r="A7775" t="s">
        <v>4</v>
      </c>
      <c r="B7775" t="s">
        <v>3229</v>
      </c>
      <c r="F7775" t="s">
        <v>16671</v>
      </c>
      <c r="G7775" t="s">
        <v>4934</v>
      </c>
    </row>
    <row r="7776" spans="1:7" hidden="1" x14ac:dyDescent="0.25">
      <c r="A7776" t="s">
        <v>4</v>
      </c>
      <c r="B7776" t="s">
        <v>3229</v>
      </c>
      <c r="F7776" t="s">
        <v>16674</v>
      </c>
      <c r="G7776" t="s">
        <v>4934</v>
      </c>
    </row>
    <row r="7777" spans="1:7" hidden="1" x14ac:dyDescent="0.25">
      <c r="A7777" t="s">
        <v>304</v>
      </c>
      <c r="B7777" t="s">
        <v>17362</v>
      </c>
      <c r="F7777" t="s">
        <v>16677</v>
      </c>
      <c r="G7777" t="s">
        <v>4934</v>
      </c>
    </row>
    <row r="7778" spans="1:7" hidden="1" x14ac:dyDescent="0.25">
      <c r="A7778" t="s">
        <v>4</v>
      </c>
      <c r="B7778" t="s">
        <v>3229</v>
      </c>
      <c r="F7778" t="s">
        <v>16680</v>
      </c>
      <c r="G7778" t="s">
        <v>4934</v>
      </c>
    </row>
    <row r="7779" spans="1:7" hidden="1" x14ac:dyDescent="0.25">
      <c r="A7779" t="s">
        <v>4</v>
      </c>
      <c r="B7779" t="s">
        <v>3229</v>
      </c>
      <c r="F7779" t="s">
        <v>16683</v>
      </c>
      <c r="G7779" t="s">
        <v>4934</v>
      </c>
    </row>
    <row r="7780" spans="1:7" hidden="1" x14ac:dyDescent="0.25">
      <c r="A7780" t="s">
        <v>4</v>
      </c>
      <c r="B7780" t="s">
        <v>3229</v>
      </c>
      <c r="F7780" t="s">
        <v>16686</v>
      </c>
      <c r="G7780" t="s">
        <v>4934</v>
      </c>
    </row>
    <row r="7781" spans="1:7" hidden="1" x14ac:dyDescent="0.25">
      <c r="A7781" t="s">
        <v>4</v>
      </c>
      <c r="B7781" t="s">
        <v>8</v>
      </c>
      <c r="F7781" t="s">
        <v>16689</v>
      </c>
      <c r="G7781" t="s">
        <v>4934</v>
      </c>
    </row>
    <row r="7782" spans="1:7" hidden="1" x14ac:dyDescent="0.25">
      <c r="A7782" t="s">
        <v>645</v>
      </c>
      <c r="B7782" t="s">
        <v>17362</v>
      </c>
      <c r="F7782" t="s">
        <v>16692</v>
      </c>
      <c r="G7782" t="s">
        <v>4934</v>
      </c>
    </row>
    <row r="7783" spans="1:7" hidden="1" x14ac:dyDescent="0.25">
      <c r="A7783" t="s">
        <v>4</v>
      </c>
      <c r="B7783" t="s">
        <v>3229</v>
      </c>
      <c r="F7783" t="s">
        <v>16695</v>
      </c>
      <c r="G7783" t="s">
        <v>4934</v>
      </c>
    </row>
    <row r="7784" spans="1:7" hidden="1" x14ac:dyDescent="0.25">
      <c r="A7784" t="s">
        <v>4</v>
      </c>
      <c r="B7784" t="s">
        <v>3229</v>
      </c>
      <c r="F7784" t="s">
        <v>16698</v>
      </c>
      <c r="G7784" t="s">
        <v>4934</v>
      </c>
    </row>
    <row r="7785" spans="1:7" hidden="1" x14ac:dyDescent="0.25">
      <c r="A7785" t="s">
        <v>304</v>
      </c>
      <c r="B7785" t="s">
        <v>17362</v>
      </c>
      <c r="F7785" t="s">
        <v>16701</v>
      </c>
      <c r="G7785" t="s">
        <v>4934</v>
      </c>
    </row>
    <row r="7786" spans="1:7" hidden="1" x14ac:dyDescent="0.25">
      <c r="A7786" t="s">
        <v>4</v>
      </c>
      <c r="B7786" t="s">
        <v>8</v>
      </c>
      <c r="F7786" t="s">
        <v>16704</v>
      </c>
      <c r="G7786" t="s">
        <v>4934</v>
      </c>
    </row>
    <row r="7787" spans="1:7" hidden="1" x14ac:dyDescent="0.25">
      <c r="A7787" t="s">
        <v>4</v>
      </c>
      <c r="B7787" t="s">
        <v>3229</v>
      </c>
      <c r="F7787" t="s">
        <v>16644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16647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16650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16653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16656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16659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16662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17292</v>
      </c>
      <c r="G7794" t="s">
        <v>469</v>
      </c>
    </row>
    <row r="7795" spans="1:7" hidden="1" x14ac:dyDescent="0.25">
      <c r="A7795" t="s">
        <v>775</v>
      </c>
      <c r="F7795" t="s">
        <v>17295</v>
      </c>
      <c r="G7795" t="s">
        <v>469</v>
      </c>
    </row>
    <row r="7796" spans="1:7" hidden="1" x14ac:dyDescent="0.25">
      <c r="A7796" t="s">
        <v>775</v>
      </c>
      <c r="F7796" t="s">
        <v>17298</v>
      </c>
      <c r="G7796" t="s">
        <v>469</v>
      </c>
    </row>
    <row r="7797" spans="1:7" hidden="1" x14ac:dyDescent="0.25">
      <c r="A7797" t="s">
        <v>775</v>
      </c>
      <c r="F7797" t="s">
        <v>17301</v>
      </c>
      <c r="G7797" t="s">
        <v>469</v>
      </c>
    </row>
    <row r="7798" spans="1:7" hidden="1" x14ac:dyDescent="0.25">
      <c r="A7798" t="s">
        <v>7</v>
      </c>
      <c r="F7798" t="s">
        <v>17304</v>
      </c>
      <c r="G7798" t="s">
        <v>469</v>
      </c>
    </row>
    <row r="7799" spans="1:7" hidden="1" x14ac:dyDescent="0.25">
      <c r="A7799" t="s">
        <v>775</v>
      </c>
      <c r="F7799" t="s">
        <v>17307</v>
      </c>
      <c r="G7799" t="s">
        <v>469</v>
      </c>
    </row>
    <row r="7800" spans="1:7" hidden="1" x14ac:dyDescent="0.25">
      <c r="A7800" t="s">
        <v>775</v>
      </c>
      <c r="F7800" t="s">
        <v>17310</v>
      </c>
      <c r="G7800" t="s">
        <v>469</v>
      </c>
    </row>
    <row r="7801" spans="1:7" hidden="1" x14ac:dyDescent="0.25">
      <c r="A7801" t="s">
        <v>775</v>
      </c>
      <c r="F7801" t="s">
        <v>17313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17316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17277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17280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17283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17286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17289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16707</v>
      </c>
      <c r="G7808" t="s">
        <v>4953</v>
      </c>
    </row>
    <row r="7809" spans="1:7" hidden="1" x14ac:dyDescent="0.25">
      <c r="A7809" t="s">
        <v>4</v>
      </c>
      <c r="B7809" t="s">
        <v>9</v>
      </c>
      <c r="F7809" t="s">
        <v>16710</v>
      </c>
      <c r="G7809" t="s">
        <v>4953</v>
      </c>
    </row>
    <row r="7810" spans="1:7" hidden="1" x14ac:dyDescent="0.25">
      <c r="A7810" t="s">
        <v>817</v>
      </c>
      <c r="B7810" t="s">
        <v>541</v>
      </c>
      <c r="F7810" t="s">
        <v>16713</v>
      </c>
      <c r="G7810" t="s">
        <v>4953</v>
      </c>
    </row>
    <row r="7811" spans="1:7" hidden="1" x14ac:dyDescent="0.25">
      <c r="A7811" t="s">
        <v>817</v>
      </c>
      <c r="B7811" t="s">
        <v>541</v>
      </c>
      <c r="F7811" t="s">
        <v>16716</v>
      </c>
      <c r="G7811" t="s">
        <v>4953</v>
      </c>
    </row>
    <row r="7812" spans="1:7" hidden="1" x14ac:dyDescent="0.25">
      <c r="A7812" t="s">
        <v>817</v>
      </c>
      <c r="B7812" t="s">
        <v>541</v>
      </c>
      <c r="F7812" t="s">
        <v>16719</v>
      </c>
      <c r="G7812" t="s">
        <v>4953</v>
      </c>
    </row>
    <row r="7813" spans="1:7" hidden="1" x14ac:dyDescent="0.25">
      <c r="A7813" t="s">
        <v>4165</v>
      </c>
      <c r="B7813" t="s">
        <v>86</v>
      </c>
      <c r="F7813" t="s">
        <v>16722</v>
      </c>
      <c r="G7813" t="s">
        <v>4953</v>
      </c>
    </row>
    <row r="7814" spans="1:7" hidden="1" x14ac:dyDescent="0.25">
      <c r="A7814" t="s">
        <v>817</v>
      </c>
      <c r="B7814" t="s">
        <v>541</v>
      </c>
      <c r="F7814" t="s">
        <v>16725</v>
      </c>
      <c r="G7814" t="s">
        <v>4953</v>
      </c>
    </row>
    <row r="7815" spans="1:7" hidden="1" x14ac:dyDescent="0.25">
      <c r="A7815" t="s">
        <v>4</v>
      </c>
      <c r="B7815" t="s">
        <v>3238</v>
      </c>
      <c r="F7815" t="s">
        <v>16728</v>
      </c>
      <c r="G7815" t="s">
        <v>4953</v>
      </c>
    </row>
    <row r="7816" spans="1:7" hidden="1" x14ac:dyDescent="0.25">
      <c r="A7816" t="s">
        <v>817</v>
      </c>
      <c r="B7816" t="s">
        <v>541</v>
      </c>
      <c r="F7816" t="s">
        <v>16731</v>
      </c>
      <c r="G7816" t="s">
        <v>4953</v>
      </c>
    </row>
    <row r="7817" spans="1:7" hidden="1" x14ac:dyDescent="0.25">
      <c r="A7817" t="s">
        <v>4</v>
      </c>
      <c r="B7817" t="s">
        <v>9</v>
      </c>
      <c r="F7817" t="s">
        <v>16734</v>
      </c>
      <c r="G7817" t="s">
        <v>4953</v>
      </c>
    </row>
    <row r="7818" spans="1:7" hidden="1" x14ac:dyDescent="0.25">
      <c r="A7818" t="s">
        <v>817</v>
      </c>
      <c r="B7818" t="s">
        <v>541</v>
      </c>
      <c r="F7818" t="s">
        <v>16737</v>
      </c>
      <c r="G7818" t="s">
        <v>4953</v>
      </c>
    </row>
    <row r="7819" spans="1:7" hidden="1" x14ac:dyDescent="0.25">
      <c r="A7819" t="s">
        <v>817</v>
      </c>
      <c r="B7819" t="s">
        <v>541</v>
      </c>
      <c r="F7819" t="s">
        <v>16740</v>
      </c>
      <c r="G7819" t="s">
        <v>4953</v>
      </c>
    </row>
    <row r="7820" spans="1:7" hidden="1" x14ac:dyDescent="0.25">
      <c r="A7820" t="s">
        <v>4</v>
      </c>
      <c r="B7820" t="s">
        <v>9</v>
      </c>
      <c r="F7820" t="s">
        <v>16743</v>
      </c>
      <c r="G7820" t="s">
        <v>4953</v>
      </c>
    </row>
    <row r="7821" spans="1:7" hidden="1" x14ac:dyDescent="0.25">
      <c r="A7821" t="s">
        <v>162</v>
      </c>
      <c r="B7821" t="s">
        <v>17361</v>
      </c>
      <c r="C7821" t="s">
        <v>58</v>
      </c>
      <c r="F7821" t="s">
        <v>16746</v>
      </c>
      <c r="G7821" t="s">
        <v>4953</v>
      </c>
    </row>
    <row r="7822" spans="1:7" hidden="1" x14ac:dyDescent="0.25">
      <c r="A7822" t="s">
        <v>162</v>
      </c>
      <c r="B7822" t="s">
        <v>17361</v>
      </c>
      <c r="C7822" t="s">
        <v>58</v>
      </c>
      <c r="F7822" t="s">
        <v>16749</v>
      </c>
      <c r="G7822" t="s">
        <v>4953</v>
      </c>
    </row>
    <row r="7823" spans="1:7" hidden="1" x14ac:dyDescent="0.25">
      <c r="A7823" t="s">
        <v>162</v>
      </c>
      <c r="B7823" t="s">
        <v>17361</v>
      </c>
      <c r="C7823" t="s">
        <v>58</v>
      </c>
      <c r="F7823" t="s">
        <v>16752</v>
      </c>
      <c r="G7823" t="s">
        <v>4953</v>
      </c>
    </row>
    <row r="7824" spans="1:7" hidden="1" x14ac:dyDescent="0.25">
      <c r="A7824" t="s">
        <v>162</v>
      </c>
      <c r="B7824" t="s">
        <v>17361</v>
      </c>
      <c r="C7824" t="s">
        <v>58</v>
      </c>
      <c r="F7824" t="s">
        <v>16755</v>
      </c>
      <c r="G7824" t="s">
        <v>4953</v>
      </c>
    </row>
    <row r="7825" spans="1:7" hidden="1" x14ac:dyDescent="0.25">
      <c r="A7825" t="s">
        <v>162</v>
      </c>
      <c r="B7825" t="s">
        <v>17361</v>
      </c>
      <c r="C7825" t="s">
        <v>58</v>
      </c>
      <c r="F7825" t="s">
        <v>16758</v>
      </c>
      <c r="G7825" t="s">
        <v>4953</v>
      </c>
    </row>
    <row r="7826" spans="1:7" hidden="1" x14ac:dyDescent="0.25">
      <c r="A7826" t="s">
        <v>162</v>
      </c>
      <c r="B7826" t="s">
        <v>17361</v>
      </c>
      <c r="C7826" t="s">
        <v>58</v>
      </c>
      <c r="F7826" t="s">
        <v>16761</v>
      </c>
      <c r="G7826" t="s">
        <v>4953</v>
      </c>
    </row>
    <row r="7827" spans="1:7" hidden="1" x14ac:dyDescent="0.25">
      <c r="A7827" t="s">
        <v>3371</v>
      </c>
      <c r="F7827" t="s">
        <v>16764</v>
      </c>
      <c r="G7827" t="s">
        <v>4953</v>
      </c>
    </row>
    <row r="7828" spans="1:7" hidden="1" x14ac:dyDescent="0.25">
      <c r="A7828" t="s">
        <v>17363</v>
      </c>
      <c r="F7828" t="s">
        <v>16767</v>
      </c>
      <c r="G7828" t="s">
        <v>4953</v>
      </c>
    </row>
    <row r="7829" spans="1:7" hidden="1" x14ac:dyDescent="0.25">
      <c r="A7829" t="s">
        <v>4</v>
      </c>
      <c r="B7829" t="s">
        <v>9</v>
      </c>
      <c r="F7829" t="s">
        <v>16770</v>
      </c>
      <c r="G7829" t="s">
        <v>4953</v>
      </c>
    </row>
    <row r="7830" spans="1:7" hidden="1" x14ac:dyDescent="0.25">
      <c r="A7830" t="s">
        <v>3371</v>
      </c>
      <c r="F7830" t="s">
        <v>16773</v>
      </c>
      <c r="G7830" t="s">
        <v>4953</v>
      </c>
    </row>
    <row r="7831" spans="1:7" hidden="1" x14ac:dyDescent="0.25">
      <c r="A7831" t="s">
        <v>3371</v>
      </c>
      <c r="F7831" t="s">
        <v>16776</v>
      </c>
      <c r="G7831" t="s">
        <v>4953</v>
      </c>
    </row>
    <row r="7832" spans="1:7" hidden="1" x14ac:dyDescent="0.25">
      <c r="A7832" t="s">
        <v>3371</v>
      </c>
      <c r="F7832" t="s">
        <v>16779</v>
      </c>
      <c r="G7832" t="s">
        <v>4953</v>
      </c>
    </row>
    <row r="7833" spans="1:7" hidden="1" x14ac:dyDescent="0.25">
      <c r="A7833" t="s">
        <v>3371</v>
      </c>
      <c r="F7833" t="s">
        <v>16782</v>
      </c>
      <c r="G7833" t="s">
        <v>4953</v>
      </c>
    </row>
    <row r="7834" spans="1:7" hidden="1" x14ac:dyDescent="0.25">
      <c r="A7834" t="s">
        <v>3371</v>
      </c>
      <c r="F7834" t="s">
        <v>16785</v>
      </c>
      <c r="G7834" t="s">
        <v>4953</v>
      </c>
    </row>
    <row r="7835" spans="1:7" hidden="1" x14ac:dyDescent="0.25">
      <c r="A7835" t="s">
        <v>17364</v>
      </c>
      <c r="F7835" t="s">
        <v>16788</v>
      </c>
      <c r="G7835" t="s">
        <v>4953</v>
      </c>
    </row>
    <row r="7836" spans="1:7" hidden="1" x14ac:dyDescent="0.25">
      <c r="A7836" t="s">
        <v>17364</v>
      </c>
      <c r="F7836" t="s">
        <v>16791</v>
      </c>
      <c r="G7836" t="s">
        <v>4953</v>
      </c>
    </row>
    <row r="7837" spans="1:7" hidden="1" x14ac:dyDescent="0.25">
      <c r="A7837" t="s">
        <v>4</v>
      </c>
      <c r="B7837" t="s">
        <v>9</v>
      </c>
      <c r="F7837" t="s">
        <v>16794</v>
      </c>
      <c r="G7837" t="s">
        <v>4953</v>
      </c>
    </row>
    <row r="7838" spans="1:7" hidden="1" x14ac:dyDescent="0.25">
      <c r="A7838" t="s">
        <v>3371</v>
      </c>
      <c r="F7838" t="s">
        <v>16797</v>
      </c>
      <c r="G7838" t="s">
        <v>4953</v>
      </c>
    </row>
    <row r="7839" spans="1:7" hidden="1" x14ac:dyDescent="0.25">
      <c r="A7839" t="s">
        <v>3371</v>
      </c>
      <c r="F7839" t="s">
        <v>16800</v>
      </c>
      <c r="G7839" t="s">
        <v>4953</v>
      </c>
    </row>
    <row r="7840" spans="1:7" hidden="1" x14ac:dyDescent="0.25">
      <c r="A7840" t="s">
        <v>3371</v>
      </c>
      <c r="F7840" t="s">
        <v>16803</v>
      </c>
      <c r="G7840" t="s">
        <v>4953</v>
      </c>
    </row>
    <row r="7841" spans="1:7" hidden="1" x14ac:dyDescent="0.25">
      <c r="A7841" t="s">
        <v>3371</v>
      </c>
      <c r="F7841" t="s">
        <v>16806</v>
      </c>
      <c r="G7841" t="s">
        <v>4953</v>
      </c>
    </row>
    <row r="7842" spans="1:7" hidden="1" x14ac:dyDescent="0.25">
      <c r="A7842" t="s">
        <v>3371</v>
      </c>
      <c r="F7842" t="s">
        <v>16809</v>
      </c>
      <c r="G7842" t="s">
        <v>4953</v>
      </c>
    </row>
    <row r="7843" spans="1:7" hidden="1" x14ac:dyDescent="0.25">
      <c r="A7843" t="s">
        <v>4</v>
      </c>
      <c r="B7843" t="s">
        <v>9</v>
      </c>
      <c r="F7843" t="s">
        <v>16812</v>
      </c>
      <c r="G7843" t="s">
        <v>4953</v>
      </c>
    </row>
    <row r="7844" spans="1:7" hidden="1" x14ac:dyDescent="0.25">
      <c r="A7844" t="s">
        <v>4</v>
      </c>
      <c r="B7844" t="s">
        <v>9</v>
      </c>
      <c r="F7844" t="s">
        <v>16815</v>
      </c>
      <c r="G7844" t="s">
        <v>4954</v>
      </c>
    </row>
    <row r="7845" spans="1:7" hidden="1" x14ac:dyDescent="0.25">
      <c r="A7845" t="s">
        <v>817</v>
      </c>
      <c r="B7845" t="s">
        <v>358</v>
      </c>
      <c r="F7845" t="s">
        <v>16818</v>
      </c>
      <c r="G7845" t="s">
        <v>4954</v>
      </c>
    </row>
    <row r="7846" spans="1:7" hidden="1" x14ac:dyDescent="0.25">
      <c r="A7846" t="s">
        <v>817</v>
      </c>
      <c r="B7846" t="s">
        <v>358</v>
      </c>
      <c r="F7846" t="s">
        <v>16821</v>
      </c>
      <c r="G7846" t="s">
        <v>4954</v>
      </c>
    </row>
    <row r="7847" spans="1:7" hidden="1" x14ac:dyDescent="0.25">
      <c r="A7847" t="s">
        <v>817</v>
      </c>
      <c r="B7847" t="s">
        <v>358</v>
      </c>
      <c r="F7847" t="s">
        <v>16824</v>
      </c>
      <c r="G7847" t="s">
        <v>4954</v>
      </c>
    </row>
    <row r="7848" spans="1:7" hidden="1" x14ac:dyDescent="0.25">
      <c r="A7848" t="s">
        <v>3371</v>
      </c>
      <c r="B7848" t="s">
        <v>3372</v>
      </c>
      <c r="F7848" t="s">
        <v>16827</v>
      </c>
      <c r="G7848" t="s">
        <v>4954</v>
      </c>
    </row>
    <row r="7849" spans="1:7" hidden="1" x14ac:dyDescent="0.25">
      <c r="A7849" t="s">
        <v>3371</v>
      </c>
      <c r="B7849" t="s">
        <v>3372</v>
      </c>
      <c r="F7849" t="s">
        <v>16830</v>
      </c>
      <c r="G7849" t="s">
        <v>4954</v>
      </c>
    </row>
    <row r="7850" spans="1:7" hidden="1" x14ac:dyDescent="0.25">
      <c r="A7850" t="s">
        <v>3371</v>
      </c>
      <c r="B7850" t="s">
        <v>3372</v>
      </c>
      <c r="F7850" t="s">
        <v>16833</v>
      </c>
      <c r="G7850" t="s">
        <v>4954</v>
      </c>
    </row>
    <row r="7851" spans="1:7" hidden="1" x14ac:dyDescent="0.25">
      <c r="A7851" t="s">
        <v>3371</v>
      </c>
      <c r="B7851" t="s">
        <v>3372</v>
      </c>
      <c r="F7851" t="s">
        <v>16836</v>
      </c>
      <c r="G7851" t="s">
        <v>4954</v>
      </c>
    </row>
    <row r="7852" spans="1:7" hidden="1" x14ac:dyDescent="0.25">
      <c r="A7852" t="s">
        <v>817</v>
      </c>
      <c r="B7852" t="s">
        <v>358</v>
      </c>
      <c r="F7852" t="s">
        <v>16839</v>
      </c>
      <c r="G7852" t="s">
        <v>4954</v>
      </c>
    </row>
    <row r="7853" spans="1:7" hidden="1" x14ac:dyDescent="0.25">
      <c r="A7853" t="s">
        <v>817</v>
      </c>
      <c r="B7853" t="s">
        <v>358</v>
      </c>
      <c r="F7853" t="s">
        <v>16842</v>
      </c>
      <c r="G7853" t="s">
        <v>4954</v>
      </c>
    </row>
    <row r="7854" spans="1:7" hidden="1" x14ac:dyDescent="0.25">
      <c r="A7854" t="s">
        <v>4</v>
      </c>
      <c r="B7854" t="s">
        <v>9</v>
      </c>
      <c r="F7854" t="s">
        <v>16845</v>
      </c>
      <c r="G7854" t="s">
        <v>4954</v>
      </c>
    </row>
    <row r="7855" spans="1:7" hidden="1" x14ac:dyDescent="0.25">
      <c r="A7855" t="s">
        <v>817</v>
      </c>
      <c r="B7855" t="s">
        <v>358</v>
      </c>
      <c r="F7855" t="s">
        <v>16848</v>
      </c>
      <c r="G7855" t="s">
        <v>4954</v>
      </c>
    </row>
    <row r="7856" spans="1:7" hidden="1" x14ac:dyDescent="0.25">
      <c r="A7856" t="s">
        <v>817</v>
      </c>
      <c r="B7856" t="s">
        <v>358</v>
      </c>
      <c r="F7856" t="s">
        <v>16851</v>
      </c>
      <c r="G7856" t="s">
        <v>4954</v>
      </c>
    </row>
    <row r="7857" spans="1:7" hidden="1" x14ac:dyDescent="0.25">
      <c r="A7857" t="s">
        <v>4</v>
      </c>
      <c r="B7857" t="s">
        <v>9</v>
      </c>
      <c r="F7857" t="s">
        <v>16854</v>
      </c>
      <c r="G7857" t="s">
        <v>4954</v>
      </c>
    </row>
    <row r="7858" spans="1:7" hidden="1" x14ac:dyDescent="0.25">
      <c r="A7858" t="s">
        <v>817</v>
      </c>
      <c r="B7858" t="s">
        <v>358</v>
      </c>
      <c r="F7858" t="s">
        <v>16857</v>
      </c>
      <c r="G7858" t="s">
        <v>4954</v>
      </c>
    </row>
    <row r="7859" spans="1:7" hidden="1" x14ac:dyDescent="0.25">
      <c r="A7859" t="s">
        <v>4</v>
      </c>
      <c r="B7859" t="s">
        <v>9</v>
      </c>
      <c r="F7859" t="s">
        <v>16860</v>
      </c>
      <c r="G7859" t="s">
        <v>4954</v>
      </c>
    </row>
    <row r="7860" spans="1:7" hidden="1" x14ac:dyDescent="0.25">
      <c r="A7860" t="s">
        <v>817</v>
      </c>
      <c r="B7860" t="s">
        <v>358</v>
      </c>
      <c r="F7860" t="s">
        <v>16863</v>
      </c>
      <c r="G7860" t="s">
        <v>4954</v>
      </c>
    </row>
    <row r="7861" spans="1:7" hidden="1" x14ac:dyDescent="0.25">
      <c r="A7861" t="s">
        <v>4</v>
      </c>
      <c r="B7861" t="s">
        <v>9</v>
      </c>
      <c r="F7861" t="s">
        <v>16866</v>
      </c>
      <c r="G7861" t="s">
        <v>4954</v>
      </c>
    </row>
    <row r="7862" spans="1:7" hidden="1" x14ac:dyDescent="0.25">
      <c r="A7862" t="s">
        <v>817</v>
      </c>
      <c r="B7862" t="s">
        <v>358</v>
      </c>
      <c r="F7862" t="s">
        <v>16869</v>
      </c>
      <c r="G7862" t="s">
        <v>4954</v>
      </c>
    </row>
    <row r="7863" spans="1:7" hidden="1" x14ac:dyDescent="0.25">
      <c r="A7863" t="s">
        <v>817</v>
      </c>
      <c r="B7863" t="s">
        <v>358</v>
      </c>
      <c r="F7863" t="s">
        <v>16872</v>
      </c>
      <c r="G7863" t="s">
        <v>4954</v>
      </c>
    </row>
    <row r="7864" spans="1:7" hidden="1" x14ac:dyDescent="0.25">
      <c r="A7864" t="s">
        <v>817</v>
      </c>
      <c r="B7864" t="s">
        <v>358</v>
      </c>
      <c r="F7864" t="s">
        <v>16875</v>
      </c>
      <c r="G7864" t="s">
        <v>4954</v>
      </c>
    </row>
    <row r="7865" spans="1:7" hidden="1" x14ac:dyDescent="0.25">
      <c r="A7865" t="s">
        <v>817</v>
      </c>
      <c r="B7865" t="s">
        <v>358</v>
      </c>
      <c r="F7865" t="s">
        <v>16878</v>
      </c>
      <c r="G7865" t="s">
        <v>4954</v>
      </c>
    </row>
    <row r="7866" spans="1:7" hidden="1" x14ac:dyDescent="0.25">
      <c r="A7866" t="s">
        <v>4</v>
      </c>
      <c r="B7866" t="s">
        <v>8</v>
      </c>
      <c r="F7866" t="s">
        <v>16881</v>
      </c>
      <c r="G7866" t="s">
        <v>4955</v>
      </c>
    </row>
    <row r="7867" spans="1:7" hidden="1" x14ac:dyDescent="0.25">
      <c r="A7867" t="s">
        <v>3371</v>
      </c>
      <c r="B7867" t="s">
        <v>646</v>
      </c>
      <c r="F7867" t="s">
        <v>16884</v>
      </c>
      <c r="G7867" t="s">
        <v>4955</v>
      </c>
    </row>
    <row r="7868" spans="1:7" hidden="1" x14ac:dyDescent="0.25">
      <c r="A7868" t="s">
        <v>3371</v>
      </c>
      <c r="B7868" t="s">
        <v>646</v>
      </c>
      <c r="F7868" t="s">
        <v>16887</v>
      </c>
      <c r="G7868" t="s">
        <v>4955</v>
      </c>
    </row>
    <row r="7869" spans="1:7" hidden="1" x14ac:dyDescent="0.25">
      <c r="A7869" t="s">
        <v>3371</v>
      </c>
      <c r="B7869" t="s">
        <v>646</v>
      </c>
      <c r="F7869" t="s">
        <v>16890</v>
      </c>
      <c r="G7869" t="s">
        <v>4955</v>
      </c>
    </row>
    <row r="7870" spans="1:7" hidden="1" x14ac:dyDescent="0.25">
      <c r="A7870" t="s">
        <v>4</v>
      </c>
      <c r="B7870" t="s">
        <v>8</v>
      </c>
      <c r="F7870" t="s">
        <v>16893</v>
      </c>
      <c r="G7870" t="s">
        <v>4955</v>
      </c>
    </row>
    <row r="7871" spans="1:7" hidden="1" x14ac:dyDescent="0.25">
      <c r="A7871" t="s">
        <v>4165</v>
      </c>
      <c r="B7871" t="s">
        <v>86</v>
      </c>
      <c r="F7871" t="s">
        <v>16896</v>
      </c>
      <c r="G7871" t="s">
        <v>4955</v>
      </c>
    </row>
    <row r="7872" spans="1:7" hidden="1" x14ac:dyDescent="0.25">
      <c r="A7872" t="s">
        <v>4</v>
      </c>
      <c r="B7872" t="s">
        <v>8</v>
      </c>
      <c r="F7872" t="s">
        <v>16899</v>
      </c>
      <c r="G7872" t="s">
        <v>4955</v>
      </c>
    </row>
    <row r="7873" spans="1:7" hidden="1" x14ac:dyDescent="0.25">
      <c r="A7873" t="s">
        <v>4</v>
      </c>
      <c r="B7873" t="s">
        <v>17365</v>
      </c>
      <c r="F7873" t="s">
        <v>16902</v>
      </c>
      <c r="G7873" t="s">
        <v>4955</v>
      </c>
    </row>
    <row r="7874" spans="1:7" hidden="1" x14ac:dyDescent="0.25">
      <c r="A7874" t="s">
        <v>304</v>
      </c>
      <c r="B7874" t="s">
        <v>17361</v>
      </c>
      <c r="C7874" t="s">
        <v>58</v>
      </c>
      <c r="F7874" t="s">
        <v>16905</v>
      </c>
      <c r="G7874" t="s">
        <v>4955</v>
      </c>
    </row>
    <row r="7875" spans="1:7" hidden="1" x14ac:dyDescent="0.25">
      <c r="A7875" t="s">
        <v>3371</v>
      </c>
      <c r="B7875" t="s">
        <v>646</v>
      </c>
      <c r="F7875" t="s">
        <v>16908</v>
      </c>
      <c r="G7875" t="s">
        <v>4955</v>
      </c>
    </row>
    <row r="7876" spans="1:7" hidden="1" x14ac:dyDescent="0.25">
      <c r="A7876" t="s">
        <v>4</v>
      </c>
      <c r="B7876" t="s">
        <v>8</v>
      </c>
      <c r="F7876" t="s">
        <v>16911</v>
      </c>
      <c r="G7876" t="s">
        <v>4955</v>
      </c>
    </row>
    <row r="7877" spans="1:7" hidden="1" x14ac:dyDescent="0.25">
      <c r="A7877" t="s">
        <v>3371</v>
      </c>
      <c r="B7877" t="s">
        <v>646</v>
      </c>
      <c r="F7877" t="s">
        <v>16914</v>
      </c>
      <c r="G7877" t="s">
        <v>4955</v>
      </c>
    </row>
    <row r="7878" spans="1:7" hidden="1" x14ac:dyDescent="0.25">
      <c r="A7878" t="s">
        <v>3371</v>
      </c>
      <c r="B7878" t="s">
        <v>646</v>
      </c>
      <c r="F7878" t="s">
        <v>16917</v>
      </c>
      <c r="G7878" t="s">
        <v>4955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16920</v>
      </c>
      <c r="G7879" t="s">
        <v>4955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16923</v>
      </c>
      <c r="G7880" t="s">
        <v>4955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16926</v>
      </c>
      <c r="G7881" t="s">
        <v>4955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16929</v>
      </c>
      <c r="G7882" t="s">
        <v>4955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16932</v>
      </c>
      <c r="G7883" t="s">
        <v>4955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16935</v>
      </c>
      <c r="G7884" t="s">
        <v>4955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16938</v>
      </c>
      <c r="G7885" t="s">
        <v>4955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16941</v>
      </c>
      <c r="G7886" t="s">
        <v>4955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16944</v>
      </c>
      <c r="G7887" t="s">
        <v>4955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16947</v>
      </c>
      <c r="G7888" t="s">
        <v>4955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16950</v>
      </c>
      <c r="G7889" t="s">
        <v>4955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16953</v>
      </c>
      <c r="G7890" t="s">
        <v>4955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16956</v>
      </c>
      <c r="G7891" t="s">
        <v>4955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16959</v>
      </c>
      <c r="G7892" t="s">
        <v>4955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16962</v>
      </c>
      <c r="G7893" t="s">
        <v>4955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16965</v>
      </c>
      <c r="G7894" t="s">
        <v>4955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16968</v>
      </c>
      <c r="G7895" t="s">
        <v>4955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16971</v>
      </c>
      <c r="G7896" t="s">
        <v>4955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16974</v>
      </c>
      <c r="G7897" t="s">
        <v>4955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16977</v>
      </c>
      <c r="G7898" t="s">
        <v>4955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16980</v>
      </c>
      <c r="G7899" t="s">
        <v>4955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16983</v>
      </c>
      <c r="G7900" t="s">
        <v>4955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16986</v>
      </c>
      <c r="G7901" t="s">
        <v>4955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16989</v>
      </c>
      <c r="G7902" t="s">
        <v>4955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16992</v>
      </c>
      <c r="G7903" t="s">
        <v>4955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16995</v>
      </c>
      <c r="G7904" t="s">
        <v>4955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16998</v>
      </c>
      <c r="G7905" t="s">
        <v>4955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17001</v>
      </c>
      <c r="G7906" t="s">
        <v>4955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17004</v>
      </c>
      <c r="G7907" t="s">
        <v>4955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17007</v>
      </c>
      <c r="G7908" t="s">
        <v>4955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17010</v>
      </c>
      <c r="G7909" t="s">
        <v>4955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17013</v>
      </c>
      <c r="G7910" t="s">
        <v>4955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17016</v>
      </c>
      <c r="G7911" t="s">
        <v>4955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17019</v>
      </c>
      <c r="G7912" t="s">
        <v>4955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17022</v>
      </c>
      <c r="G7913" t="s">
        <v>4955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17025</v>
      </c>
      <c r="G7914" t="s">
        <v>4955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17028</v>
      </c>
      <c r="G7915" t="s">
        <v>4955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17031</v>
      </c>
      <c r="G7916" t="s">
        <v>4955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17034</v>
      </c>
      <c r="G7917" t="s">
        <v>4955</v>
      </c>
    </row>
    <row r="7918" spans="1:7" hidden="1" x14ac:dyDescent="0.25">
      <c r="A7918" t="s">
        <v>3371</v>
      </c>
      <c r="B7918" t="s">
        <v>260</v>
      </c>
      <c r="F7918" t="s">
        <v>17037</v>
      </c>
      <c r="G7918" t="s">
        <v>4955</v>
      </c>
    </row>
    <row r="7919" spans="1:7" hidden="1" x14ac:dyDescent="0.25">
      <c r="A7919" t="s">
        <v>4</v>
      </c>
      <c r="B7919" t="s">
        <v>8</v>
      </c>
      <c r="F7919" t="s">
        <v>17040</v>
      </c>
      <c r="G7919" t="s">
        <v>4955</v>
      </c>
    </row>
    <row r="7920" spans="1:7" hidden="1" x14ac:dyDescent="0.25">
      <c r="A7920" t="s">
        <v>4</v>
      </c>
      <c r="B7920" t="s">
        <v>8</v>
      </c>
      <c r="F7920" t="s">
        <v>17043</v>
      </c>
      <c r="G7920" t="s">
        <v>4956</v>
      </c>
    </row>
    <row r="7921" spans="1:7" hidden="1" x14ac:dyDescent="0.25">
      <c r="A7921" t="s">
        <v>305</v>
      </c>
      <c r="B7921" t="s">
        <v>86</v>
      </c>
      <c r="F7921" t="s">
        <v>17046</v>
      </c>
      <c r="G7921" t="s">
        <v>4956</v>
      </c>
    </row>
    <row r="7922" spans="1:7" hidden="1" x14ac:dyDescent="0.25">
      <c r="A7922" t="s">
        <v>4</v>
      </c>
      <c r="B7922" t="s">
        <v>8</v>
      </c>
      <c r="F7922" t="s">
        <v>17049</v>
      </c>
      <c r="G7922" t="s">
        <v>4956</v>
      </c>
    </row>
    <row r="7923" spans="1:7" hidden="1" x14ac:dyDescent="0.25">
      <c r="A7923" t="s">
        <v>4</v>
      </c>
      <c r="B7923" t="s">
        <v>8</v>
      </c>
      <c r="F7923" t="s">
        <v>17052</v>
      </c>
      <c r="G7923" t="s">
        <v>4956</v>
      </c>
    </row>
    <row r="7924" spans="1:7" hidden="1" x14ac:dyDescent="0.25">
      <c r="A7924" t="s">
        <v>4</v>
      </c>
      <c r="B7924" t="s">
        <v>8</v>
      </c>
      <c r="F7924" t="s">
        <v>17055</v>
      </c>
      <c r="G7924" t="s">
        <v>4956</v>
      </c>
    </row>
    <row r="7925" spans="1:7" hidden="1" x14ac:dyDescent="0.25">
      <c r="A7925" t="s">
        <v>4</v>
      </c>
      <c r="B7925" t="s">
        <v>17365</v>
      </c>
      <c r="F7925" t="s">
        <v>17058</v>
      </c>
      <c r="G7925" t="s">
        <v>4956</v>
      </c>
    </row>
    <row r="7926" spans="1:7" hidden="1" x14ac:dyDescent="0.25">
      <c r="A7926" t="s">
        <v>4</v>
      </c>
      <c r="B7926" t="s">
        <v>17365</v>
      </c>
      <c r="F7926" t="s">
        <v>17061</v>
      </c>
      <c r="G7926" t="s">
        <v>4956</v>
      </c>
    </row>
    <row r="7927" spans="1:7" hidden="1" x14ac:dyDescent="0.25">
      <c r="A7927" t="s">
        <v>4</v>
      </c>
      <c r="B7927" t="s">
        <v>17365</v>
      </c>
      <c r="F7927" t="s">
        <v>17064</v>
      </c>
      <c r="G7927" t="s">
        <v>4956</v>
      </c>
    </row>
    <row r="7928" spans="1:7" hidden="1" x14ac:dyDescent="0.25">
      <c r="A7928" t="s">
        <v>4</v>
      </c>
      <c r="B7928" t="s">
        <v>17365</v>
      </c>
      <c r="F7928" t="s">
        <v>17067</v>
      </c>
      <c r="G7928" t="s">
        <v>4956</v>
      </c>
    </row>
    <row r="7929" spans="1:7" hidden="1" x14ac:dyDescent="0.25">
      <c r="A7929" t="s">
        <v>4</v>
      </c>
      <c r="B7929" t="s">
        <v>17365</v>
      </c>
      <c r="F7929" t="s">
        <v>17070</v>
      </c>
      <c r="G7929" t="s">
        <v>4956</v>
      </c>
    </row>
    <row r="7930" spans="1:7" hidden="1" x14ac:dyDescent="0.25">
      <c r="A7930" t="s">
        <v>4</v>
      </c>
      <c r="B7930" t="s">
        <v>17365</v>
      </c>
      <c r="F7930" t="s">
        <v>17073</v>
      </c>
      <c r="G7930" t="s">
        <v>4956</v>
      </c>
    </row>
    <row r="7931" spans="1:7" hidden="1" x14ac:dyDescent="0.25">
      <c r="A7931" t="s">
        <v>305</v>
      </c>
      <c r="B7931" t="s">
        <v>86</v>
      </c>
      <c r="F7931" t="s">
        <v>17076</v>
      </c>
      <c r="G7931" t="s">
        <v>4956</v>
      </c>
    </row>
    <row r="7932" spans="1:7" hidden="1" x14ac:dyDescent="0.25">
      <c r="A7932" t="s">
        <v>775</v>
      </c>
      <c r="F7932" t="s">
        <v>17079</v>
      </c>
      <c r="G7932" t="s">
        <v>4956</v>
      </c>
    </row>
    <row r="7933" spans="1:7" hidden="1" x14ac:dyDescent="0.25">
      <c r="A7933" t="s">
        <v>4</v>
      </c>
      <c r="B7933" t="s">
        <v>8</v>
      </c>
      <c r="F7933" t="s">
        <v>17082</v>
      </c>
      <c r="G7933" t="s">
        <v>4956</v>
      </c>
    </row>
    <row r="7934" spans="1:7" hidden="1" x14ac:dyDescent="0.25">
      <c r="A7934" t="s">
        <v>4</v>
      </c>
      <c r="B7934" t="s">
        <v>8</v>
      </c>
      <c r="F7934" t="s">
        <v>17319</v>
      </c>
      <c r="G7934" t="s">
        <v>773</v>
      </c>
    </row>
    <row r="7935" spans="1:7" hidden="1" x14ac:dyDescent="0.25">
      <c r="A7935" t="s">
        <v>4598</v>
      </c>
      <c r="F7935" t="s">
        <v>17322</v>
      </c>
      <c r="G7935" t="s">
        <v>773</v>
      </c>
    </row>
    <row r="7936" spans="1:7" hidden="1" x14ac:dyDescent="0.25">
      <c r="A7936" t="s">
        <v>4598</v>
      </c>
      <c r="F7936" t="s">
        <v>17325</v>
      </c>
      <c r="G7936" t="s">
        <v>773</v>
      </c>
    </row>
    <row r="7937" spans="1:7" hidden="1" x14ac:dyDescent="0.25">
      <c r="A7937" t="s">
        <v>4598</v>
      </c>
      <c r="F7937" t="s">
        <v>17328</v>
      </c>
      <c r="G7937" t="s">
        <v>773</v>
      </c>
    </row>
    <row r="7938" spans="1:7" hidden="1" x14ac:dyDescent="0.25">
      <c r="A7938" t="s">
        <v>4598</v>
      </c>
      <c r="F7938" t="s">
        <v>17331</v>
      </c>
      <c r="G7938" t="s">
        <v>773</v>
      </c>
    </row>
    <row r="7939" spans="1:7" hidden="1" x14ac:dyDescent="0.25">
      <c r="A7939" t="s">
        <v>4598</v>
      </c>
      <c r="F7939" t="s">
        <v>17334</v>
      </c>
      <c r="G7939" t="s">
        <v>773</v>
      </c>
    </row>
    <row r="7940" spans="1:7" hidden="1" x14ac:dyDescent="0.25">
      <c r="A7940" t="s">
        <v>4598</v>
      </c>
      <c r="F7940" t="s">
        <v>17337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17340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17343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17346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17349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17352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17355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17358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17106</v>
      </c>
      <c r="G7948" t="s">
        <v>4600</v>
      </c>
    </row>
    <row r="7949" spans="1:7" hidden="1" x14ac:dyDescent="0.25">
      <c r="A7949" t="s">
        <v>4</v>
      </c>
      <c r="B7949" t="s">
        <v>8</v>
      </c>
      <c r="F7949" t="s">
        <v>17109</v>
      </c>
      <c r="G7949" t="s">
        <v>4600</v>
      </c>
    </row>
    <row r="7950" spans="1:7" hidden="1" x14ac:dyDescent="0.25">
      <c r="A7950" t="s">
        <v>4</v>
      </c>
      <c r="B7950" t="s">
        <v>8</v>
      </c>
      <c r="F7950" t="s">
        <v>17112</v>
      </c>
      <c r="G7950" t="s">
        <v>4600</v>
      </c>
    </row>
    <row r="7951" spans="1:7" hidden="1" x14ac:dyDescent="0.25">
      <c r="A7951" t="s">
        <v>4</v>
      </c>
      <c r="B7951" t="s">
        <v>8</v>
      </c>
      <c r="F7951" t="s">
        <v>17115</v>
      </c>
      <c r="G7951" t="s">
        <v>4600</v>
      </c>
    </row>
    <row r="7952" spans="1:7" hidden="1" x14ac:dyDescent="0.25">
      <c r="A7952" t="s">
        <v>4598</v>
      </c>
      <c r="F7952" t="s">
        <v>17118</v>
      </c>
      <c r="G7952" t="s">
        <v>4600</v>
      </c>
    </row>
    <row r="7953" spans="1:7" hidden="1" x14ac:dyDescent="0.25">
      <c r="A7953" t="s">
        <v>4598</v>
      </c>
      <c r="F7953" t="s">
        <v>17121</v>
      </c>
      <c r="G7953" t="s">
        <v>4600</v>
      </c>
    </row>
    <row r="7954" spans="1:7" hidden="1" x14ac:dyDescent="0.25">
      <c r="A7954" t="s">
        <v>4598</v>
      </c>
      <c r="F7954" t="s">
        <v>17124</v>
      </c>
      <c r="G7954" t="s">
        <v>4600</v>
      </c>
    </row>
    <row r="7955" spans="1:7" hidden="1" x14ac:dyDescent="0.25">
      <c r="A7955" t="s">
        <v>4</v>
      </c>
      <c r="B7955" t="s">
        <v>8</v>
      </c>
      <c r="F7955" t="s">
        <v>17127</v>
      </c>
      <c r="G7955" t="s">
        <v>4600</v>
      </c>
    </row>
    <row r="7956" spans="1:7" hidden="1" x14ac:dyDescent="0.25">
      <c r="A7956" t="s">
        <v>4</v>
      </c>
      <c r="B7956" t="s">
        <v>8</v>
      </c>
      <c r="F7956" t="s">
        <v>17085</v>
      </c>
      <c r="G7956" t="s">
        <v>4941</v>
      </c>
    </row>
    <row r="7957" spans="1:7" hidden="1" x14ac:dyDescent="0.25">
      <c r="A7957" t="s">
        <v>3371</v>
      </c>
      <c r="F7957" t="s">
        <v>17088</v>
      </c>
      <c r="G7957" t="s">
        <v>4941</v>
      </c>
    </row>
    <row r="7958" spans="1:7" hidden="1" x14ac:dyDescent="0.25">
      <c r="A7958" t="s">
        <v>3371</v>
      </c>
      <c r="F7958" t="s">
        <v>17091</v>
      </c>
      <c r="G7958" t="s">
        <v>4941</v>
      </c>
    </row>
    <row r="7959" spans="1:7" hidden="1" x14ac:dyDescent="0.25">
      <c r="A7959" t="s">
        <v>4</v>
      </c>
      <c r="B7959" t="s">
        <v>10091</v>
      </c>
      <c r="F7959" t="s">
        <v>17094</v>
      </c>
      <c r="G7959" t="s">
        <v>4941</v>
      </c>
    </row>
    <row r="7960" spans="1:7" hidden="1" x14ac:dyDescent="0.25">
      <c r="A7960" t="s">
        <v>4</v>
      </c>
      <c r="B7960" t="s">
        <v>10091</v>
      </c>
      <c r="F7960" t="s">
        <v>17097</v>
      </c>
      <c r="G7960" t="s">
        <v>4941</v>
      </c>
    </row>
    <row r="7961" spans="1:7" hidden="1" x14ac:dyDescent="0.25">
      <c r="A7961" t="s">
        <v>4</v>
      </c>
      <c r="B7961" t="s">
        <v>8</v>
      </c>
      <c r="F7961" t="s">
        <v>17100</v>
      </c>
      <c r="G7961" t="s">
        <v>4941</v>
      </c>
    </row>
    <row r="7962" spans="1:7" hidden="1" x14ac:dyDescent="0.25">
      <c r="A7962" t="s">
        <v>4</v>
      </c>
      <c r="B7962" t="s">
        <v>8</v>
      </c>
      <c r="F7962" t="s">
        <v>17103</v>
      </c>
      <c r="G7962" t="s">
        <v>4941</v>
      </c>
    </row>
    <row r="7963" spans="1:7" hidden="1" x14ac:dyDescent="0.25">
      <c r="A7963" t="s">
        <v>7896</v>
      </c>
      <c r="B7963" t="s">
        <v>646</v>
      </c>
      <c r="F7963" t="s">
        <v>17130</v>
      </c>
      <c r="G7963" t="s">
        <v>4942</v>
      </c>
    </row>
    <row r="7964" spans="1:7" hidden="1" x14ac:dyDescent="0.25">
      <c r="A7964" t="s">
        <v>7896</v>
      </c>
      <c r="B7964" t="s">
        <v>646</v>
      </c>
      <c r="F7964" t="s">
        <v>17133</v>
      </c>
      <c r="G7964" t="s">
        <v>4942</v>
      </c>
    </row>
    <row r="7965" spans="1:7" hidden="1" x14ac:dyDescent="0.25">
      <c r="A7965" t="s">
        <v>7896</v>
      </c>
      <c r="B7965" t="s">
        <v>646</v>
      </c>
      <c r="F7965" t="s">
        <v>17136</v>
      </c>
      <c r="G7965" t="s">
        <v>4942</v>
      </c>
    </row>
    <row r="7966" spans="1:7" hidden="1" x14ac:dyDescent="0.25">
      <c r="A7966" t="s">
        <v>7896</v>
      </c>
      <c r="B7966" t="s">
        <v>646</v>
      </c>
      <c r="F7966" t="s">
        <v>17139</v>
      </c>
      <c r="G7966" t="s">
        <v>4942</v>
      </c>
    </row>
    <row r="7967" spans="1:7" hidden="1" x14ac:dyDescent="0.25">
      <c r="A7967" t="s">
        <v>7896</v>
      </c>
      <c r="B7967" t="s">
        <v>646</v>
      </c>
      <c r="F7967" t="s">
        <v>17142</v>
      </c>
      <c r="G7967" t="s">
        <v>4942</v>
      </c>
    </row>
    <row r="7968" spans="1:7" hidden="1" x14ac:dyDescent="0.25">
      <c r="A7968" t="s">
        <v>12946</v>
      </c>
      <c r="B7968" t="s">
        <v>646</v>
      </c>
      <c r="F7968" t="s">
        <v>17145</v>
      </c>
      <c r="G7968" t="s">
        <v>4942</v>
      </c>
    </row>
    <row r="7969" spans="1:7" hidden="1" x14ac:dyDescent="0.25">
      <c r="A7969" t="s">
        <v>7896</v>
      </c>
      <c r="B7969" t="s">
        <v>646</v>
      </c>
      <c r="F7969" t="s">
        <v>17148</v>
      </c>
      <c r="G7969" t="s">
        <v>4942</v>
      </c>
    </row>
    <row r="7970" spans="1:7" hidden="1" x14ac:dyDescent="0.25">
      <c r="A7970" t="s">
        <v>7896</v>
      </c>
      <c r="B7970" t="s">
        <v>646</v>
      </c>
      <c r="F7970" t="s">
        <v>17151</v>
      </c>
      <c r="G7970" t="s">
        <v>4942</v>
      </c>
    </row>
    <row r="7971" spans="1:7" hidden="1" x14ac:dyDescent="0.25">
      <c r="A7971" t="s">
        <v>7896</v>
      </c>
      <c r="B7971" t="s">
        <v>646</v>
      </c>
      <c r="F7971" t="s">
        <v>17154</v>
      </c>
      <c r="G7971" t="s">
        <v>4942</v>
      </c>
    </row>
    <row r="7972" spans="1:7" hidden="1" x14ac:dyDescent="0.25">
      <c r="A7972" t="s">
        <v>7896</v>
      </c>
      <c r="B7972" t="s">
        <v>646</v>
      </c>
      <c r="F7972" t="s">
        <v>17157</v>
      </c>
      <c r="G7972" t="s">
        <v>4942</v>
      </c>
    </row>
    <row r="7973" spans="1:7" hidden="1" x14ac:dyDescent="0.25">
      <c r="A7973" t="s">
        <v>7896</v>
      </c>
      <c r="B7973" t="s">
        <v>646</v>
      </c>
      <c r="F7973" t="s">
        <v>17160</v>
      </c>
      <c r="G7973" t="s">
        <v>4942</v>
      </c>
    </row>
    <row r="7974" spans="1:7" hidden="1" x14ac:dyDescent="0.25">
      <c r="A7974" t="s">
        <v>7896</v>
      </c>
      <c r="B7974" t="s">
        <v>646</v>
      </c>
      <c r="F7974" t="s">
        <v>17163</v>
      </c>
      <c r="G7974" t="s">
        <v>4942</v>
      </c>
    </row>
    <row r="7975" spans="1:7" hidden="1" x14ac:dyDescent="0.25">
      <c r="A7975" t="s">
        <v>7896</v>
      </c>
      <c r="B7975" t="s">
        <v>646</v>
      </c>
      <c r="F7975" t="s">
        <v>17166</v>
      </c>
      <c r="G7975" t="s">
        <v>4942</v>
      </c>
    </row>
    <row r="7976" spans="1:7" hidden="1" x14ac:dyDescent="0.25">
      <c r="A7976" t="s">
        <v>12946</v>
      </c>
      <c r="B7976" t="s">
        <v>646</v>
      </c>
      <c r="F7976" t="s">
        <v>17169</v>
      </c>
      <c r="G7976" t="s">
        <v>4942</v>
      </c>
    </row>
    <row r="7977" spans="1:7" hidden="1" x14ac:dyDescent="0.25">
      <c r="A7977" t="s">
        <v>7896</v>
      </c>
      <c r="B7977" t="s">
        <v>646</v>
      </c>
      <c r="F7977" t="s">
        <v>17172</v>
      </c>
      <c r="G7977" t="s">
        <v>4942</v>
      </c>
    </row>
    <row r="7978" spans="1:7" hidden="1" x14ac:dyDescent="0.25">
      <c r="A7978" t="s">
        <v>7896</v>
      </c>
      <c r="B7978" t="s">
        <v>646</v>
      </c>
      <c r="F7978" t="s">
        <v>17175</v>
      </c>
      <c r="G7978" t="s">
        <v>4942</v>
      </c>
    </row>
    <row r="7979" spans="1:7" hidden="1" x14ac:dyDescent="0.25">
      <c r="A7979" t="s">
        <v>7896</v>
      </c>
      <c r="B7979" t="s">
        <v>646</v>
      </c>
      <c r="F7979" t="s">
        <v>17178</v>
      </c>
      <c r="G7979" t="s">
        <v>4942</v>
      </c>
    </row>
    <row r="7980" spans="1:7" hidden="1" x14ac:dyDescent="0.25">
      <c r="A7980" t="s">
        <v>7896</v>
      </c>
      <c r="B7980" t="s">
        <v>646</v>
      </c>
      <c r="F7980" t="s">
        <v>17181</v>
      </c>
      <c r="G7980" t="s">
        <v>4942</v>
      </c>
    </row>
    <row r="7981" spans="1:7" hidden="1" x14ac:dyDescent="0.25">
      <c r="A7981" t="s">
        <v>7896</v>
      </c>
      <c r="B7981" t="s">
        <v>646</v>
      </c>
      <c r="F7981" t="s">
        <v>17184</v>
      </c>
      <c r="G7981" t="s">
        <v>4942</v>
      </c>
    </row>
    <row r="7982" spans="1:7" hidden="1" x14ac:dyDescent="0.25">
      <c r="A7982" t="s">
        <v>7896</v>
      </c>
      <c r="B7982" t="s">
        <v>646</v>
      </c>
      <c r="F7982" t="s">
        <v>17187</v>
      </c>
      <c r="G7982" t="s">
        <v>4942</v>
      </c>
    </row>
    <row r="7983" spans="1:7" hidden="1" x14ac:dyDescent="0.25">
      <c r="A7983" t="s">
        <v>7896</v>
      </c>
      <c r="B7983" t="s">
        <v>646</v>
      </c>
      <c r="F7983" t="s">
        <v>17190</v>
      </c>
      <c r="G7983" t="s">
        <v>4942</v>
      </c>
    </row>
    <row r="7984" spans="1:7" hidden="1" x14ac:dyDescent="0.25">
      <c r="A7984" t="s">
        <v>7896</v>
      </c>
      <c r="B7984" t="s">
        <v>646</v>
      </c>
      <c r="F7984" t="s">
        <v>17193</v>
      </c>
      <c r="G7984" t="s">
        <v>4942</v>
      </c>
    </row>
    <row r="7985" spans="1:7" hidden="1" x14ac:dyDescent="0.25">
      <c r="A7985" t="s">
        <v>7896</v>
      </c>
      <c r="B7985" t="s">
        <v>646</v>
      </c>
      <c r="F7985" t="s">
        <v>17196</v>
      </c>
      <c r="G7985" t="s">
        <v>4942</v>
      </c>
    </row>
    <row r="7986" spans="1:7" hidden="1" x14ac:dyDescent="0.25">
      <c r="A7986" t="s">
        <v>7896</v>
      </c>
      <c r="B7986" t="s">
        <v>646</v>
      </c>
      <c r="F7986" t="s">
        <v>17199</v>
      </c>
      <c r="G7986" t="s">
        <v>4942</v>
      </c>
    </row>
    <row r="7987" spans="1:7" hidden="1" x14ac:dyDescent="0.25">
      <c r="A7987" t="s">
        <v>12946</v>
      </c>
      <c r="B7987" t="s">
        <v>646</v>
      </c>
      <c r="F7987" t="s">
        <v>17202</v>
      </c>
      <c r="G7987" t="s">
        <v>4942</v>
      </c>
    </row>
    <row r="7988" spans="1:7" hidden="1" x14ac:dyDescent="0.25">
      <c r="A7988" t="s">
        <v>4</v>
      </c>
      <c r="B7988" t="s">
        <v>260</v>
      </c>
      <c r="F7988" t="s">
        <v>17205</v>
      </c>
      <c r="G7988" t="s">
        <v>4942</v>
      </c>
    </row>
    <row r="7989" spans="1:7" hidden="1" x14ac:dyDescent="0.25">
      <c r="A7989" t="s">
        <v>4</v>
      </c>
      <c r="B7989" t="s">
        <v>260</v>
      </c>
      <c r="F7989" t="s">
        <v>17208</v>
      </c>
      <c r="G7989" t="s">
        <v>4942</v>
      </c>
    </row>
    <row r="7990" spans="1:7" hidden="1" x14ac:dyDescent="0.25">
      <c r="A7990" t="s">
        <v>4</v>
      </c>
      <c r="B7990" t="s">
        <v>260</v>
      </c>
      <c r="F7990" t="s">
        <v>17211</v>
      </c>
      <c r="G7990" t="s">
        <v>4942</v>
      </c>
    </row>
    <row r="7991" spans="1:7" hidden="1" x14ac:dyDescent="0.25">
      <c r="A7991" t="s">
        <v>4</v>
      </c>
      <c r="B7991" t="s">
        <v>260</v>
      </c>
      <c r="F7991" t="s">
        <v>17214</v>
      </c>
      <c r="G7991" t="s">
        <v>4942</v>
      </c>
    </row>
    <row r="7992" spans="1:7" hidden="1" x14ac:dyDescent="0.25">
      <c r="A7992" t="s">
        <v>12946</v>
      </c>
      <c r="B7992" t="s">
        <v>646</v>
      </c>
      <c r="F7992" t="s">
        <v>17217</v>
      </c>
      <c r="G7992" t="s">
        <v>4942</v>
      </c>
    </row>
    <row r="7993" spans="1:7" hidden="1" x14ac:dyDescent="0.25">
      <c r="A7993" t="s">
        <v>7896</v>
      </c>
      <c r="B7993" t="s">
        <v>646</v>
      </c>
      <c r="F7993" t="s">
        <v>17220</v>
      </c>
      <c r="G7993" t="s">
        <v>4942</v>
      </c>
    </row>
    <row r="7994" spans="1:7" hidden="1" x14ac:dyDescent="0.25">
      <c r="A7994" t="s">
        <v>7896</v>
      </c>
      <c r="B7994" t="s">
        <v>646</v>
      </c>
      <c r="F7994" t="s">
        <v>17223</v>
      </c>
      <c r="G7994" t="s">
        <v>4942</v>
      </c>
    </row>
    <row r="7995" spans="1:7" hidden="1" x14ac:dyDescent="0.25">
      <c r="A7995" t="s">
        <v>7896</v>
      </c>
      <c r="B7995" t="s">
        <v>646</v>
      </c>
      <c r="F7995" t="s">
        <v>17226</v>
      </c>
      <c r="G7995" t="s">
        <v>4942</v>
      </c>
    </row>
    <row r="7996" spans="1:7" hidden="1" x14ac:dyDescent="0.25">
      <c r="A7996" t="s">
        <v>7896</v>
      </c>
      <c r="B7996" t="s">
        <v>646</v>
      </c>
      <c r="F7996" t="s">
        <v>17229</v>
      </c>
      <c r="G7996" t="s">
        <v>4942</v>
      </c>
    </row>
    <row r="7997" spans="1:7" hidden="1" x14ac:dyDescent="0.25">
      <c r="A7997" t="s">
        <v>7896</v>
      </c>
      <c r="B7997" t="s">
        <v>646</v>
      </c>
      <c r="F7997" t="s">
        <v>17232</v>
      </c>
      <c r="G7997" t="s">
        <v>4942</v>
      </c>
    </row>
    <row r="7998" spans="1:7" hidden="1" x14ac:dyDescent="0.25">
      <c r="A7998" t="s">
        <v>4</v>
      </c>
      <c r="B7998" t="s">
        <v>260</v>
      </c>
      <c r="F7998" t="s">
        <v>17235</v>
      </c>
      <c r="G7998" t="s">
        <v>4942</v>
      </c>
    </row>
    <row r="7999" spans="1:7" hidden="1" x14ac:dyDescent="0.25">
      <c r="A7999" t="s">
        <v>4</v>
      </c>
      <c r="B7999" t="s">
        <v>260</v>
      </c>
      <c r="F7999" t="s">
        <v>17238</v>
      </c>
      <c r="G7999" t="s">
        <v>4942</v>
      </c>
    </row>
    <row r="8000" spans="1:7" hidden="1" x14ac:dyDescent="0.25">
      <c r="A8000" t="s">
        <v>7896</v>
      </c>
      <c r="B8000" t="s">
        <v>646</v>
      </c>
      <c r="F8000" t="s">
        <v>17241</v>
      </c>
      <c r="G8000" t="s">
        <v>4942</v>
      </c>
    </row>
    <row r="8001" spans="1:7" hidden="1" x14ac:dyDescent="0.25">
      <c r="A8001" t="s">
        <v>7896</v>
      </c>
      <c r="B8001" t="s">
        <v>646</v>
      </c>
      <c r="F8001" t="s">
        <v>17244</v>
      </c>
      <c r="G8001" t="s">
        <v>4942</v>
      </c>
    </row>
    <row r="8002" spans="1:7" hidden="1" x14ac:dyDescent="0.25">
      <c r="A8002" t="s">
        <v>4</v>
      </c>
      <c r="B8002" t="s">
        <v>646</v>
      </c>
      <c r="F8002" t="s">
        <v>17247</v>
      </c>
      <c r="G8002" t="s">
        <v>4942</v>
      </c>
    </row>
    <row r="8003" spans="1:7" x14ac:dyDescent="0.25">
      <c r="A8003" t="s">
        <v>4</v>
      </c>
      <c r="B8003" t="s">
        <v>8</v>
      </c>
      <c r="F8003" t="s">
        <v>17250</v>
      </c>
      <c r="G8003" t="s">
        <v>4945</v>
      </c>
    </row>
    <row r="8004" spans="1:7" x14ac:dyDescent="0.25">
      <c r="A8004" t="s">
        <v>305</v>
      </c>
      <c r="B8004" t="s">
        <v>86</v>
      </c>
      <c r="F8004" t="s">
        <v>17253</v>
      </c>
      <c r="G8004" t="s">
        <v>4945</v>
      </c>
    </row>
    <row r="8005" spans="1:7" x14ac:dyDescent="0.25">
      <c r="A8005" t="s">
        <v>305</v>
      </c>
      <c r="B8005" t="s">
        <v>86</v>
      </c>
      <c r="F8005" t="s">
        <v>17256</v>
      </c>
      <c r="G8005" t="s">
        <v>4945</v>
      </c>
    </row>
    <row r="8006" spans="1:7" x14ac:dyDescent="0.25">
      <c r="A8006" t="s">
        <v>305</v>
      </c>
      <c r="B8006" t="s">
        <v>86</v>
      </c>
      <c r="F8006" t="s">
        <v>17259</v>
      </c>
      <c r="G8006" t="s">
        <v>4945</v>
      </c>
    </row>
    <row r="8007" spans="1:7" x14ac:dyDescent="0.25">
      <c r="A8007" t="s">
        <v>4</v>
      </c>
      <c r="B8007" t="s">
        <v>8</v>
      </c>
      <c r="F8007" t="s">
        <v>17262</v>
      </c>
      <c r="G8007" t="s">
        <v>4945</v>
      </c>
    </row>
    <row r="8008" spans="1:7" x14ac:dyDescent="0.25">
      <c r="A8008" t="s">
        <v>4</v>
      </c>
      <c r="B8008" t="s">
        <v>8</v>
      </c>
      <c r="F8008" t="s">
        <v>17265</v>
      </c>
      <c r="G8008" t="s">
        <v>4945</v>
      </c>
    </row>
    <row r="8009" spans="1:7" x14ac:dyDescent="0.25">
      <c r="A8009" t="s">
        <v>4</v>
      </c>
      <c r="B8009" t="s">
        <v>8</v>
      </c>
      <c r="F8009" t="s">
        <v>17268</v>
      </c>
      <c r="G8009" t="s">
        <v>4945</v>
      </c>
    </row>
    <row r="8010" spans="1:7" x14ac:dyDescent="0.25">
      <c r="A8010" t="s">
        <v>775</v>
      </c>
      <c r="F8010" t="s">
        <v>17271</v>
      </c>
      <c r="G8010" t="s">
        <v>4945</v>
      </c>
    </row>
    <row r="8011" spans="1:7" x14ac:dyDescent="0.25">
      <c r="A8011" t="s">
        <v>775</v>
      </c>
      <c r="F8011" t="s">
        <v>17274</v>
      </c>
      <c r="G8011" t="s">
        <v>4945</v>
      </c>
    </row>
    <row r="8012" spans="1:7" hidden="1" x14ac:dyDescent="0.25">
      <c r="A8012" t="s">
        <v>91</v>
      </c>
      <c r="B8012" t="s">
        <v>70</v>
      </c>
      <c r="F8012" t="s">
        <v>17450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17453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17456</v>
      </c>
      <c r="G8014" t="s">
        <v>91</v>
      </c>
    </row>
    <row r="8015" spans="1:7" hidden="1" x14ac:dyDescent="0.25">
      <c r="A8015" t="s">
        <v>91</v>
      </c>
      <c r="B8015" t="s">
        <v>17362</v>
      </c>
      <c r="F8015" t="s">
        <v>17459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17462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17465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17468</v>
      </c>
      <c r="G8018" t="s">
        <v>91</v>
      </c>
    </row>
    <row r="8019" spans="1:7" hidden="1" x14ac:dyDescent="0.25">
      <c r="A8019" t="s">
        <v>62</v>
      </c>
      <c r="B8019" t="s">
        <v>17362</v>
      </c>
      <c r="F8019" t="s">
        <v>17471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17474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17477</v>
      </c>
      <c r="G8021" t="s">
        <v>91</v>
      </c>
    </row>
    <row r="8022" spans="1:7" hidden="1" x14ac:dyDescent="0.25">
      <c r="A8022" t="s">
        <v>91</v>
      </c>
      <c r="B8022" t="s">
        <v>17362</v>
      </c>
      <c r="F8022" t="s">
        <v>17480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17483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18385</v>
      </c>
      <c r="F8024" t="s">
        <v>17486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18385</v>
      </c>
      <c r="E8025" t="s">
        <v>1140</v>
      </c>
      <c r="F8025" t="s">
        <v>17489</v>
      </c>
      <c r="G8025" t="s">
        <v>91</v>
      </c>
    </row>
    <row r="8026" spans="1:7" hidden="1" x14ac:dyDescent="0.25">
      <c r="A8026" t="s">
        <v>62</v>
      </c>
      <c r="B8026" t="s">
        <v>17362</v>
      </c>
      <c r="F8026" t="s">
        <v>17492</v>
      </c>
      <c r="G8026" t="s">
        <v>91</v>
      </c>
    </row>
    <row r="8027" spans="1:7" hidden="1" x14ac:dyDescent="0.25">
      <c r="A8027" t="s">
        <v>91</v>
      </c>
      <c r="B8027" t="s">
        <v>17362</v>
      </c>
      <c r="F8027" t="s">
        <v>17495</v>
      </c>
      <c r="G8027" t="s">
        <v>91</v>
      </c>
    </row>
    <row r="8028" spans="1:7" hidden="1" x14ac:dyDescent="0.25">
      <c r="A8028" t="s">
        <v>62</v>
      </c>
      <c r="B8028" t="s">
        <v>17362</v>
      </c>
      <c r="F8028" t="s">
        <v>17498</v>
      </c>
      <c r="G8028" t="s">
        <v>91</v>
      </c>
    </row>
    <row r="8029" spans="1:7" hidden="1" x14ac:dyDescent="0.25">
      <c r="A8029" t="s">
        <v>16178</v>
      </c>
      <c r="B8029" t="s">
        <v>86</v>
      </c>
      <c r="F8029" t="s">
        <v>17366</v>
      </c>
      <c r="G8029" t="s">
        <v>4952</v>
      </c>
    </row>
    <row r="8030" spans="1:7" hidden="1" x14ac:dyDescent="0.25">
      <c r="A8030" t="s">
        <v>16178</v>
      </c>
      <c r="B8030" t="s">
        <v>86</v>
      </c>
      <c r="E8030" t="s">
        <v>1140</v>
      </c>
      <c r="F8030" t="s">
        <v>17369</v>
      </c>
      <c r="G8030" t="s">
        <v>4952</v>
      </c>
    </row>
    <row r="8031" spans="1:7" hidden="1" x14ac:dyDescent="0.25">
      <c r="A8031" t="s">
        <v>16178</v>
      </c>
      <c r="B8031" t="s">
        <v>86</v>
      </c>
      <c r="E8031" t="s">
        <v>1140</v>
      </c>
      <c r="F8031" t="s">
        <v>17372</v>
      </c>
      <c r="G8031" t="s">
        <v>4952</v>
      </c>
    </row>
    <row r="8032" spans="1:7" hidden="1" x14ac:dyDescent="0.25">
      <c r="A8032" t="s">
        <v>115</v>
      </c>
      <c r="B8032" t="s">
        <v>18386</v>
      </c>
      <c r="C8032" t="s">
        <v>2650</v>
      </c>
      <c r="F8032" t="s">
        <v>17375</v>
      </c>
      <c r="G8032" t="s">
        <v>4952</v>
      </c>
    </row>
    <row r="8033" spans="1:7" hidden="1" x14ac:dyDescent="0.25">
      <c r="A8033" t="s">
        <v>115</v>
      </c>
      <c r="B8033" t="s">
        <v>18386</v>
      </c>
      <c r="C8033" t="s">
        <v>2650</v>
      </c>
      <c r="E8033" t="s">
        <v>1140</v>
      </c>
      <c r="F8033" t="s">
        <v>17378</v>
      </c>
      <c r="G8033" t="s">
        <v>4952</v>
      </c>
    </row>
    <row r="8034" spans="1:7" hidden="1" x14ac:dyDescent="0.25">
      <c r="A8034" t="s">
        <v>115</v>
      </c>
      <c r="B8034" t="s">
        <v>18386</v>
      </c>
      <c r="C8034" t="s">
        <v>2650</v>
      </c>
      <c r="E8034" t="s">
        <v>1140</v>
      </c>
      <c r="F8034" t="s">
        <v>17381</v>
      </c>
      <c r="G8034" t="s">
        <v>4952</v>
      </c>
    </row>
    <row r="8035" spans="1:7" hidden="1" x14ac:dyDescent="0.25">
      <c r="A8035" t="s">
        <v>18387</v>
      </c>
      <c r="B8035" t="s">
        <v>86</v>
      </c>
      <c r="F8035" t="s">
        <v>17384</v>
      </c>
      <c r="G8035" t="s">
        <v>4952</v>
      </c>
    </row>
    <row r="8036" spans="1:7" hidden="1" x14ac:dyDescent="0.25">
      <c r="A8036" t="s">
        <v>18387</v>
      </c>
      <c r="B8036" t="s">
        <v>86</v>
      </c>
      <c r="F8036" t="s">
        <v>17387</v>
      </c>
      <c r="G8036" t="s">
        <v>4952</v>
      </c>
    </row>
    <row r="8037" spans="1:7" hidden="1" x14ac:dyDescent="0.25">
      <c r="A8037" t="s">
        <v>18387</v>
      </c>
      <c r="B8037" t="s">
        <v>86</v>
      </c>
      <c r="F8037" t="s">
        <v>17390</v>
      </c>
      <c r="G8037" t="s">
        <v>4952</v>
      </c>
    </row>
    <row r="8038" spans="1:7" hidden="1" x14ac:dyDescent="0.25">
      <c r="A8038" t="s">
        <v>18387</v>
      </c>
      <c r="B8038" t="s">
        <v>86</v>
      </c>
      <c r="F8038" t="s">
        <v>17393</v>
      </c>
      <c r="G8038" t="s">
        <v>4952</v>
      </c>
    </row>
    <row r="8039" spans="1:7" hidden="1" x14ac:dyDescent="0.25">
      <c r="A8039" t="s">
        <v>18387</v>
      </c>
      <c r="B8039" t="s">
        <v>86</v>
      </c>
      <c r="F8039" t="s">
        <v>17396</v>
      </c>
      <c r="G8039" t="s">
        <v>4952</v>
      </c>
    </row>
    <row r="8040" spans="1:7" hidden="1" x14ac:dyDescent="0.25">
      <c r="A8040" t="s">
        <v>18387</v>
      </c>
      <c r="B8040" t="s">
        <v>86</v>
      </c>
      <c r="F8040" t="s">
        <v>17399</v>
      </c>
      <c r="G8040" t="s">
        <v>4952</v>
      </c>
    </row>
    <row r="8041" spans="1:7" hidden="1" x14ac:dyDescent="0.25">
      <c r="A8041" t="s">
        <v>18387</v>
      </c>
      <c r="B8041" t="s">
        <v>86</v>
      </c>
      <c r="F8041" t="s">
        <v>17402</v>
      </c>
      <c r="G8041" t="s">
        <v>4952</v>
      </c>
    </row>
    <row r="8042" spans="1:7" hidden="1" x14ac:dyDescent="0.25">
      <c r="A8042" t="s">
        <v>18387</v>
      </c>
      <c r="B8042" t="s">
        <v>86</v>
      </c>
      <c r="F8042" t="s">
        <v>17405</v>
      </c>
      <c r="G8042" t="s">
        <v>4952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17408</v>
      </c>
      <c r="G8043" t="s">
        <v>4952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17411</v>
      </c>
      <c r="G8044" t="s">
        <v>4952</v>
      </c>
    </row>
    <row r="8045" spans="1:7" hidden="1" x14ac:dyDescent="0.25">
      <c r="A8045" t="s">
        <v>115</v>
      </c>
      <c r="B8045" t="s">
        <v>3431</v>
      </c>
      <c r="F8045" t="s">
        <v>17414</v>
      </c>
      <c r="G8045" t="s">
        <v>4952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17417</v>
      </c>
      <c r="G8046" t="s">
        <v>4952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17420</v>
      </c>
      <c r="G8047" t="s">
        <v>4952</v>
      </c>
    </row>
    <row r="8048" spans="1:7" hidden="1" x14ac:dyDescent="0.25">
      <c r="A8048" t="s">
        <v>803</v>
      </c>
      <c r="B8048" t="s">
        <v>8</v>
      </c>
      <c r="F8048" t="s">
        <v>17423</v>
      </c>
      <c r="G8048" t="s">
        <v>4952</v>
      </c>
    </row>
    <row r="8049" spans="1:7" hidden="1" x14ac:dyDescent="0.25">
      <c r="A8049" t="s">
        <v>4</v>
      </c>
      <c r="B8049" t="s">
        <v>3229</v>
      </c>
      <c r="F8049" t="s">
        <v>17561</v>
      </c>
      <c r="G8049" t="s">
        <v>4934</v>
      </c>
    </row>
    <row r="8050" spans="1:7" hidden="1" x14ac:dyDescent="0.25">
      <c r="A8050" t="s">
        <v>4</v>
      </c>
      <c r="B8050" t="s">
        <v>3229</v>
      </c>
      <c r="F8050" t="s">
        <v>17565</v>
      </c>
      <c r="G8050" t="s">
        <v>4934</v>
      </c>
    </row>
    <row r="8051" spans="1:7" hidden="1" x14ac:dyDescent="0.25">
      <c r="A8051" t="s">
        <v>645</v>
      </c>
      <c r="B8051" t="s">
        <v>17362</v>
      </c>
      <c r="F8051" t="s">
        <v>17568</v>
      </c>
      <c r="G8051" t="s">
        <v>4934</v>
      </c>
    </row>
    <row r="8052" spans="1:7" hidden="1" x14ac:dyDescent="0.25">
      <c r="A8052" t="s">
        <v>4</v>
      </c>
      <c r="B8052" t="s">
        <v>3229</v>
      </c>
      <c r="F8052" t="s">
        <v>17571</v>
      </c>
      <c r="G8052" t="s">
        <v>4934</v>
      </c>
    </row>
    <row r="8053" spans="1:7" hidden="1" x14ac:dyDescent="0.25">
      <c r="A8053" t="s">
        <v>4</v>
      </c>
      <c r="B8053" t="s">
        <v>3229</v>
      </c>
      <c r="F8053" t="s">
        <v>17574</v>
      </c>
      <c r="G8053" t="s">
        <v>4934</v>
      </c>
    </row>
    <row r="8054" spans="1:7" hidden="1" x14ac:dyDescent="0.25">
      <c r="A8054" t="s">
        <v>18388</v>
      </c>
      <c r="B8054" t="s">
        <v>86</v>
      </c>
      <c r="F8054" t="s">
        <v>17577</v>
      </c>
      <c r="G8054" t="s">
        <v>4934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17580</v>
      </c>
      <c r="G8055" t="s">
        <v>4934</v>
      </c>
    </row>
    <row r="8056" spans="1:7" hidden="1" x14ac:dyDescent="0.25">
      <c r="A8056" t="s">
        <v>304</v>
      </c>
      <c r="B8056" t="s">
        <v>86</v>
      </c>
      <c r="F8056" t="s">
        <v>17583</v>
      </c>
      <c r="G8056" t="s">
        <v>4934</v>
      </c>
    </row>
    <row r="8057" spans="1:7" hidden="1" x14ac:dyDescent="0.25">
      <c r="A8057" t="s">
        <v>645</v>
      </c>
      <c r="B8057" t="s">
        <v>17362</v>
      </c>
      <c r="F8057" t="s">
        <v>17586</v>
      </c>
      <c r="G8057" t="s">
        <v>4934</v>
      </c>
    </row>
    <row r="8058" spans="1:7" hidden="1" x14ac:dyDescent="0.25">
      <c r="A8058" t="s">
        <v>4</v>
      </c>
      <c r="B8058" t="s">
        <v>3229</v>
      </c>
      <c r="F8058" t="s">
        <v>17589</v>
      </c>
      <c r="G8058" t="s">
        <v>4934</v>
      </c>
    </row>
    <row r="8059" spans="1:7" hidden="1" x14ac:dyDescent="0.25">
      <c r="A8059" t="s">
        <v>304</v>
      </c>
      <c r="B8059" t="s">
        <v>17362</v>
      </c>
      <c r="F8059" t="s">
        <v>17592</v>
      </c>
      <c r="G8059" t="s">
        <v>4934</v>
      </c>
    </row>
    <row r="8060" spans="1:7" hidden="1" x14ac:dyDescent="0.25">
      <c r="A8060" t="s">
        <v>4</v>
      </c>
      <c r="B8060" t="s">
        <v>8</v>
      </c>
      <c r="F8060" t="s">
        <v>17595</v>
      </c>
      <c r="G8060" t="s">
        <v>4934</v>
      </c>
    </row>
    <row r="8061" spans="1:7" hidden="1" x14ac:dyDescent="0.25">
      <c r="A8061" t="s">
        <v>645</v>
      </c>
      <c r="B8061" t="s">
        <v>17362</v>
      </c>
      <c r="F8061" t="s">
        <v>17598</v>
      </c>
      <c r="G8061" t="s">
        <v>4934</v>
      </c>
    </row>
    <row r="8062" spans="1:7" hidden="1" x14ac:dyDescent="0.25">
      <c r="A8062" t="s">
        <v>4</v>
      </c>
      <c r="B8062" t="s">
        <v>3229</v>
      </c>
      <c r="F8062" t="s">
        <v>17601</v>
      </c>
      <c r="G8062" t="s">
        <v>4934</v>
      </c>
    </row>
    <row r="8063" spans="1:7" hidden="1" x14ac:dyDescent="0.25">
      <c r="A8063" t="s">
        <v>162</v>
      </c>
      <c r="B8063" t="s">
        <v>4638</v>
      </c>
      <c r="C8063" t="s">
        <v>2650</v>
      </c>
      <c r="E8063" t="s">
        <v>18389</v>
      </c>
      <c r="F8063" t="s">
        <v>17604</v>
      </c>
      <c r="G8063" t="s">
        <v>4934</v>
      </c>
    </row>
    <row r="8064" spans="1:7" hidden="1" x14ac:dyDescent="0.25">
      <c r="A8064" t="s">
        <v>162</v>
      </c>
      <c r="B8064" t="s">
        <v>4638</v>
      </c>
      <c r="C8064" t="s">
        <v>2650</v>
      </c>
      <c r="F8064" t="s">
        <v>17607</v>
      </c>
      <c r="G8064" t="s">
        <v>4934</v>
      </c>
    </row>
    <row r="8065" spans="1:7" hidden="1" x14ac:dyDescent="0.25">
      <c r="A8065" t="s">
        <v>162</v>
      </c>
      <c r="B8065" t="s">
        <v>4638</v>
      </c>
      <c r="C8065" t="s">
        <v>2650</v>
      </c>
      <c r="F8065" t="s">
        <v>17610</v>
      </c>
      <c r="G8065" t="s">
        <v>4934</v>
      </c>
    </row>
    <row r="8066" spans="1:7" hidden="1" x14ac:dyDescent="0.25">
      <c r="A8066" t="s">
        <v>4</v>
      </c>
      <c r="B8066" t="s">
        <v>3229</v>
      </c>
      <c r="F8066" t="s">
        <v>17613</v>
      </c>
      <c r="G8066" t="s">
        <v>4934</v>
      </c>
    </row>
    <row r="8067" spans="1:7" hidden="1" x14ac:dyDescent="0.25">
      <c r="A8067" t="s">
        <v>18390</v>
      </c>
      <c r="B8067" t="s">
        <v>17362</v>
      </c>
      <c r="F8067" t="s">
        <v>17616</v>
      </c>
      <c r="G8067" t="s">
        <v>4934</v>
      </c>
    </row>
    <row r="8068" spans="1:7" hidden="1" x14ac:dyDescent="0.25">
      <c r="A8068" t="s">
        <v>162</v>
      </c>
      <c r="B8068" t="s">
        <v>17362</v>
      </c>
      <c r="C8068" t="s">
        <v>58</v>
      </c>
      <c r="E8068" t="s">
        <v>18391</v>
      </c>
      <c r="F8068" t="s">
        <v>17619</v>
      </c>
      <c r="G8068" t="s">
        <v>4934</v>
      </c>
    </row>
    <row r="8069" spans="1:7" hidden="1" x14ac:dyDescent="0.25">
      <c r="A8069" t="s">
        <v>162</v>
      </c>
      <c r="B8069" t="s">
        <v>17362</v>
      </c>
      <c r="C8069" t="s">
        <v>58</v>
      </c>
      <c r="E8069" t="s">
        <v>18391</v>
      </c>
      <c r="F8069" t="s">
        <v>17622</v>
      </c>
      <c r="G8069" t="s">
        <v>4934</v>
      </c>
    </row>
    <row r="8070" spans="1:7" hidden="1" x14ac:dyDescent="0.25">
      <c r="A8070" t="s">
        <v>304</v>
      </c>
      <c r="B8070" t="s">
        <v>17362</v>
      </c>
      <c r="C8070" t="s">
        <v>58</v>
      </c>
      <c r="E8070" t="s">
        <v>3823</v>
      </c>
      <c r="F8070" t="s">
        <v>17624</v>
      </c>
      <c r="G8070" t="s">
        <v>4934</v>
      </c>
    </row>
    <row r="8071" spans="1:7" hidden="1" x14ac:dyDescent="0.25">
      <c r="A8071" t="s">
        <v>15616</v>
      </c>
      <c r="B8071" t="s">
        <v>86</v>
      </c>
      <c r="F8071" t="s">
        <v>17501</v>
      </c>
      <c r="G8071" t="s">
        <v>467</v>
      </c>
    </row>
    <row r="8072" spans="1:7" hidden="1" x14ac:dyDescent="0.25">
      <c r="A8072" t="s">
        <v>15615</v>
      </c>
      <c r="B8072" t="s">
        <v>86</v>
      </c>
      <c r="F8072" t="s">
        <v>17504</v>
      </c>
      <c r="G8072" t="s">
        <v>467</v>
      </c>
    </row>
    <row r="8073" spans="1:7" hidden="1" x14ac:dyDescent="0.25">
      <c r="A8073" t="s">
        <v>15615</v>
      </c>
      <c r="B8073" t="s">
        <v>86</v>
      </c>
      <c r="F8073" t="s">
        <v>17507</v>
      </c>
      <c r="G8073" t="s">
        <v>467</v>
      </c>
    </row>
    <row r="8074" spans="1:7" hidden="1" x14ac:dyDescent="0.25">
      <c r="A8074" t="s">
        <v>18392</v>
      </c>
      <c r="F8074" t="s">
        <v>17510</v>
      </c>
      <c r="G8074" t="s">
        <v>467</v>
      </c>
    </row>
    <row r="8075" spans="1:7" hidden="1" x14ac:dyDescent="0.25">
      <c r="A8075" t="s">
        <v>18393</v>
      </c>
      <c r="F8075" t="s">
        <v>17513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17516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17519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17522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17525</v>
      </c>
      <c r="G8079" t="s">
        <v>467</v>
      </c>
    </row>
    <row r="8080" spans="1:7" hidden="1" x14ac:dyDescent="0.25">
      <c r="A8080" t="s">
        <v>162</v>
      </c>
      <c r="B8080" t="s">
        <v>17362</v>
      </c>
      <c r="C8080" t="s">
        <v>58</v>
      </c>
      <c r="F8080" t="s">
        <v>17528</v>
      </c>
      <c r="G8080" t="s">
        <v>467</v>
      </c>
    </row>
    <row r="8081" spans="1:7" hidden="1" x14ac:dyDescent="0.25">
      <c r="A8081" t="s">
        <v>162</v>
      </c>
      <c r="B8081" t="s">
        <v>17362</v>
      </c>
      <c r="C8081" t="s">
        <v>58</v>
      </c>
      <c r="E8081" t="s">
        <v>1140</v>
      </c>
      <c r="F8081" t="s">
        <v>17531</v>
      </c>
      <c r="G8081" t="s">
        <v>467</v>
      </c>
    </row>
    <row r="8082" spans="1:7" hidden="1" x14ac:dyDescent="0.25">
      <c r="A8082" t="s">
        <v>162</v>
      </c>
      <c r="B8082" t="s">
        <v>17362</v>
      </c>
      <c r="C8082" t="s">
        <v>58</v>
      </c>
      <c r="E8082" t="s">
        <v>1140</v>
      </c>
      <c r="F8082" t="s">
        <v>17534</v>
      </c>
      <c r="G8082" t="s">
        <v>467</v>
      </c>
    </row>
    <row r="8083" spans="1:7" hidden="1" x14ac:dyDescent="0.25">
      <c r="A8083" t="s">
        <v>162</v>
      </c>
      <c r="B8083" t="s">
        <v>17362</v>
      </c>
      <c r="C8083" t="s">
        <v>58</v>
      </c>
      <c r="E8083" t="s">
        <v>1140</v>
      </c>
      <c r="F8083" t="s">
        <v>17537</v>
      </c>
      <c r="G8083" t="s">
        <v>467</v>
      </c>
    </row>
    <row r="8084" spans="1:7" hidden="1" x14ac:dyDescent="0.25">
      <c r="A8084" t="s">
        <v>162</v>
      </c>
      <c r="B8084" t="s">
        <v>17362</v>
      </c>
      <c r="C8084" t="s">
        <v>58</v>
      </c>
      <c r="E8084" t="s">
        <v>1140</v>
      </c>
      <c r="F8084" t="s">
        <v>17540</v>
      </c>
      <c r="G8084" t="s">
        <v>467</v>
      </c>
    </row>
    <row r="8085" spans="1:7" hidden="1" x14ac:dyDescent="0.25">
      <c r="A8085" t="s">
        <v>162</v>
      </c>
      <c r="B8085" t="s">
        <v>17362</v>
      </c>
      <c r="C8085" t="s">
        <v>58</v>
      </c>
      <c r="E8085" t="s">
        <v>1140</v>
      </c>
      <c r="F8085" t="s">
        <v>17543</v>
      </c>
      <c r="G8085" t="s">
        <v>467</v>
      </c>
    </row>
    <row r="8086" spans="1:7" hidden="1" x14ac:dyDescent="0.25">
      <c r="A8086" t="s">
        <v>162</v>
      </c>
      <c r="B8086" t="s">
        <v>17362</v>
      </c>
      <c r="C8086" t="s">
        <v>58</v>
      </c>
      <c r="E8086" t="s">
        <v>1140</v>
      </c>
      <c r="F8086" t="s">
        <v>17546</v>
      </c>
      <c r="G8086" t="s">
        <v>467</v>
      </c>
    </row>
    <row r="8087" spans="1:7" hidden="1" x14ac:dyDescent="0.25">
      <c r="A8087" t="s">
        <v>162</v>
      </c>
      <c r="B8087" t="s">
        <v>17362</v>
      </c>
      <c r="C8087" t="s">
        <v>58</v>
      </c>
      <c r="E8087" t="s">
        <v>1140</v>
      </c>
      <c r="F8087" t="s">
        <v>17549</v>
      </c>
      <c r="G8087" t="s">
        <v>467</v>
      </c>
    </row>
    <row r="8088" spans="1:7" hidden="1" x14ac:dyDescent="0.25">
      <c r="A8088" t="s">
        <v>162</v>
      </c>
      <c r="B8088" t="s">
        <v>17362</v>
      </c>
      <c r="C8088" t="s">
        <v>58</v>
      </c>
      <c r="E8088" t="s">
        <v>1140</v>
      </c>
      <c r="F8088" t="s">
        <v>17552</v>
      </c>
      <c r="G8088" t="s">
        <v>467</v>
      </c>
    </row>
    <row r="8089" spans="1:7" hidden="1" x14ac:dyDescent="0.25">
      <c r="A8089" t="s">
        <v>1587</v>
      </c>
      <c r="B8089" t="s">
        <v>17362</v>
      </c>
      <c r="C8089" t="s">
        <v>58</v>
      </c>
      <c r="F8089" t="s">
        <v>17555</v>
      </c>
      <c r="G8089" t="s">
        <v>467</v>
      </c>
    </row>
    <row r="8090" spans="1:7" hidden="1" x14ac:dyDescent="0.25">
      <c r="A8090" t="s">
        <v>304</v>
      </c>
      <c r="B8090" t="s">
        <v>17362</v>
      </c>
      <c r="C8090" t="s">
        <v>58</v>
      </c>
      <c r="F8090" t="s">
        <v>17558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17426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17429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17432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17435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17438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17441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17444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17447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17801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17804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17807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17810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17813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17816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17819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17822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17825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17828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17831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17834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17627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17630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17633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17636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17639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17642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17645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17648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17651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17654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17657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17837</v>
      </c>
      <c r="G8122" t="s">
        <v>4953</v>
      </c>
    </row>
    <row r="8123" spans="1:7" hidden="1" x14ac:dyDescent="0.25">
      <c r="A8123" t="s">
        <v>3371</v>
      </c>
      <c r="F8123" t="s">
        <v>17840</v>
      </c>
      <c r="G8123" t="s">
        <v>4953</v>
      </c>
    </row>
    <row r="8124" spans="1:7" hidden="1" x14ac:dyDescent="0.25">
      <c r="A8124" t="s">
        <v>817</v>
      </c>
      <c r="B8124" t="s">
        <v>541</v>
      </c>
      <c r="F8124" t="s">
        <v>17843</v>
      </c>
      <c r="G8124" t="s">
        <v>4953</v>
      </c>
    </row>
    <row r="8125" spans="1:7" hidden="1" x14ac:dyDescent="0.25">
      <c r="A8125" t="s">
        <v>817</v>
      </c>
      <c r="B8125" t="s">
        <v>541</v>
      </c>
      <c r="F8125" t="s">
        <v>17846</v>
      </c>
      <c r="G8125" t="s">
        <v>4953</v>
      </c>
    </row>
    <row r="8126" spans="1:7" hidden="1" x14ac:dyDescent="0.25">
      <c r="A8126" t="s">
        <v>817</v>
      </c>
      <c r="B8126" t="s">
        <v>541</v>
      </c>
      <c r="F8126" t="s">
        <v>17849</v>
      </c>
      <c r="G8126" t="s">
        <v>4953</v>
      </c>
    </row>
    <row r="8127" spans="1:7" hidden="1" x14ac:dyDescent="0.25">
      <c r="A8127" t="s">
        <v>817</v>
      </c>
      <c r="B8127" t="s">
        <v>541</v>
      </c>
      <c r="F8127" t="s">
        <v>17852</v>
      </c>
      <c r="G8127" t="s">
        <v>4953</v>
      </c>
    </row>
    <row r="8128" spans="1:7" hidden="1" x14ac:dyDescent="0.25">
      <c r="A8128" t="s">
        <v>15871</v>
      </c>
      <c r="B8128" t="s">
        <v>646</v>
      </c>
      <c r="F8128" t="s">
        <v>17855</v>
      </c>
      <c r="G8128" t="s">
        <v>4953</v>
      </c>
    </row>
    <row r="8129" spans="1:7" hidden="1" x14ac:dyDescent="0.25">
      <c r="A8129" t="s">
        <v>15871</v>
      </c>
      <c r="B8129" t="s">
        <v>646</v>
      </c>
      <c r="F8129" t="s">
        <v>17858</v>
      </c>
      <c r="G8129" t="s">
        <v>4953</v>
      </c>
    </row>
    <row r="8130" spans="1:7" hidden="1" x14ac:dyDescent="0.25">
      <c r="A8130" t="s">
        <v>13453</v>
      </c>
      <c r="B8130" t="s">
        <v>86</v>
      </c>
      <c r="F8130" t="s">
        <v>17861</v>
      </c>
      <c r="G8130" t="s">
        <v>4953</v>
      </c>
    </row>
    <row r="8131" spans="1:7" hidden="1" x14ac:dyDescent="0.25">
      <c r="A8131" t="s">
        <v>13453</v>
      </c>
      <c r="B8131" t="s">
        <v>86</v>
      </c>
      <c r="F8131" t="s">
        <v>17864</v>
      </c>
      <c r="G8131" t="s">
        <v>4953</v>
      </c>
    </row>
    <row r="8132" spans="1:7" hidden="1" x14ac:dyDescent="0.25">
      <c r="A8132" t="s">
        <v>13453</v>
      </c>
      <c r="B8132" t="s">
        <v>86</v>
      </c>
      <c r="F8132" t="s">
        <v>17867</v>
      </c>
      <c r="G8132" t="s">
        <v>4953</v>
      </c>
    </row>
    <row r="8133" spans="1:7" hidden="1" x14ac:dyDescent="0.25">
      <c r="A8133" t="s">
        <v>4</v>
      </c>
      <c r="B8133" t="s">
        <v>9</v>
      </c>
      <c r="F8133" t="s">
        <v>17870</v>
      </c>
      <c r="G8133" t="s">
        <v>4953</v>
      </c>
    </row>
    <row r="8134" spans="1:7" hidden="1" x14ac:dyDescent="0.25">
      <c r="A8134" t="s">
        <v>3371</v>
      </c>
      <c r="F8134" t="s">
        <v>17873</v>
      </c>
      <c r="G8134" t="s">
        <v>4953</v>
      </c>
    </row>
    <row r="8135" spans="1:7" hidden="1" x14ac:dyDescent="0.25">
      <c r="A8135" t="s">
        <v>817</v>
      </c>
      <c r="F8135" t="s">
        <v>17876</v>
      </c>
      <c r="G8135" t="s">
        <v>4953</v>
      </c>
    </row>
    <row r="8136" spans="1:7" hidden="1" x14ac:dyDescent="0.25">
      <c r="A8136" t="s">
        <v>817</v>
      </c>
      <c r="B8136" t="s">
        <v>541</v>
      </c>
      <c r="F8136" t="s">
        <v>17879</v>
      </c>
      <c r="G8136" t="s">
        <v>4953</v>
      </c>
    </row>
    <row r="8137" spans="1:7" hidden="1" x14ac:dyDescent="0.25">
      <c r="A8137" t="s">
        <v>3371</v>
      </c>
      <c r="F8137" t="s">
        <v>17882</v>
      </c>
      <c r="G8137" t="s">
        <v>4953</v>
      </c>
    </row>
    <row r="8138" spans="1:7" hidden="1" x14ac:dyDescent="0.25">
      <c r="A8138" t="s">
        <v>817</v>
      </c>
      <c r="B8138" t="s">
        <v>541</v>
      </c>
      <c r="F8138" t="s">
        <v>17885</v>
      </c>
      <c r="G8138" t="s">
        <v>4953</v>
      </c>
    </row>
    <row r="8139" spans="1:7" hidden="1" x14ac:dyDescent="0.25">
      <c r="A8139" t="s">
        <v>817</v>
      </c>
      <c r="B8139" t="s">
        <v>541</v>
      </c>
      <c r="F8139" t="s">
        <v>17888</v>
      </c>
      <c r="G8139" t="s">
        <v>4953</v>
      </c>
    </row>
    <row r="8140" spans="1:7" hidden="1" x14ac:dyDescent="0.25">
      <c r="A8140" t="s">
        <v>817</v>
      </c>
      <c r="B8140" t="s">
        <v>541</v>
      </c>
      <c r="F8140" t="s">
        <v>17891</v>
      </c>
      <c r="G8140" t="s">
        <v>4953</v>
      </c>
    </row>
    <row r="8141" spans="1:7" hidden="1" x14ac:dyDescent="0.25">
      <c r="A8141" t="s">
        <v>4</v>
      </c>
      <c r="B8141" t="s">
        <v>9</v>
      </c>
      <c r="F8141" t="s">
        <v>17894</v>
      </c>
      <c r="G8141" t="s">
        <v>4953</v>
      </c>
    </row>
    <row r="8142" spans="1:7" hidden="1" x14ac:dyDescent="0.25">
      <c r="A8142" t="s">
        <v>305</v>
      </c>
      <c r="B8142" t="s">
        <v>646</v>
      </c>
      <c r="F8142" t="s">
        <v>17897</v>
      </c>
      <c r="G8142" t="s">
        <v>4953</v>
      </c>
    </row>
    <row r="8143" spans="1:7" hidden="1" x14ac:dyDescent="0.25">
      <c r="A8143" t="s">
        <v>817</v>
      </c>
      <c r="B8143" t="s">
        <v>541</v>
      </c>
      <c r="F8143" t="s">
        <v>17900</v>
      </c>
      <c r="G8143" t="s">
        <v>4953</v>
      </c>
    </row>
    <row r="8144" spans="1:7" hidden="1" x14ac:dyDescent="0.25">
      <c r="A8144" t="s">
        <v>4</v>
      </c>
      <c r="B8144" t="s">
        <v>3238</v>
      </c>
      <c r="F8144" t="s">
        <v>17903</v>
      </c>
      <c r="G8144" t="s">
        <v>4953</v>
      </c>
    </row>
    <row r="8145" spans="1:7" hidden="1" x14ac:dyDescent="0.25">
      <c r="A8145" t="s">
        <v>3371</v>
      </c>
      <c r="B8145" t="s">
        <v>646</v>
      </c>
      <c r="F8145" t="s">
        <v>17906</v>
      </c>
      <c r="G8145" t="s">
        <v>4953</v>
      </c>
    </row>
    <row r="8146" spans="1:7" hidden="1" x14ac:dyDescent="0.25">
      <c r="A8146" t="s">
        <v>3371</v>
      </c>
      <c r="B8146" t="s">
        <v>646</v>
      </c>
      <c r="F8146" t="s">
        <v>17909</v>
      </c>
      <c r="G8146" t="s">
        <v>4953</v>
      </c>
    </row>
    <row r="8147" spans="1:7" hidden="1" x14ac:dyDescent="0.25">
      <c r="A8147" t="s">
        <v>305</v>
      </c>
      <c r="B8147" t="s">
        <v>646</v>
      </c>
      <c r="F8147" t="s">
        <v>17912</v>
      </c>
      <c r="G8147" t="s">
        <v>4953</v>
      </c>
    </row>
    <row r="8148" spans="1:7" hidden="1" x14ac:dyDescent="0.25">
      <c r="A8148" t="s">
        <v>4</v>
      </c>
      <c r="B8148" t="s">
        <v>9</v>
      </c>
      <c r="F8148" t="s">
        <v>17915</v>
      </c>
      <c r="G8148" t="s">
        <v>4953</v>
      </c>
    </row>
    <row r="8149" spans="1:7" hidden="1" x14ac:dyDescent="0.25">
      <c r="A8149" t="s">
        <v>3371</v>
      </c>
      <c r="B8149" t="s">
        <v>646</v>
      </c>
      <c r="F8149" t="s">
        <v>17918</v>
      </c>
      <c r="G8149" t="s">
        <v>4953</v>
      </c>
    </row>
    <row r="8150" spans="1:7" hidden="1" x14ac:dyDescent="0.25">
      <c r="A8150" t="s">
        <v>4</v>
      </c>
      <c r="B8150" t="s">
        <v>9</v>
      </c>
      <c r="F8150" t="s">
        <v>17921</v>
      </c>
      <c r="G8150" t="s">
        <v>4953</v>
      </c>
    </row>
    <row r="8151" spans="1:7" hidden="1" x14ac:dyDescent="0.25">
      <c r="A8151" t="s">
        <v>4</v>
      </c>
      <c r="B8151" t="s">
        <v>2044</v>
      </c>
      <c r="F8151" t="s">
        <v>17924</v>
      </c>
      <c r="G8151" t="s">
        <v>4953</v>
      </c>
    </row>
    <row r="8152" spans="1:7" hidden="1" x14ac:dyDescent="0.25">
      <c r="A8152" t="s">
        <v>4</v>
      </c>
      <c r="B8152" t="s">
        <v>9</v>
      </c>
      <c r="F8152" t="s">
        <v>17927</v>
      </c>
      <c r="G8152" t="s">
        <v>4953</v>
      </c>
    </row>
    <row r="8153" spans="1:7" hidden="1" x14ac:dyDescent="0.25">
      <c r="A8153" t="s">
        <v>3371</v>
      </c>
      <c r="B8153" t="s">
        <v>646</v>
      </c>
      <c r="F8153" t="s">
        <v>17930</v>
      </c>
      <c r="G8153" t="s">
        <v>4953</v>
      </c>
    </row>
    <row r="8154" spans="1:7" hidden="1" x14ac:dyDescent="0.25">
      <c r="A8154" t="s">
        <v>4</v>
      </c>
      <c r="B8154" t="s">
        <v>3238</v>
      </c>
      <c r="F8154" t="s">
        <v>17933</v>
      </c>
      <c r="G8154" t="s">
        <v>4953</v>
      </c>
    </row>
    <row r="8155" spans="1:7" hidden="1" x14ac:dyDescent="0.25">
      <c r="A8155" t="s">
        <v>817</v>
      </c>
      <c r="B8155" t="s">
        <v>541</v>
      </c>
      <c r="F8155" t="s">
        <v>17936</v>
      </c>
      <c r="G8155" t="s">
        <v>4953</v>
      </c>
    </row>
    <row r="8156" spans="1:7" hidden="1" x14ac:dyDescent="0.25">
      <c r="A8156" t="s">
        <v>3371</v>
      </c>
      <c r="B8156" t="s">
        <v>646</v>
      </c>
      <c r="F8156" t="s">
        <v>17939</v>
      </c>
      <c r="G8156" t="s">
        <v>4953</v>
      </c>
    </row>
    <row r="8157" spans="1:7" hidden="1" x14ac:dyDescent="0.25">
      <c r="A8157" t="s">
        <v>3371</v>
      </c>
      <c r="B8157" t="s">
        <v>646</v>
      </c>
      <c r="F8157" t="s">
        <v>17942</v>
      </c>
      <c r="G8157" t="s">
        <v>4953</v>
      </c>
    </row>
    <row r="8158" spans="1:7" hidden="1" x14ac:dyDescent="0.25">
      <c r="A8158" t="s">
        <v>3371</v>
      </c>
      <c r="B8158" t="s">
        <v>646</v>
      </c>
      <c r="F8158" t="s">
        <v>17945</v>
      </c>
      <c r="G8158" t="s">
        <v>4953</v>
      </c>
    </row>
    <row r="8159" spans="1:7" hidden="1" x14ac:dyDescent="0.25">
      <c r="A8159" t="s">
        <v>4</v>
      </c>
      <c r="B8159" t="s">
        <v>9</v>
      </c>
      <c r="F8159" t="s">
        <v>17948</v>
      </c>
      <c r="G8159" t="s">
        <v>4953</v>
      </c>
    </row>
    <row r="8160" spans="1:7" hidden="1" x14ac:dyDescent="0.25">
      <c r="A8160" t="s">
        <v>3371</v>
      </c>
      <c r="B8160" t="s">
        <v>646</v>
      </c>
      <c r="F8160" t="s">
        <v>17951</v>
      </c>
      <c r="G8160" t="s">
        <v>4953</v>
      </c>
    </row>
    <row r="8161" spans="1:7" hidden="1" x14ac:dyDescent="0.25">
      <c r="A8161" t="s">
        <v>3371</v>
      </c>
      <c r="B8161" t="s">
        <v>646</v>
      </c>
      <c r="F8161" t="s">
        <v>17954</v>
      </c>
      <c r="G8161" t="s">
        <v>4953</v>
      </c>
    </row>
    <row r="8162" spans="1:7" hidden="1" x14ac:dyDescent="0.25">
      <c r="A8162" t="s">
        <v>4</v>
      </c>
      <c r="B8162" t="s">
        <v>3238</v>
      </c>
      <c r="F8162" t="s">
        <v>17957</v>
      </c>
      <c r="G8162" t="s">
        <v>4953</v>
      </c>
    </row>
    <row r="8163" spans="1:7" hidden="1" x14ac:dyDescent="0.25">
      <c r="A8163" t="s">
        <v>4</v>
      </c>
      <c r="B8163" t="s">
        <v>3238</v>
      </c>
      <c r="F8163" t="s">
        <v>17960</v>
      </c>
      <c r="G8163" t="s">
        <v>4953</v>
      </c>
    </row>
    <row r="8164" spans="1:7" hidden="1" x14ac:dyDescent="0.25">
      <c r="A8164" t="s">
        <v>3371</v>
      </c>
      <c r="B8164" t="s">
        <v>646</v>
      </c>
      <c r="F8164" t="s">
        <v>17963</v>
      </c>
      <c r="G8164" t="s">
        <v>4953</v>
      </c>
    </row>
    <row r="8165" spans="1:7" hidden="1" x14ac:dyDescent="0.25">
      <c r="A8165" t="s">
        <v>305</v>
      </c>
      <c r="B8165" t="s">
        <v>646</v>
      </c>
      <c r="F8165" t="s">
        <v>17966</v>
      </c>
      <c r="G8165" t="s">
        <v>4953</v>
      </c>
    </row>
    <row r="8166" spans="1:7" hidden="1" x14ac:dyDescent="0.25">
      <c r="A8166" t="s">
        <v>4</v>
      </c>
      <c r="B8166" t="s">
        <v>3238</v>
      </c>
      <c r="F8166" t="s">
        <v>17969</v>
      </c>
      <c r="G8166" t="s">
        <v>4953</v>
      </c>
    </row>
    <row r="8167" spans="1:7" hidden="1" x14ac:dyDescent="0.25">
      <c r="A8167" t="s">
        <v>4</v>
      </c>
      <c r="B8167" t="s">
        <v>9</v>
      </c>
      <c r="F8167" t="s">
        <v>17972</v>
      </c>
      <c r="G8167" t="s">
        <v>4953</v>
      </c>
    </row>
    <row r="8168" spans="1:7" hidden="1" x14ac:dyDescent="0.25">
      <c r="A8168" t="s">
        <v>4</v>
      </c>
      <c r="B8168" t="s">
        <v>9</v>
      </c>
      <c r="F8168" t="s">
        <v>17975</v>
      </c>
      <c r="G8168" t="s">
        <v>4953</v>
      </c>
    </row>
    <row r="8169" spans="1:7" hidden="1" x14ac:dyDescent="0.25">
      <c r="A8169" t="s">
        <v>4</v>
      </c>
      <c r="B8169" t="s">
        <v>3238</v>
      </c>
      <c r="F8169" t="s">
        <v>17978</v>
      </c>
      <c r="G8169" t="s">
        <v>4953</v>
      </c>
    </row>
    <row r="8170" spans="1:7" hidden="1" x14ac:dyDescent="0.25">
      <c r="A8170" t="s">
        <v>3371</v>
      </c>
      <c r="B8170" t="s">
        <v>646</v>
      </c>
      <c r="F8170" t="s">
        <v>17981</v>
      </c>
      <c r="G8170" t="s">
        <v>4953</v>
      </c>
    </row>
    <row r="8171" spans="1:7" hidden="1" x14ac:dyDescent="0.25">
      <c r="A8171" t="s">
        <v>3371</v>
      </c>
      <c r="B8171" t="s">
        <v>646</v>
      </c>
      <c r="F8171" t="s">
        <v>17984</v>
      </c>
      <c r="G8171" t="s">
        <v>4953</v>
      </c>
    </row>
    <row r="8172" spans="1:7" hidden="1" x14ac:dyDescent="0.25">
      <c r="A8172" t="s">
        <v>3371</v>
      </c>
      <c r="B8172" t="s">
        <v>646</v>
      </c>
      <c r="F8172" t="s">
        <v>17987</v>
      </c>
      <c r="G8172" t="s">
        <v>4953</v>
      </c>
    </row>
    <row r="8173" spans="1:7" hidden="1" x14ac:dyDescent="0.25">
      <c r="A8173" t="s">
        <v>18394</v>
      </c>
      <c r="B8173" t="s">
        <v>646</v>
      </c>
      <c r="F8173" t="s">
        <v>17990</v>
      </c>
      <c r="G8173" t="s">
        <v>4953</v>
      </c>
    </row>
    <row r="8174" spans="1:7" hidden="1" x14ac:dyDescent="0.25">
      <c r="A8174" t="s">
        <v>3371</v>
      </c>
      <c r="B8174" t="s">
        <v>3372</v>
      </c>
      <c r="F8174" t="s">
        <v>17660</v>
      </c>
      <c r="G8174" t="s">
        <v>4954</v>
      </c>
    </row>
    <row r="8175" spans="1:7" hidden="1" x14ac:dyDescent="0.25">
      <c r="A8175" t="s">
        <v>3371</v>
      </c>
      <c r="B8175" t="s">
        <v>3372</v>
      </c>
      <c r="F8175" t="s">
        <v>17663</v>
      </c>
      <c r="G8175" t="s">
        <v>4954</v>
      </c>
    </row>
    <row r="8176" spans="1:7" hidden="1" x14ac:dyDescent="0.25">
      <c r="A8176" t="s">
        <v>817</v>
      </c>
      <c r="B8176" t="s">
        <v>358</v>
      </c>
      <c r="F8176" t="s">
        <v>17666</v>
      </c>
      <c r="G8176" t="s">
        <v>4954</v>
      </c>
    </row>
    <row r="8177" spans="1:7" hidden="1" x14ac:dyDescent="0.25">
      <c r="A8177" t="s">
        <v>817</v>
      </c>
      <c r="B8177" t="s">
        <v>358</v>
      </c>
      <c r="F8177" t="s">
        <v>17669</v>
      </c>
      <c r="G8177" t="s">
        <v>4954</v>
      </c>
    </row>
    <row r="8178" spans="1:7" hidden="1" x14ac:dyDescent="0.25">
      <c r="A8178" t="s">
        <v>817</v>
      </c>
      <c r="B8178" t="s">
        <v>358</v>
      </c>
      <c r="F8178" t="s">
        <v>17672</v>
      </c>
      <c r="G8178" t="s">
        <v>4954</v>
      </c>
    </row>
    <row r="8179" spans="1:7" hidden="1" x14ac:dyDescent="0.25">
      <c r="A8179" t="s">
        <v>817</v>
      </c>
      <c r="B8179" t="s">
        <v>358</v>
      </c>
      <c r="F8179" t="s">
        <v>17675</v>
      </c>
      <c r="G8179" t="s">
        <v>4954</v>
      </c>
    </row>
    <row r="8180" spans="1:7" hidden="1" x14ac:dyDescent="0.25">
      <c r="A8180" t="s">
        <v>3371</v>
      </c>
      <c r="B8180" t="s">
        <v>3372</v>
      </c>
      <c r="F8180" t="s">
        <v>17678</v>
      </c>
      <c r="G8180" t="s">
        <v>4954</v>
      </c>
    </row>
    <row r="8181" spans="1:7" hidden="1" x14ac:dyDescent="0.25">
      <c r="A8181" t="s">
        <v>817</v>
      </c>
      <c r="B8181" t="s">
        <v>358</v>
      </c>
      <c r="F8181" t="s">
        <v>17681</v>
      </c>
      <c r="G8181" t="s">
        <v>4954</v>
      </c>
    </row>
    <row r="8182" spans="1:7" hidden="1" x14ac:dyDescent="0.25">
      <c r="A8182" t="s">
        <v>817</v>
      </c>
      <c r="B8182" t="s">
        <v>358</v>
      </c>
      <c r="F8182" t="s">
        <v>17684</v>
      </c>
      <c r="G8182" t="s">
        <v>4954</v>
      </c>
    </row>
    <row r="8183" spans="1:7" hidden="1" x14ac:dyDescent="0.25">
      <c r="A8183" t="s">
        <v>3371</v>
      </c>
      <c r="B8183" t="s">
        <v>3372</v>
      </c>
      <c r="F8183" t="s">
        <v>17687</v>
      </c>
      <c r="G8183" t="s">
        <v>4954</v>
      </c>
    </row>
    <row r="8184" spans="1:7" hidden="1" x14ac:dyDescent="0.25">
      <c r="A8184" t="s">
        <v>3371</v>
      </c>
      <c r="B8184" t="s">
        <v>3372</v>
      </c>
      <c r="F8184" t="s">
        <v>17690</v>
      </c>
      <c r="G8184" t="s">
        <v>4954</v>
      </c>
    </row>
    <row r="8185" spans="1:7" hidden="1" x14ac:dyDescent="0.25">
      <c r="A8185" t="s">
        <v>4</v>
      </c>
      <c r="B8185" t="s">
        <v>9</v>
      </c>
      <c r="F8185" t="s">
        <v>17693</v>
      </c>
      <c r="G8185" t="s">
        <v>4954</v>
      </c>
    </row>
    <row r="8186" spans="1:7" hidden="1" x14ac:dyDescent="0.25">
      <c r="A8186" t="s">
        <v>4</v>
      </c>
      <c r="B8186" t="s">
        <v>2044</v>
      </c>
      <c r="F8186" t="s">
        <v>17696</v>
      </c>
      <c r="G8186" t="s">
        <v>4954</v>
      </c>
    </row>
    <row r="8187" spans="1:7" hidden="1" x14ac:dyDescent="0.25">
      <c r="A8187" t="s">
        <v>4</v>
      </c>
      <c r="B8187" t="s">
        <v>9</v>
      </c>
      <c r="F8187" t="s">
        <v>17699</v>
      </c>
      <c r="G8187" t="s">
        <v>4954</v>
      </c>
    </row>
    <row r="8188" spans="1:7" hidden="1" x14ac:dyDescent="0.25">
      <c r="A8188" t="s">
        <v>4</v>
      </c>
      <c r="B8188" t="s">
        <v>9</v>
      </c>
      <c r="F8188" t="s">
        <v>17702</v>
      </c>
      <c r="G8188" t="s">
        <v>4954</v>
      </c>
    </row>
    <row r="8189" spans="1:7" hidden="1" x14ac:dyDescent="0.25">
      <c r="A8189" t="s">
        <v>3371</v>
      </c>
      <c r="B8189" t="s">
        <v>3372</v>
      </c>
      <c r="F8189" t="s">
        <v>17705</v>
      </c>
      <c r="G8189" t="s">
        <v>4954</v>
      </c>
    </row>
    <row r="8190" spans="1:7" hidden="1" x14ac:dyDescent="0.25">
      <c r="A8190" t="s">
        <v>817</v>
      </c>
      <c r="B8190" t="s">
        <v>358</v>
      </c>
      <c r="F8190" t="s">
        <v>17708</v>
      </c>
      <c r="G8190" t="s">
        <v>4954</v>
      </c>
    </row>
    <row r="8191" spans="1:7" hidden="1" x14ac:dyDescent="0.25">
      <c r="A8191" t="s">
        <v>4</v>
      </c>
      <c r="B8191" t="s">
        <v>9</v>
      </c>
      <c r="F8191" t="s">
        <v>17711</v>
      </c>
      <c r="G8191" t="s">
        <v>4954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17714</v>
      </c>
      <c r="G8192" t="s">
        <v>4955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17717</v>
      </c>
      <c r="G8193" t="s">
        <v>4955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17720</v>
      </c>
      <c r="G8194" t="s">
        <v>4955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17723</v>
      </c>
      <c r="G8195" t="s">
        <v>4955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17726</v>
      </c>
      <c r="G8196" t="s">
        <v>4955</v>
      </c>
    </row>
    <row r="8197" spans="1:7" hidden="1" x14ac:dyDescent="0.25">
      <c r="A8197" t="s">
        <v>304</v>
      </c>
      <c r="B8197" t="s">
        <v>70</v>
      </c>
      <c r="F8197" t="s">
        <v>17729</v>
      </c>
      <c r="G8197" t="s">
        <v>4955</v>
      </c>
    </row>
    <row r="8198" spans="1:7" hidden="1" x14ac:dyDescent="0.25">
      <c r="A8198" t="s">
        <v>18395</v>
      </c>
      <c r="B8198" t="s">
        <v>86</v>
      </c>
      <c r="F8198" t="s">
        <v>17732</v>
      </c>
      <c r="G8198" t="s">
        <v>4955</v>
      </c>
    </row>
    <row r="8199" spans="1:7" hidden="1" x14ac:dyDescent="0.25">
      <c r="A8199" t="s">
        <v>3371</v>
      </c>
      <c r="B8199" t="s">
        <v>646</v>
      </c>
      <c r="F8199" t="s">
        <v>17735</v>
      </c>
      <c r="G8199" t="s">
        <v>4955</v>
      </c>
    </row>
    <row r="8200" spans="1:7" hidden="1" x14ac:dyDescent="0.25">
      <c r="A8200" t="s">
        <v>18396</v>
      </c>
      <c r="B8200" t="s">
        <v>86</v>
      </c>
      <c r="F8200" t="s">
        <v>17738</v>
      </c>
      <c r="G8200" t="s">
        <v>4955</v>
      </c>
    </row>
    <row r="8201" spans="1:7" hidden="1" x14ac:dyDescent="0.25">
      <c r="A8201" t="s">
        <v>7390</v>
      </c>
      <c r="B8201" t="s">
        <v>18397</v>
      </c>
      <c r="F8201" t="s">
        <v>17741</v>
      </c>
      <c r="G8201" t="s">
        <v>4955</v>
      </c>
    </row>
    <row r="8202" spans="1:7" hidden="1" x14ac:dyDescent="0.25">
      <c r="A8202" t="s">
        <v>18396</v>
      </c>
      <c r="B8202" t="s">
        <v>86</v>
      </c>
      <c r="F8202" t="s">
        <v>17744</v>
      </c>
      <c r="G8202" t="s">
        <v>4955</v>
      </c>
    </row>
    <row r="8203" spans="1:7" hidden="1" x14ac:dyDescent="0.25">
      <c r="A8203" t="s">
        <v>18396</v>
      </c>
      <c r="B8203" t="s">
        <v>86</v>
      </c>
      <c r="F8203" t="s">
        <v>17747</v>
      </c>
      <c r="G8203" t="s">
        <v>4955</v>
      </c>
    </row>
    <row r="8204" spans="1:7" hidden="1" x14ac:dyDescent="0.25">
      <c r="A8204" t="s">
        <v>18396</v>
      </c>
      <c r="B8204" t="s">
        <v>86</v>
      </c>
      <c r="F8204" t="s">
        <v>17750</v>
      </c>
      <c r="G8204" t="s">
        <v>4955</v>
      </c>
    </row>
    <row r="8205" spans="1:7" hidden="1" x14ac:dyDescent="0.25">
      <c r="A8205" t="s">
        <v>4</v>
      </c>
      <c r="B8205" t="s">
        <v>18397</v>
      </c>
      <c r="F8205" t="s">
        <v>17753</v>
      </c>
      <c r="G8205" t="s">
        <v>4955</v>
      </c>
    </row>
    <row r="8206" spans="1:7" hidden="1" x14ac:dyDescent="0.25">
      <c r="A8206" t="s">
        <v>4</v>
      </c>
      <c r="B8206" t="s">
        <v>18397</v>
      </c>
      <c r="F8206" t="s">
        <v>17756</v>
      </c>
      <c r="G8206" t="s">
        <v>4955</v>
      </c>
    </row>
    <row r="8207" spans="1:7" hidden="1" x14ac:dyDescent="0.25">
      <c r="A8207" t="s">
        <v>3371</v>
      </c>
      <c r="B8207" t="s">
        <v>646</v>
      </c>
      <c r="F8207" t="s">
        <v>17759</v>
      </c>
      <c r="G8207" t="s">
        <v>4955</v>
      </c>
    </row>
    <row r="8208" spans="1:7" hidden="1" x14ac:dyDescent="0.25">
      <c r="A8208" t="s">
        <v>3371</v>
      </c>
      <c r="B8208" t="s">
        <v>646</v>
      </c>
      <c r="F8208" t="s">
        <v>17762</v>
      </c>
      <c r="G8208" t="s">
        <v>4955</v>
      </c>
    </row>
    <row r="8209" spans="1:7" hidden="1" x14ac:dyDescent="0.25">
      <c r="A8209" t="s">
        <v>3371</v>
      </c>
      <c r="B8209" t="s">
        <v>646</v>
      </c>
      <c r="F8209" t="s">
        <v>17765</v>
      </c>
      <c r="G8209" t="s">
        <v>4955</v>
      </c>
    </row>
    <row r="8210" spans="1:7" hidden="1" x14ac:dyDescent="0.25">
      <c r="A8210" t="s">
        <v>3371</v>
      </c>
      <c r="B8210" t="s">
        <v>86</v>
      </c>
      <c r="F8210" t="s">
        <v>17768</v>
      </c>
      <c r="G8210" t="s">
        <v>4955</v>
      </c>
    </row>
    <row r="8211" spans="1:7" hidden="1" x14ac:dyDescent="0.25">
      <c r="A8211" t="s">
        <v>3371</v>
      </c>
      <c r="B8211" t="s">
        <v>86</v>
      </c>
      <c r="F8211" t="s">
        <v>17771</v>
      </c>
      <c r="G8211" t="s">
        <v>4955</v>
      </c>
    </row>
    <row r="8212" spans="1:7" hidden="1" x14ac:dyDescent="0.25">
      <c r="A8212" t="s">
        <v>4</v>
      </c>
      <c r="B8212" t="s">
        <v>8</v>
      </c>
      <c r="F8212" t="s">
        <v>17774</v>
      </c>
      <c r="G8212" t="s">
        <v>4955</v>
      </c>
    </row>
    <row r="8213" spans="1:7" hidden="1" x14ac:dyDescent="0.25">
      <c r="A8213" t="s">
        <v>4</v>
      </c>
      <c r="B8213" t="s">
        <v>8</v>
      </c>
      <c r="F8213" t="s">
        <v>17777</v>
      </c>
      <c r="G8213" t="s">
        <v>4955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17780</v>
      </c>
      <c r="G8214" t="s">
        <v>4955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17783</v>
      </c>
      <c r="G8215" t="s">
        <v>4955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17786</v>
      </c>
      <c r="G8216" t="s">
        <v>4955</v>
      </c>
    </row>
    <row r="8217" spans="1:7" hidden="1" x14ac:dyDescent="0.25">
      <c r="A8217" t="s">
        <v>4</v>
      </c>
      <c r="B8217" t="s">
        <v>8</v>
      </c>
      <c r="F8217" t="s">
        <v>17789</v>
      </c>
      <c r="G8217" t="s">
        <v>4955</v>
      </c>
    </row>
    <row r="8218" spans="1:7" hidden="1" x14ac:dyDescent="0.25">
      <c r="A8218" t="s">
        <v>4</v>
      </c>
      <c r="B8218" t="s">
        <v>8</v>
      </c>
      <c r="F8218" t="s">
        <v>17792</v>
      </c>
      <c r="G8218" t="s">
        <v>4955</v>
      </c>
    </row>
    <row r="8219" spans="1:7" hidden="1" x14ac:dyDescent="0.25">
      <c r="A8219" t="s">
        <v>3371</v>
      </c>
      <c r="B8219" t="s">
        <v>646</v>
      </c>
      <c r="F8219" t="s">
        <v>17795</v>
      </c>
      <c r="G8219" t="s">
        <v>4955</v>
      </c>
    </row>
    <row r="8220" spans="1:7" hidden="1" x14ac:dyDescent="0.25">
      <c r="A8220" t="s">
        <v>3371</v>
      </c>
      <c r="B8220" t="s">
        <v>646</v>
      </c>
      <c r="F8220" t="s">
        <v>17798</v>
      </c>
      <c r="G8220" t="s">
        <v>4955</v>
      </c>
    </row>
    <row r="8221" spans="1:7" hidden="1" x14ac:dyDescent="0.25">
      <c r="A8221" t="s">
        <v>4</v>
      </c>
      <c r="B8221" t="s">
        <v>8</v>
      </c>
      <c r="F8221" t="s">
        <v>17993</v>
      </c>
      <c r="G8221" t="s">
        <v>4956</v>
      </c>
    </row>
    <row r="8222" spans="1:7" hidden="1" x14ac:dyDescent="0.25">
      <c r="A8222" t="s">
        <v>4</v>
      </c>
      <c r="B8222" t="s">
        <v>8</v>
      </c>
      <c r="F8222" t="s">
        <v>17996</v>
      </c>
      <c r="G8222" t="s">
        <v>4956</v>
      </c>
    </row>
    <row r="8223" spans="1:7" hidden="1" x14ac:dyDescent="0.25">
      <c r="A8223" t="s">
        <v>4</v>
      </c>
      <c r="B8223" t="s">
        <v>8</v>
      </c>
      <c r="F8223" t="s">
        <v>17999</v>
      </c>
      <c r="G8223" t="s">
        <v>4956</v>
      </c>
    </row>
    <row r="8224" spans="1:7" hidden="1" x14ac:dyDescent="0.25">
      <c r="A8224" t="s">
        <v>4</v>
      </c>
      <c r="B8224" t="s">
        <v>8</v>
      </c>
      <c r="F8224" t="s">
        <v>18002</v>
      </c>
      <c r="G8224" t="s">
        <v>4956</v>
      </c>
    </row>
    <row r="8225" spans="1:7" hidden="1" x14ac:dyDescent="0.25">
      <c r="A8225" t="s">
        <v>4</v>
      </c>
      <c r="B8225" t="s">
        <v>8</v>
      </c>
      <c r="F8225" t="s">
        <v>18005</v>
      </c>
      <c r="G8225" t="s">
        <v>4956</v>
      </c>
    </row>
    <row r="8226" spans="1:7" hidden="1" x14ac:dyDescent="0.25">
      <c r="A8226" t="s">
        <v>4</v>
      </c>
      <c r="B8226" t="s">
        <v>8</v>
      </c>
      <c r="F8226" t="s">
        <v>18008</v>
      </c>
      <c r="G8226" t="s">
        <v>4956</v>
      </c>
    </row>
    <row r="8227" spans="1:7" hidden="1" x14ac:dyDescent="0.25">
      <c r="A8227" t="s">
        <v>4</v>
      </c>
      <c r="B8227" t="s">
        <v>8</v>
      </c>
      <c r="F8227" t="s">
        <v>18011</v>
      </c>
      <c r="G8227" t="s">
        <v>4956</v>
      </c>
    </row>
    <row r="8228" spans="1:7" hidden="1" x14ac:dyDescent="0.25">
      <c r="A8228" t="s">
        <v>4</v>
      </c>
      <c r="B8228" t="s">
        <v>8</v>
      </c>
      <c r="F8228" t="s">
        <v>18012</v>
      </c>
      <c r="G8228" t="s">
        <v>4956</v>
      </c>
    </row>
    <row r="8229" spans="1:7" hidden="1" x14ac:dyDescent="0.25">
      <c r="A8229" t="s">
        <v>4</v>
      </c>
      <c r="B8229" t="s">
        <v>8</v>
      </c>
      <c r="F8229" t="s">
        <v>18013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18016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18019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18022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18025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18028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18031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18034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18037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18040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18043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18046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18049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18052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18055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18058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18061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18064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18067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18070</v>
      </c>
      <c r="G8248" t="s">
        <v>4600</v>
      </c>
    </row>
    <row r="8249" spans="1:7" hidden="1" x14ac:dyDescent="0.25">
      <c r="A8249" t="s">
        <v>4</v>
      </c>
      <c r="B8249" t="s">
        <v>8</v>
      </c>
      <c r="F8249" t="s">
        <v>18073</v>
      </c>
      <c r="G8249" t="s">
        <v>4600</v>
      </c>
    </row>
    <row r="8250" spans="1:7" hidden="1" x14ac:dyDescent="0.25">
      <c r="A8250" t="s">
        <v>4</v>
      </c>
      <c r="B8250" t="s">
        <v>8</v>
      </c>
      <c r="F8250" t="s">
        <v>18076</v>
      </c>
      <c r="G8250" t="s">
        <v>4600</v>
      </c>
    </row>
    <row r="8251" spans="1:7" hidden="1" x14ac:dyDescent="0.25">
      <c r="A8251" t="s">
        <v>4</v>
      </c>
      <c r="B8251" t="s">
        <v>8</v>
      </c>
      <c r="F8251" t="s">
        <v>18079</v>
      </c>
      <c r="G8251" t="s">
        <v>4600</v>
      </c>
    </row>
    <row r="8252" spans="1:7" hidden="1" x14ac:dyDescent="0.25">
      <c r="A8252" t="s">
        <v>4</v>
      </c>
      <c r="B8252" t="s">
        <v>8</v>
      </c>
      <c r="F8252" t="s">
        <v>18082</v>
      </c>
      <c r="G8252" t="s">
        <v>4600</v>
      </c>
    </row>
    <row r="8253" spans="1:7" hidden="1" x14ac:dyDescent="0.25">
      <c r="A8253" t="s">
        <v>4</v>
      </c>
      <c r="B8253" t="s">
        <v>8</v>
      </c>
      <c r="F8253" t="s">
        <v>18085</v>
      </c>
      <c r="G8253" t="s">
        <v>4600</v>
      </c>
    </row>
    <row r="8254" spans="1:7" hidden="1" x14ac:dyDescent="0.25">
      <c r="A8254" t="s">
        <v>4</v>
      </c>
      <c r="B8254" t="s">
        <v>8</v>
      </c>
      <c r="F8254" t="s">
        <v>18088</v>
      </c>
      <c r="G8254" t="s">
        <v>4600</v>
      </c>
    </row>
    <row r="8255" spans="1:7" hidden="1" x14ac:dyDescent="0.25">
      <c r="A8255" t="s">
        <v>4</v>
      </c>
      <c r="B8255" t="s">
        <v>8</v>
      </c>
      <c r="F8255" t="s">
        <v>18091</v>
      </c>
      <c r="G8255" t="s">
        <v>4600</v>
      </c>
    </row>
    <row r="8256" spans="1:7" hidden="1" x14ac:dyDescent="0.25">
      <c r="A8256" t="s">
        <v>4</v>
      </c>
      <c r="B8256" t="s">
        <v>8</v>
      </c>
      <c r="F8256" t="s">
        <v>18094</v>
      </c>
      <c r="G8256" t="s">
        <v>4600</v>
      </c>
    </row>
    <row r="8257" spans="1:7" hidden="1" x14ac:dyDescent="0.25">
      <c r="A8257" t="s">
        <v>4</v>
      </c>
      <c r="B8257" t="s">
        <v>8</v>
      </c>
      <c r="F8257" t="s">
        <v>18097</v>
      </c>
      <c r="G8257" t="s">
        <v>4600</v>
      </c>
    </row>
    <row r="8258" spans="1:7" hidden="1" x14ac:dyDescent="0.25">
      <c r="A8258" t="s">
        <v>4</v>
      </c>
      <c r="B8258" t="s">
        <v>8</v>
      </c>
      <c r="F8258" t="s">
        <v>18100</v>
      </c>
      <c r="G8258" t="s">
        <v>4600</v>
      </c>
    </row>
    <row r="8259" spans="1:7" hidden="1" x14ac:dyDescent="0.25">
      <c r="A8259" t="s">
        <v>4</v>
      </c>
      <c r="B8259" t="s">
        <v>8</v>
      </c>
      <c r="F8259" t="s">
        <v>18103</v>
      </c>
      <c r="G8259" t="s">
        <v>4941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18106</v>
      </c>
      <c r="G8260" t="s">
        <v>4941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18109</v>
      </c>
      <c r="G8261" t="s">
        <v>4941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18112</v>
      </c>
      <c r="G8262" t="s">
        <v>4941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18115</v>
      </c>
      <c r="G8263" t="s">
        <v>4941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18118</v>
      </c>
      <c r="G8264" t="s">
        <v>4941</v>
      </c>
    </row>
    <row r="8265" spans="1:7" hidden="1" x14ac:dyDescent="0.25">
      <c r="A8265" t="s">
        <v>115</v>
      </c>
      <c r="B8265" t="s">
        <v>12932</v>
      </c>
      <c r="F8265" t="s">
        <v>18121</v>
      </c>
      <c r="G8265" t="s">
        <v>4941</v>
      </c>
    </row>
    <row r="8266" spans="1:7" hidden="1" x14ac:dyDescent="0.25">
      <c r="A8266" t="s">
        <v>115</v>
      </c>
      <c r="B8266" t="s">
        <v>12932</v>
      </c>
      <c r="F8266" t="s">
        <v>18124</v>
      </c>
      <c r="G8266" t="s">
        <v>4941</v>
      </c>
    </row>
    <row r="8267" spans="1:7" hidden="1" x14ac:dyDescent="0.25">
      <c r="A8267" t="s">
        <v>3371</v>
      </c>
      <c r="F8267" t="s">
        <v>18127</v>
      </c>
      <c r="G8267" t="s">
        <v>4941</v>
      </c>
    </row>
    <row r="8268" spans="1:7" hidden="1" x14ac:dyDescent="0.25">
      <c r="A8268" t="s">
        <v>4</v>
      </c>
      <c r="B8268" t="s">
        <v>8</v>
      </c>
      <c r="F8268" t="s">
        <v>18130</v>
      </c>
      <c r="G8268" t="s">
        <v>4941</v>
      </c>
    </row>
    <row r="8269" spans="1:7" hidden="1" x14ac:dyDescent="0.25">
      <c r="A8269" t="s">
        <v>3371</v>
      </c>
      <c r="F8269" t="s">
        <v>18133</v>
      </c>
      <c r="G8269" t="s">
        <v>4941</v>
      </c>
    </row>
    <row r="8270" spans="1:7" hidden="1" x14ac:dyDescent="0.25">
      <c r="A8270" t="s">
        <v>115</v>
      </c>
      <c r="B8270" t="s">
        <v>12932</v>
      </c>
      <c r="F8270" t="s">
        <v>18136</v>
      </c>
      <c r="G8270" t="s">
        <v>4941</v>
      </c>
    </row>
    <row r="8271" spans="1:7" hidden="1" x14ac:dyDescent="0.25">
      <c r="A8271" t="s">
        <v>3371</v>
      </c>
      <c r="F8271" t="s">
        <v>18139</v>
      </c>
      <c r="G8271" t="s">
        <v>4941</v>
      </c>
    </row>
    <row r="8272" spans="1:7" hidden="1" x14ac:dyDescent="0.25">
      <c r="A8272" t="s">
        <v>4</v>
      </c>
      <c r="B8272" t="s">
        <v>8</v>
      </c>
      <c r="F8272" t="s">
        <v>18142</v>
      </c>
      <c r="G8272" t="s">
        <v>4941</v>
      </c>
    </row>
    <row r="8273" spans="1:7" hidden="1" x14ac:dyDescent="0.25">
      <c r="A8273" t="s">
        <v>3371</v>
      </c>
      <c r="B8273" t="s">
        <v>646</v>
      </c>
      <c r="F8273" t="s">
        <v>18145</v>
      </c>
      <c r="G8273" t="s">
        <v>4941</v>
      </c>
    </row>
    <row r="8274" spans="1:7" hidden="1" x14ac:dyDescent="0.25">
      <c r="A8274" t="s">
        <v>3371</v>
      </c>
      <c r="B8274" t="s">
        <v>646</v>
      </c>
      <c r="F8274" t="s">
        <v>18148</v>
      </c>
      <c r="G8274" t="s">
        <v>4941</v>
      </c>
    </row>
    <row r="8275" spans="1:7" hidden="1" x14ac:dyDescent="0.25">
      <c r="A8275" t="s">
        <v>3371</v>
      </c>
      <c r="B8275" t="s">
        <v>646</v>
      </c>
      <c r="F8275" t="s">
        <v>18151</v>
      </c>
      <c r="G8275" t="s">
        <v>4941</v>
      </c>
    </row>
    <row r="8276" spans="1:7" hidden="1" x14ac:dyDescent="0.25">
      <c r="A8276" t="s">
        <v>3371</v>
      </c>
      <c r="B8276" t="s">
        <v>646</v>
      </c>
      <c r="F8276" t="s">
        <v>18154</v>
      </c>
      <c r="G8276" t="s">
        <v>4941</v>
      </c>
    </row>
    <row r="8277" spans="1:7" hidden="1" x14ac:dyDescent="0.25">
      <c r="A8277" t="s">
        <v>4</v>
      </c>
      <c r="B8277" t="s">
        <v>4943</v>
      </c>
      <c r="F8277" t="s">
        <v>18157</v>
      </c>
      <c r="G8277" t="s">
        <v>4942</v>
      </c>
    </row>
    <row r="8278" spans="1:7" hidden="1" x14ac:dyDescent="0.25">
      <c r="A8278" t="s">
        <v>7898</v>
      </c>
      <c r="F8278" t="s">
        <v>18160</v>
      </c>
      <c r="G8278" t="s">
        <v>4942</v>
      </c>
    </row>
    <row r="8279" spans="1:7" hidden="1" x14ac:dyDescent="0.25">
      <c r="A8279" t="s">
        <v>7898</v>
      </c>
      <c r="F8279" t="s">
        <v>18163</v>
      </c>
      <c r="G8279" t="s">
        <v>4942</v>
      </c>
    </row>
    <row r="8280" spans="1:7" hidden="1" x14ac:dyDescent="0.25">
      <c r="A8280" t="s">
        <v>7898</v>
      </c>
      <c r="F8280" t="s">
        <v>18166</v>
      </c>
      <c r="G8280" t="s">
        <v>4942</v>
      </c>
    </row>
    <row r="8281" spans="1:7" hidden="1" x14ac:dyDescent="0.25">
      <c r="A8281" t="s">
        <v>7898</v>
      </c>
      <c r="F8281" t="s">
        <v>18169</v>
      </c>
      <c r="G8281" t="s">
        <v>4942</v>
      </c>
    </row>
    <row r="8282" spans="1:7" hidden="1" x14ac:dyDescent="0.25">
      <c r="A8282" t="s">
        <v>7898</v>
      </c>
      <c r="F8282" t="s">
        <v>18172</v>
      </c>
      <c r="G8282" t="s">
        <v>4942</v>
      </c>
    </row>
    <row r="8283" spans="1:7" hidden="1" x14ac:dyDescent="0.25">
      <c r="A8283" t="s">
        <v>7898</v>
      </c>
      <c r="F8283" t="s">
        <v>18175</v>
      </c>
      <c r="G8283" t="s">
        <v>4942</v>
      </c>
    </row>
    <row r="8284" spans="1:7" hidden="1" x14ac:dyDescent="0.25">
      <c r="A8284" t="s">
        <v>7898</v>
      </c>
      <c r="F8284" t="s">
        <v>18178</v>
      </c>
      <c r="G8284" t="s">
        <v>4942</v>
      </c>
    </row>
    <row r="8285" spans="1:7" hidden="1" x14ac:dyDescent="0.25">
      <c r="A8285" t="s">
        <v>7898</v>
      </c>
      <c r="F8285" t="s">
        <v>18181</v>
      </c>
      <c r="G8285" t="s">
        <v>4942</v>
      </c>
    </row>
    <row r="8286" spans="1:7" hidden="1" x14ac:dyDescent="0.25">
      <c r="A8286" t="s">
        <v>7898</v>
      </c>
      <c r="F8286" t="s">
        <v>18184</v>
      </c>
      <c r="G8286" t="s">
        <v>4942</v>
      </c>
    </row>
    <row r="8287" spans="1:7" hidden="1" x14ac:dyDescent="0.25">
      <c r="A8287" t="s">
        <v>7898</v>
      </c>
      <c r="F8287" t="s">
        <v>18187</v>
      </c>
      <c r="G8287" t="s">
        <v>4942</v>
      </c>
    </row>
    <row r="8288" spans="1:7" hidden="1" x14ac:dyDescent="0.25">
      <c r="A8288" t="s">
        <v>4</v>
      </c>
      <c r="B8288" t="s">
        <v>260</v>
      </c>
      <c r="F8288" t="s">
        <v>18190</v>
      </c>
      <c r="G8288" t="s">
        <v>4942</v>
      </c>
    </row>
    <row r="8289" spans="1:7" hidden="1" x14ac:dyDescent="0.25">
      <c r="A8289" t="s">
        <v>4</v>
      </c>
      <c r="B8289" t="s">
        <v>4943</v>
      </c>
      <c r="F8289" t="s">
        <v>18193</v>
      </c>
      <c r="G8289" t="s">
        <v>4942</v>
      </c>
    </row>
    <row r="8290" spans="1:7" hidden="1" x14ac:dyDescent="0.25">
      <c r="A8290" t="s">
        <v>7896</v>
      </c>
      <c r="B8290" t="s">
        <v>646</v>
      </c>
      <c r="F8290" t="s">
        <v>18196</v>
      </c>
      <c r="G8290" t="s">
        <v>4942</v>
      </c>
    </row>
    <row r="8291" spans="1:7" hidden="1" x14ac:dyDescent="0.25">
      <c r="A8291" t="s">
        <v>7896</v>
      </c>
      <c r="B8291" t="s">
        <v>646</v>
      </c>
      <c r="F8291" t="s">
        <v>18199</v>
      </c>
      <c r="G8291" t="s">
        <v>4942</v>
      </c>
    </row>
    <row r="8292" spans="1:7" hidden="1" x14ac:dyDescent="0.25">
      <c r="A8292" t="s">
        <v>7896</v>
      </c>
      <c r="B8292" t="s">
        <v>646</v>
      </c>
      <c r="F8292" t="s">
        <v>18202</v>
      </c>
      <c r="G8292" t="s">
        <v>4942</v>
      </c>
    </row>
    <row r="8293" spans="1:7" hidden="1" x14ac:dyDescent="0.25">
      <c r="A8293" t="s">
        <v>7896</v>
      </c>
      <c r="B8293" t="s">
        <v>646</v>
      </c>
      <c r="F8293" t="s">
        <v>18205</v>
      </c>
      <c r="G8293" t="s">
        <v>4942</v>
      </c>
    </row>
    <row r="8294" spans="1:7" hidden="1" x14ac:dyDescent="0.25">
      <c r="A8294" t="s">
        <v>7896</v>
      </c>
      <c r="B8294" t="s">
        <v>646</v>
      </c>
      <c r="F8294" t="s">
        <v>18208</v>
      </c>
      <c r="G8294" t="s">
        <v>4942</v>
      </c>
    </row>
    <row r="8295" spans="1:7" hidden="1" x14ac:dyDescent="0.25">
      <c r="A8295" t="s">
        <v>7896</v>
      </c>
      <c r="B8295" t="s">
        <v>646</v>
      </c>
      <c r="F8295" t="s">
        <v>18211</v>
      </c>
      <c r="G8295" t="s">
        <v>4942</v>
      </c>
    </row>
    <row r="8296" spans="1:7" hidden="1" x14ac:dyDescent="0.25">
      <c r="A8296" t="s">
        <v>7896</v>
      </c>
      <c r="B8296" t="s">
        <v>646</v>
      </c>
      <c r="F8296" t="s">
        <v>18214</v>
      </c>
      <c r="G8296" t="s">
        <v>4942</v>
      </c>
    </row>
    <row r="8297" spans="1:7" hidden="1" x14ac:dyDescent="0.25">
      <c r="A8297" t="s">
        <v>7896</v>
      </c>
      <c r="B8297" t="s">
        <v>646</v>
      </c>
      <c r="F8297" t="s">
        <v>18217</v>
      </c>
      <c r="G8297" t="s">
        <v>4942</v>
      </c>
    </row>
    <row r="8298" spans="1:7" hidden="1" x14ac:dyDescent="0.25">
      <c r="A8298" t="s">
        <v>7896</v>
      </c>
      <c r="B8298" t="s">
        <v>646</v>
      </c>
      <c r="F8298" t="s">
        <v>18220</v>
      </c>
      <c r="G8298" t="s">
        <v>4942</v>
      </c>
    </row>
    <row r="8299" spans="1:7" hidden="1" x14ac:dyDescent="0.25">
      <c r="A8299" t="s">
        <v>7896</v>
      </c>
      <c r="B8299" t="s">
        <v>646</v>
      </c>
      <c r="F8299" t="s">
        <v>18223</v>
      </c>
      <c r="G8299" t="s">
        <v>4942</v>
      </c>
    </row>
    <row r="8300" spans="1:7" hidden="1" x14ac:dyDescent="0.25">
      <c r="A8300" t="s">
        <v>7896</v>
      </c>
      <c r="B8300" t="s">
        <v>646</v>
      </c>
      <c r="F8300" t="s">
        <v>18226</v>
      </c>
      <c r="G8300" t="s">
        <v>4942</v>
      </c>
    </row>
    <row r="8301" spans="1:7" hidden="1" x14ac:dyDescent="0.25">
      <c r="A8301" t="s">
        <v>7896</v>
      </c>
      <c r="B8301" t="s">
        <v>646</v>
      </c>
      <c r="F8301" t="s">
        <v>18229</v>
      </c>
      <c r="G8301" t="s">
        <v>4942</v>
      </c>
    </row>
    <row r="8302" spans="1:7" hidden="1" x14ac:dyDescent="0.25">
      <c r="A8302" t="s">
        <v>7896</v>
      </c>
      <c r="B8302" t="s">
        <v>646</v>
      </c>
      <c r="F8302" t="s">
        <v>18232</v>
      </c>
      <c r="G8302" t="s">
        <v>4942</v>
      </c>
    </row>
    <row r="8303" spans="1:7" hidden="1" x14ac:dyDescent="0.25">
      <c r="A8303" t="s">
        <v>7896</v>
      </c>
      <c r="B8303" t="s">
        <v>646</v>
      </c>
      <c r="F8303" t="s">
        <v>18235</v>
      </c>
      <c r="G8303" t="s">
        <v>4942</v>
      </c>
    </row>
    <row r="8304" spans="1:7" hidden="1" x14ac:dyDescent="0.25">
      <c r="A8304" t="s">
        <v>7896</v>
      </c>
      <c r="B8304" t="s">
        <v>646</v>
      </c>
      <c r="F8304" t="s">
        <v>18238</v>
      </c>
      <c r="G8304" t="s">
        <v>4942</v>
      </c>
    </row>
    <row r="8305" spans="1:7" hidden="1" x14ac:dyDescent="0.25">
      <c r="A8305" t="s">
        <v>7896</v>
      </c>
      <c r="B8305" t="s">
        <v>646</v>
      </c>
      <c r="F8305" t="s">
        <v>18241</v>
      </c>
      <c r="G8305" t="s">
        <v>4942</v>
      </c>
    </row>
    <row r="8306" spans="1:7" hidden="1" x14ac:dyDescent="0.25">
      <c r="A8306" t="s">
        <v>7896</v>
      </c>
      <c r="B8306" t="s">
        <v>646</v>
      </c>
      <c r="F8306" t="s">
        <v>18244</v>
      </c>
      <c r="G8306" t="s">
        <v>4942</v>
      </c>
    </row>
    <row r="8307" spans="1:7" hidden="1" x14ac:dyDescent="0.25">
      <c r="A8307" t="s">
        <v>4</v>
      </c>
      <c r="B8307" t="s">
        <v>4943</v>
      </c>
      <c r="F8307" t="s">
        <v>18247</v>
      </c>
      <c r="G8307" t="s">
        <v>4942</v>
      </c>
    </row>
    <row r="8308" spans="1:7" hidden="1" x14ac:dyDescent="0.25">
      <c r="A8308" t="s">
        <v>4</v>
      </c>
      <c r="B8308" t="s">
        <v>4943</v>
      </c>
      <c r="F8308" t="s">
        <v>18250</v>
      </c>
      <c r="G8308" t="s">
        <v>4942</v>
      </c>
    </row>
    <row r="8309" spans="1:7" hidden="1" x14ac:dyDescent="0.25">
      <c r="A8309" t="s">
        <v>4</v>
      </c>
      <c r="B8309" t="s">
        <v>4943</v>
      </c>
      <c r="F8309" t="s">
        <v>18253</v>
      </c>
      <c r="G8309" t="s">
        <v>4942</v>
      </c>
    </row>
    <row r="8310" spans="1:7" hidden="1" x14ac:dyDescent="0.25">
      <c r="A8310" t="s">
        <v>7896</v>
      </c>
      <c r="B8310" t="s">
        <v>646</v>
      </c>
      <c r="F8310" t="s">
        <v>18256</v>
      </c>
      <c r="G8310" t="s">
        <v>4942</v>
      </c>
    </row>
    <row r="8311" spans="1:7" hidden="1" x14ac:dyDescent="0.25">
      <c r="A8311" t="s">
        <v>7896</v>
      </c>
      <c r="B8311" t="s">
        <v>646</v>
      </c>
      <c r="F8311" t="s">
        <v>18259</v>
      </c>
      <c r="G8311" t="s">
        <v>4942</v>
      </c>
    </row>
    <row r="8312" spans="1:7" hidden="1" x14ac:dyDescent="0.25">
      <c r="A8312" t="s">
        <v>7896</v>
      </c>
      <c r="B8312" t="s">
        <v>646</v>
      </c>
      <c r="F8312" t="s">
        <v>18262</v>
      </c>
      <c r="G8312" t="s">
        <v>4942</v>
      </c>
    </row>
    <row r="8313" spans="1:7" hidden="1" x14ac:dyDescent="0.25">
      <c r="A8313" t="s">
        <v>7896</v>
      </c>
      <c r="B8313" t="s">
        <v>646</v>
      </c>
      <c r="F8313" t="s">
        <v>18265</v>
      </c>
      <c r="G8313" t="s">
        <v>4942</v>
      </c>
    </row>
    <row r="8314" spans="1:7" hidden="1" x14ac:dyDescent="0.25">
      <c r="A8314" t="s">
        <v>4</v>
      </c>
      <c r="B8314" t="s">
        <v>4943</v>
      </c>
      <c r="F8314" t="s">
        <v>18268</v>
      </c>
      <c r="G8314" t="s">
        <v>4942</v>
      </c>
    </row>
    <row r="8315" spans="1:7" hidden="1" x14ac:dyDescent="0.25">
      <c r="A8315" t="s">
        <v>7896</v>
      </c>
      <c r="B8315" t="s">
        <v>646</v>
      </c>
      <c r="F8315" t="s">
        <v>18271</v>
      </c>
      <c r="G8315" t="s">
        <v>4942</v>
      </c>
    </row>
    <row r="8316" spans="1:7" hidden="1" x14ac:dyDescent="0.25">
      <c r="A8316" t="s">
        <v>7896</v>
      </c>
      <c r="B8316" t="s">
        <v>646</v>
      </c>
      <c r="F8316" t="s">
        <v>18274</v>
      </c>
      <c r="G8316" t="s">
        <v>4942</v>
      </c>
    </row>
    <row r="8317" spans="1:7" hidden="1" x14ac:dyDescent="0.25">
      <c r="A8317" t="s">
        <v>7896</v>
      </c>
      <c r="B8317" t="s">
        <v>646</v>
      </c>
      <c r="F8317" t="s">
        <v>18277</v>
      </c>
      <c r="G8317" t="s">
        <v>4942</v>
      </c>
    </row>
    <row r="8318" spans="1:7" hidden="1" x14ac:dyDescent="0.25">
      <c r="A8318" t="s">
        <v>7896</v>
      </c>
      <c r="B8318" t="s">
        <v>646</v>
      </c>
      <c r="F8318" t="s">
        <v>18280</v>
      </c>
      <c r="G8318" t="s">
        <v>4942</v>
      </c>
    </row>
    <row r="8319" spans="1:7" hidden="1" x14ac:dyDescent="0.25">
      <c r="A8319" t="s">
        <v>7896</v>
      </c>
      <c r="B8319" t="s">
        <v>646</v>
      </c>
      <c r="F8319" t="s">
        <v>18283</v>
      </c>
      <c r="G8319" t="s">
        <v>4942</v>
      </c>
    </row>
    <row r="8320" spans="1:7" hidden="1" x14ac:dyDescent="0.25">
      <c r="A8320" t="s">
        <v>7896</v>
      </c>
      <c r="B8320" t="s">
        <v>646</v>
      </c>
      <c r="F8320" t="s">
        <v>18286</v>
      </c>
      <c r="G8320" t="s">
        <v>4942</v>
      </c>
    </row>
    <row r="8321" spans="1:7" hidden="1" x14ac:dyDescent="0.25">
      <c r="A8321" t="s">
        <v>12946</v>
      </c>
      <c r="B8321" t="s">
        <v>646</v>
      </c>
      <c r="F8321" t="s">
        <v>18289</v>
      </c>
      <c r="G8321" t="s">
        <v>4942</v>
      </c>
    </row>
    <row r="8322" spans="1:7" hidden="1" x14ac:dyDescent="0.25">
      <c r="A8322" t="s">
        <v>4</v>
      </c>
      <c r="B8322" t="s">
        <v>260</v>
      </c>
      <c r="F8322" t="s">
        <v>18292</v>
      </c>
      <c r="G8322" t="s">
        <v>4942</v>
      </c>
    </row>
    <row r="8323" spans="1:7" hidden="1" x14ac:dyDescent="0.25">
      <c r="A8323" t="s">
        <v>7898</v>
      </c>
      <c r="F8323" t="s">
        <v>18295</v>
      </c>
      <c r="G8323" t="s">
        <v>4942</v>
      </c>
    </row>
    <row r="8324" spans="1:7" hidden="1" x14ac:dyDescent="0.25">
      <c r="A8324" t="s">
        <v>7898</v>
      </c>
      <c r="F8324" t="s">
        <v>18298</v>
      </c>
      <c r="G8324" t="s">
        <v>4942</v>
      </c>
    </row>
    <row r="8325" spans="1:7" hidden="1" x14ac:dyDescent="0.25">
      <c r="A8325" t="s">
        <v>7898</v>
      </c>
      <c r="F8325" t="s">
        <v>18301</v>
      </c>
      <c r="G8325" t="s">
        <v>4942</v>
      </c>
    </row>
    <row r="8326" spans="1:7" hidden="1" x14ac:dyDescent="0.25">
      <c r="A8326" t="s">
        <v>7898</v>
      </c>
      <c r="F8326" t="s">
        <v>18304</v>
      </c>
      <c r="G8326" t="s">
        <v>4942</v>
      </c>
    </row>
    <row r="8327" spans="1:7" hidden="1" x14ac:dyDescent="0.25">
      <c r="A8327" t="s">
        <v>7898</v>
      </c>
      <c r="F8327" t="s">
        <v>18307</v>
      </c>
      <c r="G8327" t="s">
        <v>4942</v>
      </c>
    </row>
    <row r="8328" spans="1:7" hidden="1" x14ac:dyDescent="0.25">
      <c r="A8328" t="s">
        <v>7898</v>
      </c>
      <c r="F8328" t="s">
        <v>18310</v>
      </c>
      <c r="G8328" t="s">
        <v>4942</v>
      </c>
    </row>
    <row r="8329" spans="1:7" hidden="1" x14ac:dyDescent="0.25">
      <c r="A8329" t="s">
        <v>7898</v>
      </c>
      <c r="F8329" t="s">
        <v>18313</v>
      </c>
      <c r="G8329" t="s">
        <v>4942</v>
      </c>
    </row>
    <row r="8330" spans="1:7" hidden="1" x14ac:dyDescent="0.25">
      <c r="A8330" t="s">
        <v>7898</v>
      </c>
      <c r="F8330" t="s">
        <v>18316</v>
      </c>
      <c r="G8330" t="s">
        <v>4942</v>
      </c>
    </row>
    <row r="8331" spans="1:7" hidden="1" x14ac:dyDescent="0.25">
      <c r="A8331" t="s">
        <v>7898</v>
      </c>
      <c r="F8331" t="s">
        <v>18319</v>
      </c>
      <c r="G8331" t="s">
        <v>4942</v>
      </c>
    </row>
    <row r="8332" spans="1:7" hidden="1" x14ac:dyDescent="0.25">
      <c r="A8332" t="s">
        <v>4</v>
      </c>
      <c r="B8332" t="s">
        <v>260</v>
      </c>
      <c r="F8332" t="s">
        <v>18322</v>
      </c>
      <c r="G8332" t="s">
        <v>4942</v>
      </c>
    </row>
    <row r="8333" spans="1:7" hidden="1" x14ac:dyDescent="0.25">
      <c r="A8333" t="s">
        <v>7896</v>
      </c>
      <c r="B8333" t="s">
        <v>646</v>
      </c>
      <c r="F8333" t="s">
        <v>18325</v>
      </c>
      <c r="G8333" t="s">
        <v>4942</v>
      </c>
    </row>
    <row r="8334" spans="1:7" hidden="1" x14ac:dyDescent="0.25">
      <c r="A8334" t="s">
        <v>7896</v>
      </c>
      <c r="B8334" t="s">
        <v>646</v>
      </c>
      <c r="F8334" t="s">
        <v>18328</v>
      </c>
      <c r="G8334" t="s">
        <v>4942</v>
      </c>
    </row>
    <row r="8335" spans="1:7" hidden="1" x14ac:dyDescent="0.25">
      <c r="A8335" t="s">
        <v>7896</v>
      </c>
      <c r="B8335" t="s">
        <v>646</v>
      </c>
      <c r="F8335" t="s">
        <v>18331</v>
      </c>
      <c r="G8335" t="s">
        <v>4942</v>
      </c>
    </row>
    <row r="8336" spans="1:7" hidden="1" x14ac:dyDescent="0.25">
      <c r="A8336" t="s">
        <v>3559</v>
      </c>
      <c r="F8336" t="s">
        <v>18334</v>
      </c>
      <c r="G8336" t="s">
        <v>4942</v>
      </c>
    </row>
    <row r="8337" spans="1:7" hidden="1" x14ac:dyDescent="0.25">
      <c r="A8337" t="s">
        <v>7896</v>
      </c>
      <c r="B8337" t="s">
        <v>646</v>
      </c>
      <c r="F8337" t="s">
        <v>18337</v>
      </c>
      <c r="G8337" t="s">
        <v>4942</v>
      </c>
    </row>
    <row r="8338" spans="1:7" hidden="1" x14ac:dyDescent="0.25">
      <c r="A8338" t="s">
        <v>7896</v>
      </c>
      <c r="B8338" t="s">
        <v>646</v>
      </c>
      <c r="F8338" t="s">
        <v>18340</v>
      </c>
      <c r="G8338" t="s">
        <v>4942</v>
      </c>
    </row>
    <row r="8339" spans="1:7" hidden="1" x14ac:dyDescent="0.25">
      <c r="A8339" t="s">
        <v>4</v>
      </c>
      <c r="B8339" t="s">
        <v>4943</v>
      </c>
      <c r="F8339" t="s">
        <v>18343</v>
      </c>
      <c r="G8339" t="s">
        <v>4942</v>
      </c>
    </row>
    <row r="8340" spans="1:7" x14ac:dyDescent="0.25">
      <c r="A8340" t="s">
        <v>4</v>
      </c>
      <c r="B8340" t="s">
        <v>8</v>
      </c>
      <c r="F8340" t="s">
        <v>18349</v>
      </c>
      <c r="G8340" t="s">
        <v>4945</v>
      </c>
    </row>
    <row r="8341" spans="1:7" x14ac:dyDescent="0.25">
      <c r="A8341" t="s">
        <v>4</v>
      </c>
      <c r="B8341" t="s">
        <v>8</v>
      </c>
      <c r="F8341" t="s">
        <v>18352</v>
      </c>
      <c r="G8341" t="s">
        <v>4945</v>
      </c>
    </row>
    <row r="8342" spans="1:7" x14ac:dyDescent="0.25">
      <c r="A8342" t="s">
        <v>4</v>
      </c>
      <c r="B8342" t="s">
        <v>8</v>
      </c>
      <c r="F8342" t="s">
        <v>18355</v>
      </c>
      <c r="G8342" t="s">
        <v>4945</v>
      </c>
    </row>
    <row r="8343" spans="1:7" x14ac:dyDescent="0.25">
      <c r="A8343" t="s">
        <v>4</v>
      </c>
      <c r="B8343" t="s">
        <v>8</v>
      </c>
      <c r="F8343" t="s">
        <v>18358</v>
      </c>
      <c r="G8343" t="s">
        <v>4945</v>
      </c>
    </row>
    <row r="8344" spans="1:7" x14ac:dyDescent="0.25">
      <c r="A8344" t="s">
        <v>4</v>
      </c>
      <c r="B8344" t="s">
        <v>8</v>
      </c>
      <c r="F8344" t="s">
        <v>18361</v>
      </c>
      <c r="G8344" t="s">
        <v>4945</v>
      </c>
    </row>
    <row r="8345" spans="1:7" x14ac:dyDescent="0.25">
      <c r="A8345" t="s">
        <v>4</v>
      </c>
      <c r="B8345" t="s">
        <v>8</v>
      </c>
      <c r="F8345" t="s">
        <v>18364</v>
      </c>
      <c r="G8345" t="s">
        <v>4945</v>
      </c>
    </row>
    <row r="8346" spans="1:7" x14ac:dyDescent="0.25">
      <c r="A8346" t="s">
        <v>4</v>
      </c>
      <c r="B8346" t="s">
        <v>8</v>
      </c>
      <c r="F8346" t="s">
        <v>18367</v>
      </c>
      <c r="G8346" t="s">
        <v>4945</v>
      </c>
    </row>
    <row r="8347" spans="1:7" x14ac:dyDescent="0.25">
      <c r="A8347" t="s">
        <v>4</v>
      </c>
      <c r="B8347" t="s">
        <v>8</v>
      </c>
      <c r="F8347" t="s">
        <v>18370</v>
      </c>
      <c r="G8347" t="s">
        <v>4945</v>
      </c>
    </row>
    <row r="8348" spans="1:7" x14ac:dyDescent="0.25">
      <c r="A8348" t="s">
        <v>4</v>
      </c>
      <c r="B8348" t="s">
        <v>8</v>
      </c>
      <c r="F8348" t="s">
        <v>18373</v>
      </c>
      <c r="G8348" t="s">
        <v>4945</v>
      </c>
    </row>
    <row r="8349" spans="1:7" x14ac:dyDescent="0.25">
      <c r="A8349" t="s">
        <v>4</v>
      </c>
      <c r="B8349" t="s">
        <v>8</v>
      </c>
      <c r="F8349" t="s">
        <v>18376</v>
      </c>
      <c r="G8349" t="s">
        <v>4945</v>
      </c>
    </row>
    <row r="8350" spans="1:7" x14ac:dyDescent="0.25">
      <c r="A8350" t="s">
        <v>4</v>
      </c>
      <c r="B8350" t="s">
        <v>8</v>
      </c>
      <c r="F8350" t="s">
        <v>18379</v>
      </c>
      <c r="G8350" t="s">
        <v>4945</v>
      </c>
    </row>
    <row r="8351" spans="1:7" x14ac:dyDescent="0.25">
      <c r="A8351" t="s">
        <v>4</v>
      </c>
      <c r="B8351" t="s">
        <v>8</v>
      </c>
      <c r="F8351" t="s">
        <v>18382</v>
      </c>
      <c r="G8351" t="s">
        <v>4945</v>
      </c>
    </row>
    <row r="8352" spans="1:7" hidden="1" x14ac:dyDescent="0.25">
      <c r="A8352" t="s">
        <v>803</v>
      </c>
      <c r="F8352" t="s">
        <v>18427</v>
      </c>
      <c r="G8352" t="s">
        <v>91</v>
      </c>
    </row>
    <row r="8353" spans="1:7" hidden="1" x14ac:dyDescent="0.25">
      <c r="A8353" t="s">
        <v>803</v>
      </c>
      <c r="F8353" t="s">
        <v>18430</v>
      </c>
      <c r="G8353" t="s">
        <v>91</v>
      </c>
    </row>
    <row r="8354" spans="1:7" hidden="1" x14ac:dyDescent="0.25">
      <c r="A8354" t="s">
        <v>4</v>
      </c>
      <c r="B8354" t="s">
        <v>10091</v>
      </c>
      <c r="F8354" t="s">
        <v>18398</v>
      </c>
      <c r="G8354" t="s">
        <v>4952</v>
      </c>
    </row>
    <row r="8355" spans="1:7" hidden="1" x14ac:dyDescent="0.25">
      <c r="A8355" t="s">
        <v>4</v>
      </c>
      <c r="B8355" t="s">
        <v>8</v>
      </c>
      <c r="F8355" t="s">
        <v>18401</v>
      </c>
      <c r="G8355" t="s">
        <v>4952</v>
      </c>
    </row>
    <row r="8356" spans="1:7" hidden="1" x14ac:dyDescent="0.25">
      <c r="A8356" t="s">
        <v>803</v>
      </c>
      <c r="B8356" t="s">
        <v>8</v>
      </c>
      <c r="F8356" t="s">
        <v>18404</v>
      </c>
      <c r="G8356" t="s">
        <v>4952</v>
      </c>
    </row>
    <row r="8357" spans="1:7" hidden="1" x14ac:dyDescent="0.25">
      <c r="A8357" t="s">
        <v>4</v>
      </c>
      <c r="B8357" t="s">
        <v>8</v>
      </c>
      <c r="F8357" t="s">
        <v>11558</v>
      </c>
      <c r="G8357" t="s">
        <v>4934</v>
      </c>
    </row>
    <row r="8358" spans="1:7" hidden="1" x14ac:dyDescent="0.25">
      <c r="A8358" t="s">
        <v>4</v>
      </c>
      <c r="B8358" t="s">
        <v>8</v>
      </c>
      <c r="F8358" t="s">
        <v>11561</v>
      </c>
      <c r="G8358" t="s">
        <v>4934</v>
      </c>
    </row>
    <row r="8359" spans="1:7" hidden="1" x14ac:dyDescent="0.25">
      <c r="A8359" t="s">
        <v>4</v>
      </c>
      <c r="B8359" t="s">
        <v>8</v>
      </c>
      <c r="F8359" t="s">
        <v>11564</v>
      </c>
      <c r="G8359" t="s">
        <v>4934</v>
      </c>
    </row>
    <row r="8360" spans="1:7" hidden="1" x14ac:dyDescent="0.25">
      <c r="A8360" t="s">
        <v>4</v>
      </c>
      <c r="B8360" t="s">
        <v>8</v>
      </c>
      <c r="F8360" t="s">
        <v>11567</v>
      </c>
      <c r="G8360" t="s">
        <v>4934</v>
      </c>
    </row>
    <row r="8361" spans="1:7" hidden="1" x14ac:dyDescent="0.25">
      <c r="A8361" t="s">
        <v>4</v>
      </c>
      <c r="B8361" t="s">
        <v>8</v>
      </c>
      <c r="F8361" t="s">
        <v>18421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18424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18475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18476</v>
      </c>
      <c r="G8364" t="s">
        <v>468</v>
      </c>
    </row>
    <row r="8365" spans="1:7" hidden="1" x14ac:dyDescent="0.25">
      <c r="A8365" t="s">
        <v>4598</v>
      </c>
      <c r="F8365" t="s">
        <v>18433</v>
      </c>
      <c r="G8365" t="s">
        <v>469</v>
      </c>
    </row>
    <row r="8366" spans="1:7" hidden="1" x14ac:dyDescent="0.25">
      <c r="A8366" t="s">
        <v>4598</v>
      </c>
      <c r="F8366" t="s">
        <v>18436</v>
      </c>
      <c r="G8366" t="s">
        <v>469</v>
      </c>
    </row>
    <row r="8367" spans="1:7" hidden="1" x14ac:dyDescent="0.25">
      <c r="A8367" t="s">
        <v>4598</v>
      </c>
      <c r="F8367" t="s">
        <v>18439</v>
      </c>
      <c r="G8367" t="s">
        <v>469</v>
      </c>
    </row>
    <row r="8368" spans="1:7" hidden="1" x14ac:dyDescent="0.25">
      <c r="A8368" t="s">
        <v>4598</v>
      </c>
      <c r="F8368" t="s">
        <v>18442</v>
      </c>
      <c r="G8368" t="s">
        <v>469</v>
      </c>
    </row>
    <row r="8369" spans="1:7" hidden="1" x14ac:dyDescent="0.25">
      <c r="A8369" t="s">
        <v>4598</v>
      </c>
      <c r="F8369" t="s">
        <v>18445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18448</v>
      </c>
      <c r="G8370" t="s">
        <v>469</v>
      </c>
    </row>
    <row r="8371" spans="1:7" hidden="1" x14ac:dyDescent="0.25">
      <c r="A8371" t="s">
        <v>4598</v>
      </c>
      <c r="F8371" t="s">
        <v>18451</v>
      </c>
      <c r="G8371" t="s">
        <v>469</v>
      </c>
    </row>
    <row r="8372" spans="1:7" hidden="1" x14ac:dyDescent="0.25">
      <c r="A8372" t="s">
        <v>4598</v>
      </c>
      <c r="F8372" t="s">
        <v>18454</v>
      </c>
      <c r="G8372" t="s">
        <v>469</v>
      </c>
    </row>
    <row r="8373" spans="1:7" hidden="1" x14ac:dyDescent="0.25">
      <c r="A8373" t="s">
        <v>4598</v>
      </c>
      <c r="F8373" t="s">
        <v>18457</v>
      </c>
      <c r="G8373" t="s">
        <v>469</v>
      </c>
    </row>
    <row r="8374" spans="1:7" hidden="1" x14ac:dyDescent="0.25">
      <c r="A8374" t="s">
        <v>4598</v>
      </c>
      <c r="F8374" t="s">
        <v>18460</v>
      </c>
      <c r="G8374" t="s">
        <v>469</v>
      </c>
    </row>
    <row r="8375" spans="1:7" hidden="1" x14ac:dyDescent="0.25">
      <c r="A8375" t="s">
        <v>4598</v>
      </c>
      <c r="F8375" t="s">
        <v>18463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18466</v>
      </c>
      <c r="G8376" t="s">
        <v>469</v>
      </c>
    </row>
    <row r="8377" spans="1:7" hidden="1" x14ac:dyDescent="0.25">
      <c r="A8377" t="s">
        <v>775</v>
      </c>
      <c r="F8377" t="s">
        <v>18469</v>
      </c>
      <c r="G8377" t="s">
        <v>469</v>
      </c>
    </row>
    <row r="8378" spans="1:7" hidden="1" x14ac:dyDescent="0.25">
      <c r="A8378" t="s">
        <v>4683</v>
      </c>
      <c r="B8378" t="s">
        <v>260</v>
      </c>
      <c r="E8378" t="s">
        <v>18732</v>
      </c>
      <c r="F8378" t="s">
        <v>18419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18479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18482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18485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18488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18491</v>
      </c>
      <c r="G8383" t="s">
        <v>4953</v>
      </c>
    </row>
    <row r="8384" spans="1:7" hidden="1" x14ac:dyDescent="0.25">
      <c r="A8384" t="s">
        <v>3371</v>
      </c>
      <c r="B8384" t="s">
        <v>646</v>
      </c>
      <c r="F8384" t="s">
        <v>18494</v>
      </c>
      <c r="G8384" t="s">
        <v>4953</v>
      </c>
    </row>
    <row r="8385" spans="1:7" hidden="1" x14ac:dyDescent="0.25">
      <c r="A8385" t="s">
        <v>3371</v>
      </c>
      <c r="B8385" t="s">
        <v>646</v>
      </c>
      <c r="F8385" t="s">
        <v>18497</v>
      </c>
      <c r="G8385" t="s">
        <v>4953</v>
      </c>
    </row>
    <row r="8386" spans="1:7" hidden="1" x14ac:dyDescent="0.25">
      <c r="A8386" t="s">
        <v>3371</v>
      </c>
      <c r="B8386" t="s">
        <v>646</v>
      </c>
      <c r="F8386" t="s">
        <v>18500</v>
      </c>
      <c r="G8386" t="s">
        <v>4953</v>
      </c>
    </row>
    <row r="8387" spans="1:7" hidden="1" x14ac:dyDescent="0.25">
      <c r="A8387" t="s">
        <v>3371</v>
      </c>
      <c r="B8387" t="s">
        <v>646</v>
      </c>
      <c r="F8387" t="s">
        <v>18503</v>
      </c>
      <c r="G8387" t="s">
        <v>4953</v>
      </c>
    </row>
    <row r="8388" spans="1:7" hidden="1" x14ac:dyDescent="0.25">
      <c r="A8388" t="s">
        <v>817</v>
      </c>
      <c r="F8388" t="s">
        <v>18506</v>
      </c>
      <c r="G8388" t="s">
        <v>4953</v>
      </c>
    </row>
    <row r="8389" spans="1:7" hidden="1" x14ac:dyDescent="0.25">
      <c r="A8389" t="s">
        <v>817</v>
      </c>
      <c r="F8389" t="s">
        <v>18509</v>
      </c>
      <c r="G8389" t="s">
        <v>4953</v>
      </c>
    </row>
    <row r="8390" spans="1:7" hidden="1" x14ac:dyDescent="0.25">
      <c r="A8390" t="s">
        <v>817</v>
      </c>
      <c r="F8390" t="s">
        <v>18512</v>
      </c>
      <c r="G8390" t="s">
        <v>4953</v>
      </c>
    </row>
    <row r="8391" spans="1:7" hidden="1" x14ac:dyDescent="0.25">
      <c r="A8391" t="s">
        <v>817</v>
      </c>
      <c r="F8391" t="s">
        <v>18515</v>
      </c>
      <c r="G8391" t="s">
        <v>4953</v>
      </c>
    </row>
    <row r="8392" spans="1:7" hidden="1" x14ac:dyDescent="0.25">
      <c r="A8392" t="s">
        <v>4</v>
      </c>
      <c r="B8392" t="s">
        <v>9</v>
      </c>
      <c r="F8392" t="s">
        <v>18518</v>
      </c>
      <c r="G8392" t="s">
        <v>4953</v>
      </c>
    </row>
    <row r="8393" spans="1:7" hidden="1" x14ac:dyDescent="0.25">
      <c r="A8393" t="s">
        <v>3371</v>
      </c>
      <c r="B8393" t="s">
        <v>646</v>
      </c>
      <c r="F8393" t="s">
        <v>18521</v>
      </c>
      <c r="G8393" t="s">
        <v>4953</v>
      </c>
    </row>
    <row r="8394" spans="1:7" hidden="1" x14ac:dyDescent="0.25">
      <c r="A8394" t="s">
        <v>817</v>
      </c>
      <c r="F8394" t="s">
        <v>18524</v>
      </c>
      <c r="G8394" t="s">
        <v>4953</v>
      </c>
    </row>
    <row r="8395" spans="1:7" hidden="1" x14ac:dyDescent="0.25">
      <c r="A8395" t="s">
        <v>4</v>
      </c>
      <c r="B8395" t="s">
        <v>9</v>
      </c>
      <c r="F8395" t="s">
        <v>18527</v>
      </c>
      <c r="G8395" t="s">
        <v>4953</v>
      </c>
    </row>
    <row r="8396" spans="1:7" hidden="1" x14ac:dyDescent="0.25">
      <c r="A8396" t="s">
        <v>4</v>
      </c>
      <c r="B8396" t="s">
        <v>2044</v>
      </c>
      <c r="F8396" t="s">
        <v>18530</v>
      </c>
      <c r="G8396" t="s">
        <v>4953</v>
      </c>
    </row>
    <row r="8397" spans="1:7" hidden="1" x14ac:dyDescent="0.25">
      <c r="A8397" t="s">
        <v>3371</v>
      </c>
      <c r="B8397" t="s">
        <v>646</v>
      </c>
      <c r="F8397" t="s">
        <v>18533</v>
      </c>
      <c r="G8397" t="s">
        <v>4953</v>
      </c>
    </row>
    <row r="8398" spans="1:7" hidden="1" x14ac:dyDescent="0.25">
      <c r="A8398" t="s">
        <v>4</v>
      </c>
      <c r="B8398" t="s">
        <v>9</v>
      </c>
      <c r="F8398" t="s">
        <v>18536</v>
      </c>
      <c r="G8398" t="s">
        <v>4953</v>
      </c>
    </row>
    <row r="8399" spans="1:7" hidden="1" x14ac:dyDescent="0.25">
      <c r="A8399" t="s">
        <v>817</v>
      </c>
      <c r="F8399" t="s">
        <v>18539</v>
      </c>
      <c r="G8399" t="s">
        <v>4953</v>
      </c>
    </row>
    <row r="8400" spans="1:7" hidden="1" x14ac:dyDescent="0.25">
      <c r="A8400" t="s">
        <v>3371</v>
      </c>
      <c r="B8400" t="s">
        <v>646</v>
      </c>
      <c r="F8400" t="s">
        <v>18542</v>
      </c>
      <c r="G8400" t="s">
        <v>4953</v>
      </c>
    </row>
    <row r="8401" spans="1:7" hidden="1" x14ac:dyDescent="0.25">
      <c r="A8401" t="s">
        <v>3371</v>
      </c>
      <c r="B8401" t="s">
        <v>646</v>
      </c>
      <c r="F8401" t="s">
        <v>18545</v>
      </c>
      <c r="G8401" t="s">
        <v>4953</v>
      </c>
    </row>
    <row r="8402" spans="1:7" hidden="1" x14ac:dyDescent="0.25">
      <c r="A8402" t="s">
        <v>4</v>
      </c>
      <c r="B8402" t="s">
        <v>9</v>
      </c>
      <c r="F8402" t="s">
        <v>18548</v>
      </c>
      <c r="G8402" t="s">
        <v>4953</v>
      </c>
    </row>
    <row r="8403" spans="1:7" hidden="1" x14ac:dyDescent="0.25">
      <c r="A8403" t="s">
        <v>817</v>
      </c>
      <c r="B8403" t="s">
        <v>358</v>
      </c>
      <c r="F8403" t="s">
        <v>18551</v>
      </c>
      <c r="G8403" t="s">
        <v>4954</v>
      </c>
    </row>
    <row r="8404" spans="1:7" hidden="1" x14ac:dyDescent="0.25">
      <c r="A8404" t="s">
        <v>4</v>
      </c>
      <c r="B8404" t="s">
        <v>9</v>
      </c>
      <c r="F8404" t="s">
        <v>18554</v>
      </c>
      <c r="G8404" t="s">
        <v>4954</v>
      </c>
    </row>
    <row r="8405" spans="1:7" hidden="1" x14ac:dyDescent="0.25">
      <c r="A8405" t="s">
        <v>817</v>
      </c>
      <c r="B8405" t="s">
        <v>358</v>
      </c>
      <c r="F8405" t="s">
        <v>18557</v>
      </c>
      <c r="G8405" t="s">
        <v>4954</v>
      </c>
    </row>
    <row r="8406" spans="1:7" hidden="1" x14ac:dyDescent="0.25">
      <c r="A8406" t="s">
        <v>817</v>
      </c>
      <c r="B8406" t="s">
        <v>358</v>
      </c>
      <c r="F8406" t="s">
        <v>18560</v>
      </c>
      <c r="G8406" t="s">
        <v>4954</v>
      </c>
    </row>
    <row r="8407" spans="1:7" hidden="1" x14ac:dyDescent="0.25">
      <c r="A8407" t="s">
        <v>817</v>
      </c>
      <c r="B8407" t="s">
        <v>358</v>
      </c>
      <c r="F8407" t="s">
        <v>18563</v>
      </c>
      <c r="G8407" t="s">
        <v>4954</v>
      </c>
    </row>
    <row r="8408" spans="1:7" hidden="1" x14ac:dyDescent="0.25">
      <c r="A8408" t="s">
        <v>4</v>
      </c>
      <c r="B8408" t="s">
        <v>9</v>
      </c>
      <c r="F8408" t="s">
        <v>18566</v>
      </c>
      <c r="G8408" t="s">
        <v>4954</v>
      </c>
    </row>
    <row r="8409" spans="1:7" hidden="1" x14ac:dyDescent="0.25">
      <c r="A8409" t="s">
        <v>18733</v>
      </c>
      <c r="B8409" t="s">
        <v>646</v>
      </c>
      <c r="F8409" t="s">
        <v>18569</v>
      </c>
      <c r="G8409" t="s">
        <v>4955</v>
      </c>
    </row>
    <row r="8410" spans="1:7" hidden="1" x14ac:dyDescent="0.25">
      <c r="A8410" t="s">
        <v>18733</v>
      </c>
      <c r="B8410" t="s">
        <v>646</v>
      </c>
      <c r="F8410" t="s">
        <v>18572</v>
      </c>
      <c r="G8410" t="s">
        <v>4955</v>
      </c>
    </row>
    <row r="8411" spans="1:7" hidden="1" x14ac:dyDescent="0.25">
      <c r="A8411" t="s">
        <v>18734</v>
      </c>
      <c r="B8411" t="s">
        <v>646</v>
      </c>
      <c r="F8411" t="s">
        <v>18575</v>
      </c>
      <c r="G8411" t="s">
        <v>4955</v>
      </c>
    </row>
    <row r="8412" spans="1:7" hidden="1" x14ac:dyDescent="0.25">
      <c r="A8412" t="s">
        <v>3371</v>
      </c>
      <c r="B8412" t="s">
        <v>646</v>
      </c>
      <c r="F8412" t="s">
        <v>18578</v>
      </c>
      <c r="G8412" t="s">
        <v>4955</v>
      </c>
    </row>
    <row r="8413" spans="1:7" hidden="1" x14ac:dyDescent="0.25">
      <c r="A8413" t="s">
        <v>4</v>
      </c>
      <c r="B8413" t="s">
        <v>8</v>
      </c>
      <c r="F8413" t="s">
        <v>18581</v>
      </c>
      <c r="G8413" t="s">
        <v>4955</v>
      </c>
    </row>
    <row r="8414" spans="1:7" hidden="1" x14ac:dyDescent="0.25">
      <c r="A8414" t="s">
        <v>3371</v>
      </c>
      <c r="B8414" t="s">
        <v>646</v>
      </c>
      <c r="F8414" t="s">
        <v>18584</v>
      </c>
      <c r="G8414" t="s">
        <v>4955</v>
      </c>
    </row>
    <row r="8415" spans="1:7" hidden="1" x14ac:dyDescent="0.25">
      <c r="A8415" t="s">
        <v>4</v>
      </c>
      <c r="B8415" t="s">
        <v>8</v>
      </c>
      <c r="F8415" t="s">
        <v>18587</v>
      </c>
      <c r="G8415" t="s">
        <v>4955</v>
      </c>
    </row>
    <row r="8416" spans="1:7" hidden="1" x14ac:dyDescent="0.25">
      <c r="A8416" t="s">
        <v>3371</v>
      </c>
      <c r="B8416" t="s">
        <v>646</v>
      </c>
      <c r="F8416" t="s">
        <v>18590</v>
      </c>
      <c r="G8416" t="s">
        <v>4955</v>
      </c>
    </row>
    <row r="8417" spans="1:7" hidden="1" x14ac:dyDescent="0.25">
      <c r="A8417" t="s">
        <v>3371</v>
      </c>
      <c r="B8417" t="s">
        <v>646</v>
      </c>
      <c r="F8417" t="s">
        <v>18593</v>
      </c>
      <c r="G8417" t="s">
        <v>4955</v>
      </c>
    </row>
    <row r="8418" spans="1:7" hidden="1" x14ac:dyDescent="0.25">
      <c r="A8418" t="s">
        <v>3371</v>
      </c>
      <c r="B8418" t="s">
        <v>646</v>
      </c>
      <c r="F8418" t="s">
        <v>18596</v>
      </c>
      <c r="G8418" t="s">
        <v>4955</v>
      </c>
    </row>
    <row r="8419" spans="1:7" hidden="1" x14ac:dyDescent="0.25">
      <c r="A8419" t="s">
        <v>3371</v>
      </c>
      <c r="B8419" t="s">
        <v>646</v>
      </c>
      <c r="F8419" t="s">
        <v>18599</v>
      </c>
      <c r="G8419" t="s">
        <v>4955</v>
      </c>
    </row>
    <row r="8420" spans="1:7" hidden="1" x14ac:dyDescent="0.25">
      <c r="A8420" t="s">
        <v>3371</v>
      </c>
      <c r="B8420" t="s">
        <v>646</v>
      </c>
      <c r="F8420" t="s">
        <v>18602</v>
      </c>
      <c r="G8420" t="s">
        <v>4955</v>
      </c>
    </row>
    <row r="8421" spans="1:7" hidden="1" x14ac:dyDescent="0.25">
      <c r="A8421" t="s">
        <v>4</v>
      </c>
      <c r="B8421" t="s">
        <v>8</v>
      </c>
      <c r="F8421" t="s">
        <v>18605</v>
      </c>
      <c r="G8421" t="s">
        <v>4955</v>
      </c>
    </row>
    <row r="8422" spans="1:7" hidden="1" x14ac:dyDescent="0.25">
      <c r="A8422" t="s">
        <v>4</v>
      </c>
      <c r="B8422" t="s">
        <v>8</v>
      </c>
      <c r="F8422" t="s">
        <v>18611</v>
      </c>
      <c r="G8422" t="s">
        <v>4956</v>
      </c>
    </row>
    <row r="8423" spans="1:7" hidden="1" x14ac:dyDescent="0.25">
      <c r="A8423" t="s">
        <v>4</v>
      </c>
      <c r="B8423" t="s">
        <v>8</v>
      </c>
      <c r="F8423" t="s">
        <v>18614</v>
      </c>
      <c r="G8423" t="s">
        <v>4956</v>
      </c>
    </row>
    <row r="8424" spans="1:7" hidden="1" x14ac:dyDescent="0.25">
      <c r="A8424" t="s">
        <v>4</v>
      </c>
      <c r="B8424" t="s">
        <v>8</v>
      </c>
      <c r="F8424" t="s">
        <v>18617</v>
      </c>
      <c r="G8424" t="s">
        <v>4956</v>
      </c>
    </row>
    <row r="8425" spans="1:7" hidden="1" x14ac:dyDescent="0.25">
      <c r="A8425" t="s">
        <v>4</v>
      </c>
      <c r="B8425" t="s">
        <v>8</v>
      </c>
      <c r="F8425" t="s">
        <v>18620</v>
      </c>
      <c r="G8425" t="s">
        <v>4956</v>
      </c>
    </row>
    <row r="8426" spans="1:7" hidden="1" x14ac:dyDescent="0.25">
      <c r="A8426" t="s">
        <v>4</v>
      </c>
      <c r="B8426" t="s">
        <v>8</v>
      </c>
      <c r="F8426" t="s">
        <v>18623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18626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18629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18632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18635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18638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18641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18644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18647</v>
      </c>
      <c r="G8434" t="s">
        <v>796</v>
      </c>
    </row>
    <row r="8435" spans="1:7" hidden="1" x14ac:dyDescent="0.25">
      <c r="A8435" t="s">
        <v>4598</v>
      </c>
      <c r="F8435" t="s">
        <v>18650</v>
      </c>
      <c r="G8435" t="s">
        <v>4600</v>
      </c>
    </row>
    <row r="8436" spans="1:7" hidden="1" x14ac:dyDescent="0.25">
      <c r="A8436" t="s">
        <v>4</v>
      </c>
      <c r="B8436" t="s">
        <v>8</v>
      </c>
      <c r="F8436" t="s">
        <v>18653</v>
      </c>
      <c r="G8436" t="s">
        <v>4600</v>
      </c>
    </row>
    <row r="8437" spans="1:7" hidden="1" x14ac:dyDescent="0.25">
      <c r="A8437" t="s">
        <v>4598</v>
      </c>
      <c r="F8437" t="s">
        <v>18656</v>
      </c>
      <c r="G8437" t="s">
        <v>4600</v>
      </c>
    </row>
    <row r="8438" spans="1:7" hidden="1" x14ac:dyDescent="0.25">
      <c r="A8438" t="s">
        <v>4598</v>
      </c>
      <c r="F8438" t="s">
        <v>18659</v>
      </c>
      <c r="G8438" t="s">
        <v>4600</v>
      </c>
    </row>
    <row r="8439" spans="1:7" hidden="1" x14ac:dyDescent="0.25">
      <c r="A8439" t="s">
        <v>4</v>
      </c>
      <c r="B8439" t="s">
        <v>8</v>
      </c>
      <c r="F8439" t="s">
        <v>18662</v>
      </c>
      <c r="G8439" t="s">
        <v>4600</v>
      </c>
    </row>
    <row r="8440" spans="1:7" hidden="1" x14ac:dyDescent="0.25">
      <c r="A8440" t="s">
        <v>4598</v>
      </c>
      <c r="B8440" t="s">
        <v>8</v>
      </c>
      <c r="F8440" t="s">
        <v>18665</v>
      </c>
      <c r="G8440" t="s">
        <v>4600</v>
      </c>
    </row>
    <row r="8441" spans="1:7" hidden="1" x14ac:dyDescent="0.25">
      <c r="A8441" t="s">
        <v>4598</v>
      </c>
      <c r="B8441" t="s">
        <v>8</v>
      </c>
      <c r="F8441" t="s">
        <v>18668</v>
      </c>
      <c r="G8441" t="s">
        <v>4600</v>
      </c>
    </row>
    <row r="8442" spans="1:7" hidden="1" x14ac:dyDescent="0.25">
      <c r="A8442" t="s">
        <v>4</v>
      </c>
      <c r="B8442" t="s">
        <v>3240</v>
      </c>
      <c r="F8442" t="s">
        <v>18671</v>
      </c>
      <c r="G8442" t="s">
        <v>4941</v>
      </c>
    </row>
    <row r="8443" spans="1:7" hidden="1" x14ac:dyDescent="0.25">
      <c r="A8443" t="s">
        <v>4</v>
      </c>
      <c r="B8443" t="s">
        <v>3240</v>
      </c>
      <c r="F8443" t="s">
        <v>18674</v>
      </c>
      <c r="G8443" t="s">
        <v>4941</v>
      </c>
    </row>
    <row r="8444" spans="1:7" hidden="1" x14ac:dyDescent="0.25">
      <c r="A8444" t="s">
        <v>4</v>
      </c>
      <c r="B8444" t="s">
        <v>3240</v>
      </c>
      <c r="F8444" t="s">
        <v>18677</v>
      </c>
      <c r="G8444" t="s">
        <v>4941</v>
      </c>
    </row>
    <row r="8445" spans="1:7" hidden="1" x14ac:dyDescent="0.25">
      <c r="A8445" t="s">
        <v>4</v>
      </c>
      <c r="B8445" t="s">
        <v>3240</v>
      </c>
      <c r="F8445" t="s">
        <v>18680</v>
      </c>
      <c r="G8445" t="s">
        <v>4941</v>
      </c>
    </row>
    <row r="8446" spans="1:7" hidden="1" x14ac:dyDescent="0.25">
      <c r="A8446" t="s">
        <v>4</v>
      </c>
      <c r="B8446" t="s">
        <v>8</v>
      </c>
      <c r="F8446" t="s">
        <v>18683</v>
      </c>
      <c r="G8446" t="s">
        <v>4941</v>
      </c>
    </row>
    <row r="8447" spans="1:7" hidden="1" x14ac:dyDescent="0.25">
      <c r="A8447" t="s">
        <v>4</v>
      </c>
      <c r="B8447" t="s">
        <v>4943</v>
      </c>
      <c r="F8447" t="s">
        <v>18686</v>
      </c>
      <c r="G8447" t="s">
        <v>4942</v>
      </c>
    </row>
    <row r="8448" spans="1:7" hidden="1" x14ac:dyDescent="0.25">
      <c r="A8448" t="s">
        <v>7896</v>
      </c>
      <c r="B8448" t="s">
        <v>646</v>
      </c>
      <c r="F8448" t="s">
        <v>18689</v>
      </c>
      <c r="G8448" t="s">
        <v>4942</v>
      </c>
    </row>
    <row r="8449" spans="1:7" hidden="1" x14ac:dyDescent="0.25">
      <c r="A8449" t="s">
        <v>4</v>
      </c>
      <c r="B8449" t="s">
        <v>646</v>
      </c>
      <c r="F8449" t="s">
        <v>18692</v>
      </c>
      <c r="G8449" t="s">
        <v>4942</v>
      </c>
    </row>
    <row r="8450" spans="1:7" hidden="1" x14ac:dyDescent="0.25">
      <c r="A8450" t="s">
        <v>4</v>
      </c>
      <c r="B8450" t="s">
        <v>4943</v>
      </c>
      <c r="F8450" t="s">
        <v>18695</v>
      </c>
      <c r="G8450" t="s">
        <v>4942</v>
      </c>
    </row>
    <row r="8451" spans="1:7" hidden="1" x14ac:dyDescent="0.25">
      <c r="A8451" t="s">
        <v>4</v>
      </c>
      <c r="B8451" t="s">
        <v>4943</v>
      </c>
      <c r="F8451" t="s">
        <v>18698</v>
      </c>
      <c r="G8451" t="s">
        <v>4942</v>
      </c>
    </row>
    <row r="8452" spans="1:7" hidden="1" x14ac:dyDescent="0.25">
      <c r="A8452" t="s">
        <v>4</v>
      </c>
      <c r="B8452" t="s">
        <v>4943</v>
      </c>
      <c r="F8452" t="s">
        <v>18701</v>
      </c>
      <c r="G8452" t="s">
        <v>4942</v>
      </c>
    </row>
    <row r="8453" spans="1:7" hidden="1" x14ac:dyDescent="0.25">
      <c r="A8453" t="s">
        <v>4</v>
      </c>
      <c r="B8453" t="s">
        <v>4943</v>
      </c>
      <c r="F8453" t="s">
        <v>18346</v>
      </c>
      <c r="G8453" t="s">
        <v>4942</v>
      </c>
    </row>
    <row r="8454" spans="1:7" hidden="1" x14ac:dyDescent="0.25">
      <c r="A8454" t="s">
        <v>4</v>
      </c>
      <c r="B8454" t="s">
        <v>4943</v>
      </c>
      <c r="F8454" t="s">
        <v>18704</v>
      </c>
      <c r="G8454" t="s">
        <v>4942</v>
      </c>
    </row>
    <row r="8455" spans="1:7" hidden="1" x14ac:dyDescent="0.25">
      <c r="A8455" t="s">
        <v>4</v>
      </c>
      <c r="B8455" t="s">
        <v>260</v>
      </c>
      <c r="F8455" t="s">
        <v>18707</v>
      </c>
      <c r="G8455" t="s">
        <v>4942</v>
      </c>
    </row>
    <row r="8456" spans="1:7" hidden="1" x14ac:dyDescent="0.25">
      <c r="A8456" t="s">
        <v>4</v>
      </c>
      <c r="B8456" t="s">
        <v>4943</v>
      </c>
      <c r="F8456" t="s">
        <v>18710</v>
      </c>
      <c r="G8456" t="s">
        <v>4942</v>
      </c>
    </row>
    <row r="8457" spans="1:7" hidden="1" x14ac:dyDescent="0.25">
      <c r="A8457" t="s">
        <v>4</v>
      </c>
      <c r="B8457" t="s">
        <v>646</v>
      </c>
      <c r="F8457" t="s">
        <v>18713</v>
      </c>
      <c r="G8457" t="s">
        <v>4942</v>
      </c>
    </row>
    <row r="8458" spans="1:7" hidden="1" x14ac:dyDescent="0.25">
      <c r="A8458" t="s">
        <v>4</v>
      </c>
      <c r="B8458" t="s">
        <v>260</v>
      </c>
      <c r="F8458" t="s">
        <v>18716</v>
      </c>
      <c r="G8458" t="s">
        <v>4942</v>
      </c>
    </row>
    <row r="8459" spans="1:7" x14ac:dyDescent="0.25">
      <c r="A8459" t="s">
        <v>4</v>
      </c>
      <c r="B8459" t="s">
        <v>8</v>
      </c>
      <c r="F8459" t="s">
        <v>18719</v>
      </c>
      <c r="G8459" t="s">
        <v>4945</v>
      </c>
    </row>
    <row r="8460" spans="1:7" x14ac:dyDescent="0.25">
      <c r="A8460" t="s">
        <v>4</v>
      </c>
      <c r="B8460" t="s">
        <v>8</v>
      </c>
      <c r="F8460" t="s">
        <v>18722</v>
      </c>
      <c r="G8460" t="s">
        <v>4945</v>
      </c>
    </row>
    <row r="8461" spans="1:7" x14ac:dyDescent="0.25">
      <c r="A8461" t="s">
        <v>4</v>
      </c>
      <c r="B8461" t="s">
        <v>8</v>
      </c>
      <c r="F8461" t="s">
        <v>18725</v>
      </c>
      <c r="G8461" t="s">
        <v>4945</v>
      </c>
    </row>
    <row r="8462" spans="1:7" x14ac:dyDescent="0.25">
      <c r="A8462" t="s">
        <v>4</v>
      </c>
      <c r="B8462" t="s">
        <v>8</v>
      </c>
      <c r="F8462" t="s">
        <v>18728</v>
      </c>
      <c r="G8462" t="s">
        <v>4945</v>
      </c>
    </row>
    <row r="8463" spans="1:7" hidden="1" x14ac:dyDescent="0.25">
      <c r="A8463" t="s">
        <v>91</v>
      </c>
      <c r="B8463" t="s">
        <v>17362</v>
      </c>
      <c r="F8463" t="s">
        <v>19026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19029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19032</v>
      </c>
      <c r="G8465" t="s">
        <v>91</v>
      </c>
    </row>
    <row r="8466" spans="1:7" hidden="1" x14ac:dyDescent="0.25">
      <c r="A8466" t="s">
        <v>62</v>
      </c>
      <c r="B8466" t="s">
        <v>17362</v>
      </c>
      <c r="F8466" t="s">
        <v>19035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19038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19041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19044</v>
      </c>
      <c r="G8469" t="s">
        <v>91</v>
      </c>
    </row>
    <row r="8470" spans="1:7" hidden="1" x14ac:dyDescent="0.25">
      <c r="A8470" t="s">
        <v>91</v>
      </c>
      <c r="B8470" t="s">
        <v>17362</v>
      </c>
      <c r="F8470" t="s">
        <v>19047</v>
      </c>
      <c r="G8470" t="s">
        <v>91</v>
      </c>
    </row>
    <row r="8471" spans="1:7" hidden="1" x14ac:dyDescent="0.25">
      <c r="A8471" t="s">
        <v>62</v>
      </c>
      <c r="B8471" t="s">
        <v>17362</v>
      </c>
      <c r="F8471" t="s">
        <v>19050</v>
      </c>
      <c r="G8471" t="s">
        <v>91</v>
      </c>
    </row>
    <row r="8472" spans="1:7" hidden="1" x14ac:dyDescent="0.25">
      <c r="A8472" t="s">
        <v>91</v>
      </c>
      <c r="B8472" t="s">
        <v>17362</v>
      </c>
      <c r="F8472" t="s">
        <v>19053</v>
      </c>
      <c r="G8472" t="s">
        <v>91</v>
      </c>
    </row>
    <row r="8473" spans="1:7" hidden="1" x14ac:dyDescent="0.25">
      <c r="A8473" t="s">
        <v>62</v>
      </c>
      <c r="B8473" t="s">
        <v>17362</v>
      </c>
      <c r="F8473" t="s">
        <v>19056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19059</v>
      </c>
      <c r="G8474" t="s">
        <v>91</v>
      </c>
    </row>
    <row r="8475" spans="1:7" hidden="1" x14ac:dyDescent="0.25">
      <c r="A8475" t="s">
        <v>91</v>
      </c>
      <c r="B8475" t="s">
        <v>17362</v>
      </c>
      <c r="F8475" t="s">
        <v>19062</v>
      </c>
      <c r="G8475" t="s">
        <v>91</v>
      </c>
    </row>
    <row r="8476" spans="1:7" hidden="1" x14ac:dyDescent="0.25">
      <c r="A8476" t="s">
        <v>64</v>
      </c>
      <c r="B8476" t="s">
        <v>19080</v>
      </c>
      <c r="C8476" t="s">
        <v>51</v>
      </c>
      <c r="F8476" t="s">
        <v>19065</v>
      </c>
      <c r="G8476" t="s">
        <v>91</v>
      </c>
    </row>
    <row r="8477" spans="1:7" hidden="1" x14ac:dyDescent="0.25">
      <c r="A8477" t="s">
        <v>85</v>
      </c>
      <c r="B8477" t="s">
        <v>19080</v>
      </c>
      <c r="C8477" t="s">
        <v>58</v>
      </c>
      <c r="F8477" t="s">
        <v>19068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19071</v>
      </c>
      <c r="G8478" t="s">
        <v>91</v>
      </c>
    </row>
    <row r="8479" spans="1:7" hidden="1" x14ac:dyDescent="0.25">
      <c r="A8479" t="s">
        <v>62</v>
      </c>
      <c r="B8479" t="s">
        <v>17362</v>
      </c>
      <c r="F8479" t="s">
        <v>19074</v>
      </c>
      <c r="G8479" t="s">
        <v>91</v>
      </c>
    </row>
    <row r="8480" spans="1:7" hidden="1" x14ac:dyDescent="0.25">
      <c r="A8480" t="s">
        <v>2283</v>
      </c>
      <c r="B8480" t="s">
        <v>19536</v>
      </c>
      <c r="F8480" t="s">
        <v>18735</v>
      </c>
      <c r="G8480" t="s">
        <v>4952</v>
      </c>
    </row>
    <row r="8481" spans="1:7" hidden="1" x14ac:dyDescent="0.25">
      <c r="A8481" t="s">
        <v>19077</v>
      </c>
      <c r="B8481" t="s">
        <v>86</v>
      </c>
      <c r="F8481" t="s">
        <v>18738</v>
      </c>
      <c r="G8481" t="s">
        <v>4952</v>
      </c>
    </row>
    <row r="8482" spans="1:7" hidden="1" x14ac:dyDescent="0.25">
      <c r="A8482" t="s">
        <v>19078</v>
      </c>
      <c r="B8482" t="s">
        <v>86</v>
      </c>
      <c r="F8482" t="s">
        <v>18741</v>
      </c>
      <c r="G8482" t="s">
        <v>4952</v>
      </c>
    </row>
    <row r="8483" spans="1:7" hidden="1" x14ac:dyDescent="0.25">
      <c r="A8483" t="s">
        <v>19078</v>
      </c>
      <c r="B8483" t="s">
        <v>86</v>
      </c>
      <c r="E8483" t="s">
        <v>1140</v>
      </c>
      <c r="F8483" t="s">
        <v>18744</v>
      </c>
      <c r="G8483" t="s">
        <v>4952</v>
      </c>
    </row>
    <row r="8484" spans="1:7" hidden="1" x14ac:dyDescent="0.25">
      <c r="A8484" t="s">
        <v>16178</v>
      </c>
      <c r="B8484" t="s">
        <v>86</v>
      </c>
      <c r="F8484" t="s">
        <v>18747</v>
      </c>
      <c r="G8484" t="s">
        <v>4952</v>
      </c>
    </row>
    <row r="8485" spans="1:7" hidden="1" x14ac:dyDescent="0.25">
      <c r="A8485" t="s">
        <v>16178</v>
      </c>
      <c r="B8485" t="s">
        <v>86</v>
      </c>
      <c r="E8485" t="s">
        <v>1140</v>
      </c>
      <c r="F8485" t="s">
        <v>18750</v>
      </c>
      <c r="G8485" t="s">
        <v>4952</v>
      </c>
    </row>
    <row r="8486" spans="1:7" hidden="1" x14ac:dyDescent="0.25">
      <c r="A8486" t="s">
        <v>16178</v>
      </c>
      <c r="B8486" t="s">
        <v>86</v>
      </c>
      <c r="F8486" t="s">
        <v>18753</v>
      </c>
      <c r="G8486" t="s">
        <v>4952</v>
      </c>
    </row>
    <row r="8487" spans="1:7" hidden="1" x14ac:dyDescent="0.25">
      <c r="A8487" t="s">
        <v>16178</v>
      </c>
      <c r="B8487" t="s">
        <v>86</v>
      </c>
      <c r="E8487" t="s">
        <v>1140</v>
      </c>
      <c r="F8487" t="s">
        <v>18756</v>
      </c>
      <c r="G8487" t="s">
        <v>4952</v>
      </c>
    </row>
    <row r="8488" spans="1:7" hidden="1" x14ac:dyDescent="0.25">
      <c r="A8488" t="s">
        <v>19079</v>
      </c>
      <c r="B8488" t="s">
        <v>86</v>
      </c>
      <c r="F8488" t="s">
        <v>18759</v>
      </c>
      <c r="G8488" t="s">
        <v>4952</v>
      </c>
    </row>
    <row r="8489" spans="1:7" hidden="1" x14ac:dyDescent="0.25">
      <c r="A8489" t="s">
        <v>19079</v>
      </c>
      <c r="B8489" t="s">
        <v>86</v>
      </c>
      <c r="E8489" t="s">
        <v>1140</v>
      </c>
      <c r="F8489" t="s">
        <v>18762</v>
      </c>
      <c r="G8489" t="s">
        <v>4952</v>
      </c>
    </row>
    <row r="8490" spans="1:7" hidden="1" x14ac:dyDescent="0.25">
      <c r="A8490" t="s">
        <v>645</v>
      </c>
      <c r="B8490" t="s">
        <v>19080</v>
      </c>
      <c r="F8490" t="s">
        <v>18765</v>
      </c>
      <c r="G8490" t="s">
        <v>4952</v>
      </c>
    </row>
    <row r="8491" spans="1:7" hidden="1" x14ac:dyDescent="0.25">
      <c r="A8491" t="s">
        <v>645</v>
      </c>
      <c r="B8491" t="s">
        <v>19080</v>
      </c>
      <c r="E8491" t="s">
        <v>1140</v>
      </c>
      <c r="F8491" t="s">
        <v>18768</v>
      </c>
      <c r="G8491" t="s">
        <v>4952</v>
      </c>
    </row>
    <row r="8492" spans="1:7" hidden="1" x14ac:dyDescent="0.25">
      <c r="A8492" t="s">
        <v>304</v>
      </c>
      <c r="B8492" t="s">
        <v>19080</v>
      </c>
      <c r="C8492" t="s">
        <v>58</v>
      </c>
      <c r="F8492" t="s">
        <v>18771</v>
      </c>
      <c r="G8492" t="s">
        <v>4952</v>
      </c>
    </row>
    <row r="8493" spans="1:7" hidden="1" x14ac:dyDescent="0.25">
      <c r="A8493" t="s">
        <v>304</v>
      </c>
      <c r="B8493" t="s">
        <v>19080</v>
      </c>
      <c r="C8493" t="s">
        <v>58</v>
      </c>
      <c r="E8493" t="s">
        <v>1140</v>
      </c>
      <c r="F8493" t="s">
        <v>18774</v>
      </c>
      <c r="G8493" t="s">
        <v>4952</v>
      </c>
    </row>
    <row r="8494" spans="1:7" hidden="1" x14ac:dyDescent="0.25">
      <c r="A8494" t="s">
        <v>16178</v>
      </c>
      <c r="B8494" t="s">
        <v>86</v>
      </c>
      <c r="F8494" t="s">
        <v>18777</v>
      </c>
      <c r="G8494" t="s">
        <v>4952</v>
      </c>
    </row>
    <row r="8495" spans="1:7" hidden="1" x14ac:dyDescent="0.25">
      <c r="A8495" t="s">
        <v>16178</v>
      </c>
      <c r="B8495" t="s">
        <v>86</v>
      </c>
      <c r="E8495" t="s">
        <v>1140</v>
      </c>
      <c r="F8495" t="s">
        <v>18780</v>
      </c>
      <c r="G8495" t="s">
        <v>4952</v>
      </c>
    </row>
    <row r="8496" spans="1:7" hidden="1" x14ac:dyDescent="0.25">
      <c r="A8496" t="s">
        <v>4</v>
      </c>
      <c r="B8496" t="s">
        <v>8</v>
      </c>
      <c r="F8496" t="s">
        <v>18407</v>
      </c>
      <c r="G8496" t="s">
        <v>4934</v>
      </c>
    </row>
    <row r="8497" spans="1:7" hidden="1" x14ac:dyDescent="0.25">
      <c r="A8497" t="s">
        <v>4</v>
      </c>
      <c r="B8497" t="s">
        <v>8</v>
      </c>
      <c r="F8497" t="s">
        <v>18410</v>
      </c>
      <c r="G8497" t="s">
        <v>4934</v>
      </c>
    </row>
    <row r="8498" spans="1:7" hidden="1" x14ac:dyDescent="0.25">
      <c r="A8498" t="s">
        <v>4</v>
      </c>
      <c r="B8498" t="s">
        <v>8</v>
      </c>
      <c r="F8498" t="s">
        <v>18413</v>
      </c>
      <c r="G8498" t="s">
        <v>4934</v>
      </c>
    </row>
    <row r="8499" spans="1:7" hidden="1" x14ac:dyDescent="0.25">
      <c r="A8499" t="s">
        <v>4</v>
      </c>
      <c r="B8499" t="s">
        <v>8</v>
      </c>
      <c r="F8499" t="s">
        <v>18416</v>
      </c>
      <c r="G8499" t="s">
        <v>4934</v>
      </c>
    </row>
    <row r="8500" spans="1:7" hidden="1" x14ac:dyDescent="0.25">
      <c r="A8500" t="s">
        <v>645</v>
      </c>
      <c r="B8500" t="s">
        <v>17362</v>
      </c>
      <c r="F8500" t="s">
        <v>18789</v>
      </c>
      <c r="G8500" t="s">
        <v>4934</v>
      </c>
    </row>
    <row r="8501" spans="1:7" hidden="1" x14ac:dyDescent="0.25">
      <c r="A8501" t="s">
        <v>4</v>
      </c>
      <c r="B8501" t="s">
        <v>3229</v>
      </c>
      <c r="F8501" t="s">
        <v>18792</v>
      </c>
      <c r="G8501" t="s">
        <v>4934</v>
      </c>
    </row>
    <row r="8502" spans="1:7" hidden="1" x14ac:dyDescent="0.25">
      <c r="A8502" t="s">
        <v>304</v>
      </c>
      <c r="B8502" t="s">
        <v>17362</v>
      </c>
      <c r="F8502" t="s">
        <v>18795</v>
      </c>
      <c r="G8502" t="s">
        <v>4934</v>
      </c>
    </row>
    <row r="8503" spans="1:7" hidden="1" x14ac:dyDescent="0.25">
      <c r="A8503" t="s">
        <v>4</v>
      </c>
      <c r="B8503" t="s">
        <v>8</v>
      </c>
      <c r="F8503" t="s">
        <v>18798</v>
      </c>
      <c r="G8503" t="s">
        <v>4934</v>
      </c>
    </row>
    <row r="8504" spans="1:7" hidden="1" x14ac:dyDescent="0.25">
      <c r="A8504" t="s">
        <v>4</v>
      </c>
      <c r="B8504" t="s">
        <v>8</v>
      </c>
      <c r="F8504" t="s">
        <v>18801</v>
      </c>
      <c r="G8504" t="s">
        <v>4934</v>
      </c>
    </row>
    <row r="8505" spans="1:7" hidden="1" x14ac:dyDescent="0.25">
      <c r="A8505" t="s">
        <v>645</v>
      </c>
      <c r="B8505" t="s">
        <v>17362</v>
      </c>
      <c r="F8505" t="s">
        <v>18804</v>
      </c>
      <c r="G8505" t="s">
        <v>4934</v>
      </c>
    </row>
    <row r="8506" spans="1:7" hidden="1" x14ac:dyDescent="0.25">
      <c r="A8506" t="s">
        <v>19081</v>
      </c>
      <c r="B8506" t="s">
        <v>86</v>
      </c>
      <c r="F8506" t="s">
        <v>18807</v>
      </c>
      <c r="G8506" t="s">
        <v>4934</v>
      </c>
    </row>
    <row r="8507" spans="1:7" hidden="1" x14ac:dyDescent="0.25">
      <c r="A8507" t="s">
        <v>19082</v>
      </c>
      <c r="B8507" t="s">
        <v>86</v>
      </c>
      <c r="F8507" t="s">
        <v>18810</v>
      </c>
      <c r="G8507" t="s">
        <v>4934</v>
      </c>
    </row>
    <row r="8508" spans="1:7" hidden="1" x14ac:dyDescent="0.25">
      <c r="A8508" t="s">
        <v>4</v>
      </c>
      <c r="B8508" t="s">
        <v>8</v>
      </c>
      <c r="F8508" t="s">
        <v>18813</v>
      </c>
      <c r="G8508" t="s">
        <v>4934</v>
      </c>
    </row>
    <row r="8509" spans="1:7" hidden="1" x14ac:dyDescent="0.25">
      <c r="A8509" t="s">
        <v>4</v>
      </c>
      <c r="B8509" t="s">
        <v>8</v>
      </c>
      <c r="F8509" t="s">
        <v>18816</v>
      </c>
      <c r="G8509" t="s">
        <v>4934</v>
      </c>
    </row>
    <row r="8510" spans="1:7" hidden="1" x14ac:dyDescent="0.25">
      <c r="A8510" t="s">
        <v>645</v>
      </c>
      <c r="B8510" t="s">
        <v>17362</v>
      </c>
      <c r="F8510" t="s">
        <v>18819</v>
      </c>
      <c r="G8510" t="s">
        <v>4934</v>
      </c>
    </row>
    <row r="8511" spans="1:7" hidden="1" x14ac:dyDescent="0.25">
      <c r="A8511" t="s">
        <v>4</v>
      </c>
      <c r="B8511" t="s">
        <v>3229</v>
      </c>
      <c r="F8511" t="s">
        <v>18822</v>
      </c>
      <c r="G8511" t="s">
        <v>4934</v>
      </c>
    </row>
    <row r="8512" spans="1:7" hidden="1" x14ac:dyDescent="0.25">
      <c r="A8512" t="s">
        <v>4</v>
      </c>
      <c r="B8512" t="s">
        <v>3229</v>
      </c>
      <c r="F8512" t="s">
        <v>18825</v>
      </c>
      <c r="G8512" t="s">
        <v>4934</v>
      </c>
    </row>
    <row r="8513" spans="1:7" hidden="1" x14ac:dyDescent="0.25">
      <c r="A8513" t="s">
        <v>304</v>
      </c>
      <c r="B8513" t="s">
        <v>17362</v>
      </c>
      <c r="F8513" t="s">
        <v>18828</v>
      </c>
      <c r="G8513" t="s">
        <v>4934</v>
      </c>
    </row>
    <row r="8514" spans="1:7" hidden="1" x14ac:dyDescent="0.25">
      <c r="A8514" t="s">
        <v>4</v>
      </c>
      <c r="B8514" t="s">
        <v>8</v>
      </c>
      <c r="F8514" t="s">
        <v>18831</v>
      </c>
      <c r="G8514" t="s">
        <v>4934</v>
      </c>
    </row>
    <row r="8515" spans="1:7" hidden="1" x14ac:dyDescent="0.25">
      <c r="A8515" t="s">
        <v>4</v>
      </c>
      <c r="B8515" t="s">
        <v>8</v>
      </c>
      <c r="F8515" t="s">
        <v>19101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19104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19083</v>
      </c>
      <c r="G8517" t="s">
        <v>467</v>
      </c>
    </row>
    <row r="8518" spans="1:7" hidden="1" x14ac:dyDescent="0.25">
      <c r="A8518" t="s">
        <v>13719</v>
      </c>
      <c r="B8518" t="s">
        <v>86</v>
      </c>
      <c r="F8518" t="s">
        <v>19086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19089</v>
      </c>
      <c r="G8519" t="s">
        <v>467</v>
      </c>
    </row>
    <row r="8520" spans="1:7" hidden="1" x14ac:dyDescent="0.25">
      <c r="A8520" t="s">
        <v>4</v>
      </c>
      <c r="B8520" t="s">
        <v>10091</v>
      </c>
      <c r="F8520" t="s">
        <v>19092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19095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18783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18786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19098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18861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19107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19110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19113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19116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18927</v>
      </c>
      <c r="G8530" t="s">
        <v>469</v>
      </c>
    </row>
    <row r="8531" spans="1:7" hidden="1" x14ac:dyDescent="0.25">
      <c r="A8531" t="s">
        <v>4598</v>
      </c>
      <c r="F8531" t="s">
        <v>18930</v>
      </c>
      <c r="G8531" t="s">
        <v>469</v>
      </c>
    </row>
    <row r="8532" spans="1:7" hidden="1" x14ac:dyDescent="0.25">
      <c r="A8532" t="s">
        <v>4598</v>
      </c>
      <c r="F8532" t="s">
        <v>18933</v>
      </c>
      <c r="G8532" t="s">
        <v>469</v>
      </c>
    </row>
    <row r="8533" spans="1:7" hidden="1" x14ac:dyDescent="0.25">
      <c r="A8533" t="s">
        <v>4598</v>
      </c>
      <c r="F8533" t="s">
        <v>18936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18939</v>
      </c>
      <c r="G8534" t="s">
        <v>469</v>
      </c>
    </row>
    <row r="8535" spans="1:7" hidden="1" x14ac:dyDescent="0.25">
      <c r="A8535" t="s">
        <v>4598</v>
      </c>
      <c r="F8535" t="s">
        <v>19272</v>
      </c>
      <c r="G8535" t="s">
        <v>469</v>
      </c>
    </row>
    <row r="8536" spans="1:7" hidden="1" x14ac:dyDescent="0.25">
      <c r="A8536" t="s">
        <v>4598</v>
      </c>
      <c r="F8536" t="s">
        <v>19275</v>
      </c>
      <c r="G8536" t="s">
        <v>469</v>
      </c>
    </row>
    <row r="8537" spans="1:7" hidden="1" x14ac:dyDescent="0.25">
      <c r="A8537" t="s">
        <v>4598</v>
      </c>
      <c r="F8537" t="s">
        <v>19278</v>
      </c>
      <c r="G8537" t="s">
        <v>469</v>
      </c>
    </row>
    <row r="8538" spans="1:7" hidden="1" x14ac:dyDescent="0.25">
      <c r="A8538" t="s">
        <v>4598</v>
      </c>
      <c r="F8538" t="s">
        <v>19281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19284</v>
      </c>
      <c r="G8539" t="s">
        <v>469</v>
      </c>
    </row>
    <row r="8540" spans="1:7" hidden="1" x14ac:dyDescent="0.25">
      <c r="A8540" t="s">
        <v>4598</v>
      </c>
      <c r="F8540" t="s">
        <v>19287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19290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18993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18996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18999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19293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19296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19299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19302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18834</v>
      </c>
      <c r="G8549" t="s">
        <v>4953</v>
      </c>
    </row>
    <row r="8550" spans="1:7" hidden="1" x14ac:dyDescent="0.25">
      <c r="A8550" t="s">
        <v>3371</v>
      </c>
      <c r="B8550" t="s">
        <v>646</v>
      </c>
      <c r="F8550" t="s">
        <v>18837</v>
      </c>
      <c r="G8550" t="s">
        <v>4953</v>
      </c>
    </row>
    <row r="8551" spans="1:7" hidden="1" x14ac:dyDescent="0.25">
      <c r="A8551" t="s">
        <v>4</v>
      </c>
      <c r="B8551" t="s">
        <v>9</v>
      </c>
      <c r="F8551" t="s">
        <v>18840</v>
      </c>
      <c r="G8551" t="s">
        <v>4953</v>
      </c>
    </row>
    <row r="8552" spans="1:7" hidden="1" x14ac:dyDescent="0.25">
      <c r="A8552" t="s">
        <v>4</v>
      </c>
      <c r="B8552" t="s">
        <v>9</v>
      </c>
      <c r="F8552" t="s">
        <v>18843</v>
      </c>
      <c r="G8552" t="s">
        <v>4953</v>
      </c>
    </row>
    <row r="8553" spans="1:7" hidden="1" x14ac:dyDescent="0.25">
      <c r="A8553" t="s">
        <v>3371</v>
      </c>
      <c r="B8553" t="s">
        <v>646</v>
      </c>
      <c r="F8553" t="s">
        <v>18846</v>
      </c>
      <c r="G8553" t="s">
        <v>4953</v>
      </c>
    </row>
    <row r="8554" spans="1:7" hidden="1" x14ac:dyDescent="0.25">
      <c r="A8554" t="s">
        <v>4</v>
      </c>
      <c r="B8554" t="s">
        <v>9</v>
      </c>
      <c r="F8554" t="s">
        <v>18849</v>
      </c>
      <c r="G8554" t="s">
        <v>4953</v>
      </c>
    </row>
    <row r="8555" spans="1:7" hidden="1" x14ac:dyDescent="0.25">
      <c r="A8555" t="s">
        <v>817</v>
      </c>
      <c r="B8555" t="s">
        <v>541</v>
      </c>
      <c r="F8555" t="s">
        <v>18852</v>
      </c>
      <c r="G8555" t="s">
        <v>4953</v>
      </c>
    </row>
    <row r="8556" spans="1:7" hidden="1" x14ac:dyDescent="0.25">
      <c r="A8556" t="s">
        <v>817</v>
      </c>
      <c r="B8556" t="s">
        <v>541</v>
      </c>
      <c r="F8556" t="s">
        <v>18855</v>
      </c>
      <c r="G8556" t="s">
        <v>4953</v>
      </c>
    </row>
    <row r="8557" spans="1:7" hidden="1" x14ac:dyDescent="0.25">
      <c r="A8557" t="s">
        <v>817</v>
      </c>
      <c r="B8557" t="s">
        <v>541</v>
      </c>
      <c r="F8557" t="s">
        <v>18858</v>
      </c>
      <c r="G8557" t="s">
        <v>4953</v>
      </c>
    </row>
    <row r="8558" spans="1:7" hidden="1" x14ac:dyDescent="0.25">
      <c r="A8558" t="s">
        <v>4</v>
      </c>
      <c r="B8558" t="s">
        <v>9</v>
      </c>
      <c r="F8558" t="s">
        <v>19119</v>
      </c>
      <c r="G8558" t="s">
        <v>4953</v>
      </c>
    </row>
    <row r="8559" spans="1:7" hidden="1" x14ac:dyDescent="0.25">
      <c r="A8559" t="s">
        <v>3371</v>
      </c>
      <c r="B8559" t="s">
        <v>646</v>
      </c>
      <c r="F8559" t="s">
        <v>19122</v>
      </c>
      <c r="G8559" t="s">
        <v>4953</v>
      </c>
    </row>
    <row r="8560" spans="1:7" hidden="1" x14ac:dyDescent="0.25">
      <c r="A8560" t="s">
        <v>3371</v>
      </c>
      <c r="B8560" t="s">
        <v>646</v>
      </c>
      <c r="F8560" t="s">
        <v>19125</v>
      </c>
      <c r="G8560" t="s">
        <v>4953</v>
      </c>
    </row>
    <row r="8561" spans="1:7" hidden="1" x14ac:dyDescent="0.25">
      <c r="A8561" t="s">
        <v>817</v>
      </c>
      <c r="B8561" t="s">
        <v>541</v>
      </c>
      <c r="F8561" t="s">
        <v>19128</v>
      </c>
      <c r="G8561" t="s">
        <v>4953</v>
      </c>
    </row>
    <row r="8562" spans="1:7" hidden="1" x14ac:dyDescent="0.25">
      <c r="A8562" t="s">
        <v>4</v>
      </c>
      <c r="B8562" t="s">
        <v>2044</v>
      </c>
      <c r="F8562" t="s">
        <v>19131</v>
      </c>
      <c r="G8562" t="s">
        <v>4953</v>
      </c>
    </row>
    <row r="8563" spans="1:7" hidden="1" x14ac:dyDescent="0.25">
      <c r="A8563" t="s">
        <v>3371</v>
      </c>
      <c r="B8563" t="s">
        <v>646</v>
      </c>
      <c r="F8563" t="s">
        <v>19134</v>
      </c>
      <c r="G8563" t="s">
        <v>4953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19137</v>
      </c>
      <c r="G8564" t="s">
        <v>4953</v>
      </c>
    </row>
    <row r="8565" spans="1:7" hidden="1" x14ac:dyDescent="0.25">
      <c r="A8565" t="s">
        <v>3371</v>
      </c>
      <c r="B8565" t="s">
        <v>646</v>
      </c>
      <c r="F8565" t="s">
        <v>19140</v>
      </c>
      <c r="G8565" t="s">
        <v>4953</v>
      </c>
    </row>
    <row r="8566" spans="1:7" hidden="1" x14ac:dyDescent="0.25">
      <c r="A8566" t="s">
        <v>3371</v>
      </c>
      <c r="B8566" t="s">
        <v>646</v>
      </c>
      <c r="F8566" t="s">
        <v>19143</v>
      </c>
      <c r="G8566" t="s">
        <v>4953</v>
      </c>
    </row>
    <row r="8567" spans="1:7" hidden="1" x14ac:dyDescent="0.25">
      <c r="A8567" t="s">
        <v>3371</v>
      </c>
      <c r="B8567" t="s">
        <v>646</v>
      </c>
      <c r="F8567" t="s">
        <v>19146</v>
      </c>
      <c r="G8567" t="s">
        <v>4953</v>
      </c>
    </row>
    <row r="8568" spans="1:7" hidden="1" x14ac:dyDescent="0.25">
      <c r="A8568" t="s">
        <v>817</v>
      </c>
      <c r="F8568" t="s">
        <v>19149</v>
      </c>
      <c r="G8568" t="s">
        <v>4953</v>
      </c>
    </row>
    <row r="8569" spans="1:7" hidden="1" x14ac:dyDescent="0.25">
      <c r="A8569" t="s">
        <v>817</v>
      </c>
      <c r="F8569" t="s">
        <v>19152</v>
      </c>
      <c r="G8569" t="s">
        <v>4953</v>
      </c>
    </row>
    <row r="8570" spans="1:7" hidden="1" x14ac:dyDescent="0.25">
      <c r="A8570" t="s">
        <v>19305</v>
      </c>
      <c r="F8570" t="s">
        <v>19155</v>
      </c>
      <c r="G8570" t="s">
        <v>4953</v>
      </c>
    </row>
    <row r="8571" spans="1:7" hidden="1" x14ac:dyDescent="0.25">
      <c r="A8571" t="s">
        <v>19305</v>
      </c>
      <c r="F8571" t="s">
        <v>19158</v>
      </c>
      <c r="G8571" t="s">
        <v>4953</v>
      </c>
    </row>
    <row r="8572" spans="1:7" hidden="1" x14ac:dyDescent="0.25">
      <c r="A8572" t="s">
        <v>19306</v>
      </c>
      <c r="B8572" t="s">
        <v>646</v>
      </c>
      <c r="F8572" t="s">
        <v>19161</v>
      </c>
      <c r="G8572" t="s">
        <v>4953</v>
      </c>
    </row>
    <row r="8573" spans="1:7" hidden="1" x14ac:dyDescent="0.25">
      <c r="A8573" t="s">
        <v>19307</v>
      </c>
      <c r="B8573" t="s">
        <v>646</v>
      </c>
      <c r="F8573" t="s">
        <v>19164</v>
      </c>
      <c r="G8573" t="s">
        <v>4953</v>
      </c>
    </row>
    <row r="8574" spans="1:7" hidden="1" x14ac:dyDescent="0.25">
      <c r="A8574" t="s">
        <v>4</v>
      </c>
      <c r="B8574" t="s">
        <v>9</v>
      </c>
      <c r="F8574" t="s">
        <v>19167</v>
      </c>
      <c r="G8574" t="s">
        <v>4953</v>
      </c>
    </row>
    <row r="8575" spans="1:7" hidden="1" x14ac:dyDescent="0.25">
      <c r="A8575" t="s">
        <v>4</v>
      </c>
      <c r="B8575" t="s">
        <v>9</v>
      </c>
      <c r="F8575" t="s">
        <v>19170</v>
      </c>
      <c r="G8575" t="s">
        <v>4953</v>
      </c>
    </row>
    <row r="8576" spans="1:7" hidden="1" x14ac:dyDescent="0.25">
      <c r="A8576" t="s">
        <v>4</v>
      </c>
      <c r="B8576" t="s">
        <v>9</v>
      </c>
      <c r="F8576" t="s">
        <v>19173</v>
      </c>
      <c r="G8576" t="s">
        <v>4953</v>
      </c>
    </row>
    <row r="8577" spans="1:7" hidden="1" x14ac:dyDescent="0.25">
      <c r="A8577" t="s">
        <v>645</v>
      </c>
      <c r="B8577" t="s">
        <v>86</v>
      </c>
      <c r="F8577" t="s">
        <v>19176</v>
      </c>
      <c r="G8577" t="s">
        <v>4953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19179</v>
      </c>
      <c r="G8578" t="s">
        <v>4953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19182</v>
      </c>
      <c r="G8579" t="s">
        <v>4953</v>
      </c>
    </row>
    <row r="8580" spans="1:7" hidden="1" x14ac:dyDescent="0.25">
      <c r="A8580" t="s">
        <v>19308</v>
      </c>
      <c r="B8580" t="s">
        <v>646</v>
      </c>
      <c r="F8580" t="s">
        <v>19185</v>
      </c>
      <c r="G8580" t="s">
        <v>4953</v>
      </c>
    </row>
    <row r="8581" spans="1:7" hidden="1" x14ac:dyDescent="0.25">
      <c r="A8581" t="s">
        <v>19309</v>
      </c>
      <c r="B8581" t="s">
        <v>646</v>
      </c>
      <c r="F8581" t="s">
        <v>19188</v>
      </c>
      <c r="G8581" t="s">
        <v>4953</v>
      </c>
    </row>
    <row r="8582" spans="1:7" hidden="1" x14ac:dyDescent="0.25">
      <c r="A8582" t="s">
        <v>817</v>
      </c>
      <c r="B8582" t="s">
        <v>541</v>
      </c>
      <c r="F8582" t="s">
        <v>19191</v>
      </c>
      <c r="G8582" t="s">
        <v>4953</v>
      </c>
    </row>
    <row r="8583" spans="1:7" hidden="1" x14ac:dyDescent="0.25">
      <c r="A8583" t="s">
        <v>817</v>
      </c>
      <c r="B8583" t="s">
        <v>541</v>
      </c>
      <c r="F8583" t="s">
        <v>19194</v>
      </c>
      <c r="G8583" t="s">
        <v>4953</v>
      </c>
    </row>
    <row r="8584" spans="1:7" hidden="1" x14ac:dyDescent="0.25">
      <c r="A8584" t="s">
        <v>4</v>
      </c>
      <c r="B8584" t="s">
        <v>9</v>
      </c>
      <c r="F8584" t="s">
        <v>19197</v>
      </c>
      <c r="G8584" t="s">
        <v>4953</v>
      </c>
    </row>
    <row r="8585" spans="1:7" hidden="1" x14ac:dyDescent="0.25">
      <c r="A8585" t="s">
        <v>4</v>
      </c>
      <c r="B8585" t="s">
        <v>9</v>
      </c>
      <c r="F8585" t="s">
        <v>19200</v>
      </c>
      <c r="G8585" t="s">
        <v>4953</v>
      </c>
    </row>
    <row r="8586" spans="1:7" hidden="1" x14ac:dyDescent="0.25">
      <c r="A8586" t="s">
        <v>4</v>
      </c>
      <c r="B8586" t="s">
        <v>9</v>
      </c>
      <c r="F8586" t="s">
        <v>18864</v>
      </c>
      <c r="G8586" t="s">
        <v>4954</v>
      </c>
    </row>
    <row r="8587" spans="1:7" hidden="1" x14ac:dyDescent="0.25">
      <c r="A8587" t="s">
        <v>4</v>
      </c>
      <c r="B8587" t="s">
        <v>9</v>
      </c>
      <c r="F8587" t="s">
        <v>18867</v>
      </c>
      <c r="G8587" t="s">
        <v>4954</v>
      </c>
    </row>
    <row r="8588" spans="1:7" hidden="1" x14ac:dyDescent="0.25">
      <c r="A8588" t="s">
        <v>4</v>
      </c>
      <c r="B8588" t="s">
        <v>9</v>
      </c>
      <c r="F8588" t="s">
        <v>18870</v>
      </c>
      <c r="G8588" t="s">
        <v>4954</v>
      </c>
    </row>
    <row r="8589" spans="1:7" hidden="1" x14ac:dyDescent="0.25">
      <c r="A8589" t="s">
        <v>817</v>
      </c>
      <c r="B8589" t="s">
        <v>358</v>
      </c>
      <c r="F8589" t="s">
        <v>18873</v>
      </c>
      <c r="G8589" t="s">
        <v>4954</v>
      </c>
    </row>
    <row r="8590" spans="1:7" hidden="1" x14ac:dyDescent="0.25">
      <c r="A8590" t="s">
        <v>4</v>
      </c>
      <c r="B8590" t="s">
        <v>9</v>
      </c>
      <c r="F8590" t="s">
        <v>19203</v>
      </c>
      <c r="G8590" t="s">
        <v>4954</v>
      </c>
    </row>
    <row r="8591" spans="1:7" hidden="1" x14ac:dyDescent="0.25">
      <c r="A8591" t="s">
        <v>4</v>
      </c>
      <c r="B8591" t="s">
        <v>9</v>
      </c>
      <c r="F8591" t="s">
        <v>19206</v>
      </c>
      <c r="G8591" t="s">
        <v>4954</v>
      </c>
    </row>
    <row r="8592" spans="1:7" hidden="1" x14ac:dyDescent="0.25">
      <c r="A8592" t="s">
        <v>4</v>
      </c>
      <c r="B8592" t="s">
        <v>8</v>
      </c>
      <c r="F8592" t="s">
        <v>19002</v>
      </c>
      <c r="G8592" t="s">
        <v>4955</v>
      </c>
    </row>
    <row r="8593" spans="1:7" hidden="1" x14ac:dyDescent="0.25">
      <c r="A8593" t="s">
        <v>4</v>
      </c>
      <c r="B8593" t="s">
        <v>18397</v>
      </c>
      <c r="F8593" t="s">
        <v>19005</v>
      </c>
      <c r="G8593" t="s">
        <v>4955</v>
      </c>
    </row>
    <row r="8594" spans="1:7" hidden="1" x14ac:dyDescent="0.25">
      <c r="A8594" t="s">
        <v>162</v>
      </c>
      <c r="B8594" t="s">
        <v>18397</v>
      </c>
      <c r="C8594" t="s">
        <v>660</v>
      </c>
      <c r="F8594" t="s">
        <v>19008</v>
      </c>
      <c r="G8594" t="s">
        <v>4955</v>
      </c>
    </row>
    <row r="8595" spans="1:7" hidden="1" x14ac:dyDescent="0.25">
      <c r="A8595" t="s">
        <v>4796</v>
      </c>
      <c r="B8595" t="s">
        <v>18397</v>
      </c>
      <c r="F8595" t="s">
        <v>19011</v>
      </c>
      <c r="G8595" t="s">
        <v>4955</v>
      </c>
    </row>
    <row r="8596" spans="1:7" hidden="1" x14ac:dyDescent="0.25">
      <c r="A8596" t="s">
        <v>4796</v>
      </c>
      <c r="B8596" t="s">
        <v>18397</v>
      </c>
      <c r="E8596" t="s">
        <v>1140</v>
      </c>
      <c r="F8596" t="s">
        <v>19014</v>
      </c>
      <c r="G8596" t="s">
        <v>4955</v>
      </c>
    </row>
    <row r="8597" spans="1:7" hidden="1" x14ac:dyDescent="0.25">
      <c r="A8597" t="s">
        <v>19310</v>
      </c>
      <c r="B8597" t="s">
        <v>260</v>
      </c>
      <c r="F8597" t="s">
        <v>19017</v>
      </c>
      <c r="G8597" t="s">
        <v>4955</v>
      </c>
    </row>
    <row r="8598" spans="1:7" hidden="1" x14ac:dyDescent="0.25">
      <c r="A8598" t="s">
        <v>4</v>
      </c>
      <c r="B8598" t="s">
        <v>8</v>
      </c>
      <c r="F8598" t="s">
        <v>19020</v>
      </c>
      <c r="G8598" t="s">
        <v>4955</v>
      </c>
    </row>
    <row r="8599" spans="1:7" hidden="1" x14ac:dyDescent="0.25">
      <c r="A8599" t="s">
        <v>4</v>
      </c>
      <c r="B8599" t="s">
        <v>8</v>
      </c>
      <c r="F8599" t="s">
        <v>19023</v>
      </c>
      <c r="G8599" t="s">
        <v>4955</v>
      </c>
    </row>
    <row r="8600" spans="1:7" hidden="1" x14ac:dyDescent="0.25">
      <c r="A8600" t="s">
        <v>4</v>
      </c>
      <c r="B8600" t="s">
        <v>8</v>
      </c>
      <c r="F8600" t="s">
        <v>19209</v>
      </c>
      <c r="G8600" t="s">
        <v>4955</v>
      </c>
    </row>
    <row r="8601" spans="1:7" hidden="1" x14ac:dyDescent="0.25">
      <c r="A8601" t="s">
        <v>4</v>
      </c>
      <c r="B8601" t="s">
        <v>8</v>
      </c>
      <c r="F8601" t="s">
        <v>18608</v>
      </c>
      <c r="G8601" t="s">
        <v>4955</v>
      </c>
    </row>
    <row r="8602" spans="1:7" hidden="1" x14ac:dyDescent="0.25">
      <c r="A8602" t="s">
        <v>19311</v>
      </c>
      <c r="B8602" t="s">
        <v>86</v>
      </c>
      <c r="F8602" t="s">
        <v>19212</v>
      </c>
      <c r="G8602" t="s">
        <v>4955</v>
      </c>
    </row>
    <row r="8603" spans="1:7" hidden="1" x14ac:dyDescent="0.25">
      <c r="A8603" t="s">
        <v>19311</v>
      </c>
      <c r="B8603" t="s">
        <v>86</v>
      </c>
      <c r="E8603" t="s">
        <v>1140</v>
      </c>
      <c r="F8603" t="s">
        <v>19215</v>
      </c>
      <c r="G8603" t="s">
        <v>4955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19218</v>
      </c>
      <c r="G8604" t="s">
        <v>4955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19221</v>
      </c>
      <c r="G8605" t="s">
        <v>4955</v>
      </c>
    </row>
    <row r="8606" spans="1:7" hidden="1" x14ac:dyDescent="0.25">
      <c r="A8606" t="s">
        <v>4</v>
      </c>
      <c r="B8606" t="s">
        <v>8</v>
      </c>
      <c r="F8606" t="s">
        <v>19224</v>
      </c>
      <c r="G8606" t="s">
        <v>4955</v>
      </c>
    </row>
    <row r="8607" spans="1:7" hidden="1" x14ac:dyDescent="0.25">
      <c r="A8607" t="s">
        <v>645</v>
      </c>
      <c r="B8607" t="s">
        <v>19080</v>
      </c>
      <c r="F8607" t="s">
        <v>19227</v>
      </c>
      <c r="G8607" t="s">
        <v>4955</v>
      </c>
    </row>
    <row r="8608" spans="1:7" hidden="1" x14ac:dyDescent="0.25">
      <c r="A8608" t="s">
        <v>162</v>
      </c>
      <c r="B8608" t="s">
        <v>19080</v>
      </c>
      <c r="C8608" t="s">
        <v>58</v>
      </c>
      <c r="E8608" t="s">
        <v>1140</v>
      </c>
      <c r="F8608" t="s">
        <v>19230</v>
      </c>
      <c r="G8608" t="s">
        <v>4955</v>
      </c>
    </row>
    <row r="8609" spans="1:7" hidden="1" x14ac:dyDescent="0.25">
      <c r="A8609" t="s">
        <v>162</v>
      </c>
      <c r="B8609" t="s">
        <v>19080</v>
      </c>
      <c r="C8609" t="s">
        <v>58</v>
      </c>
      <c r="E8609" t="s">
        <v>1140</v>
      </c>
      <c r="F8609" t="s">
        <v>19233</v>
      </c>
      <c r="G8609" t="s">
        <v>4955</v>
      </c>
    </row>
    <row r="8610" spans="1:7" hidden="1" x14ac:dyDescent="0.25">
      <c r="A8610" t="s">
        <v>304</v>
      </c>
      <c r="B8610" t="s">
        <v>19080</v>
      </c>
      <c r="C8610" t="s">
        <v>58</v>
      </c>
      <c r="F8610" t="s">
        <v>19236</v>
      </c>
      <c r="G8610" t="s">
        <v>4955</v>
      </c>
    </row>
    <row r="8611" spans="1:7" hidden="1" x14ac:dyDescent="0.25">
      <c r="A8611" t="s">
        <v>645</v>
      </c>
      <c r="B8611" t="s">
        <v>18397</v>
      </c>
      <c r="F8611" t="s">
        <v>19239</v>
      </c>
      <c r="G8611" t="s">
        <v>4955</v>
      </c>
    </row>
    <row r="8612" spans="1:7" hidden="1" x14ac:dyDescent="0.25">
      <c r="A8612" t="s">
        <v>4796</v>
      </c>
      <c r="B8612" t="s">
        <v>18397</v>
      </c>
      <c r="F8612" t="s">
        <v>19242</v>
      </c>
      <c r="G8612" t="s">
        <v>4955</v>
      </c>
    </row>
    <row r="8613" spans="1:7" hidden="1" x14ac:dyDescent="0.25">
      <c r="A8613" t="s">
        <v>19312</v>
      </c>
      <c r="B8613" t="s">
        <v>86</v>
      </c>
      <c r="F8613" t="s">
        <v>19245</v>
      </c>
      <c r="G8613" t="s">
        <v>4955</v>
      </c>
    </row>
    <row r="8614" spans="1:7" hidden="1" x14ac:dyDescent="0.25">
      <c r="A8614" t="s">
        <v>19312</v>
      </c>
      <c r="B8614" t="s">
        <v>86</v>
      </c>
      <c r="E8614" t="s">
        <v>1140</v>
      </c>
      <c r="F8614" t="s">
        <v>19248</v>
      </c>
      <c r="G8614" t="s">
        <v>4955</v>
      </c>
    </row>
    <row r="8615" spans="1:7" hidden="1" x14ac:dyDescent="0.25">
      <c r="A8615" t="s">
        <v>4</v>
      </c>
      <c r="B8615" t="s">
        <v>19313</v>
      </c>
      <c r="F8615" t="s">
        <v>19251</v>
      </c>
      <c r="G8615" t="s">
        <v>4955</v>
      </c>
    </row>
    <row r="8616" spans="1:7" hidden="1" x14ac:dyDescent="0.25">
      <c r="A8616" t="s">
        <v>3382</v>
      </c>
      <c r="B8616" t="s">
        <v>86</v>
      </c>
      <c r="F8616" t="s">
        <v>19254</v>
      </c>
      <c r="G8616" t="s">
        <v>4955</v>
      </c>
    </row>
    <row r="8617" spans="1:7" hidden="1" x14ac:dyDescent="0.25">
      <c r="A8617" t="s">
        <v>4</v>
      </c>
      <c r="B8617" t="s">
        <v>19313</v>
      </c>
      <c r="F8617" t="s">
        <v>19257</v>
      </c>
      <c r="G8617" t="s">
        <v>4955</v>
      </c>
    </row>
    <row r="8618" spans="1:7" hidden="1" x14ac:dyDescent="0.25">
      <c r="A8618" t="s">
        <v>3382</v>
      </c>
      <c r="B8618" t="s">
        <v>86</v>
      </c>
      <c r="F8618" t="s">
        <v>19260</v>
      </c>
      <c r="G8618" t="s">
        <v>4955</v>
      </c>
    </row>
    <row r="8619" spans="1:7" hidden="1" x14ac:dyDescent="0.25">
      <c r="A8619" t="s">
        <v>3382</v>
      </c>
      <c r="B8619" t="s">
        <v>86</v>
      </c>
      <c r="F8619" t="s">
        <v>19263</v>
      </c>
      <c r="G8619" t="s">
        <v>4955</v>
      </c>
    </row>
    <row r="8620" spans="1:7" hidden="1" x14ac:dyDescent="0.25">
      <c r="A8620" t="s">
        <v>4</v>
      </c>
      <c r="B8620" t="s">
        <v>8</v>
      </c>
      <c r="F8620" t="s">
        <v>19266</v>
      </c>
      <c r="G8620" t="s">
        <v>4955</v>
      </c>
    </row>
    <row r="8621" spans="1:7" hidden="1" x14ac:dyDescent="0.25">
      <c r="A8621" t="s">
        <v>4</v>
      </c>
      <c r="B8621" t="s">
        <v>8</v>
      </c>
      <c r="F8621" t="s">
        <v>18876</v>
      </c>
      <c r="G8621" t="s">
        <v>4956</v>
      </c>
    </row>
    <row r="8622" spans="1:7" hidden="1" x14ac:dyDescent="0.25">
      <c r="A8622" t="s">
        <v>305</v>
      </c>
      <c r="B8622" t="s">
        <v>86</v>
      </c>
      <c r="F8622" t="s">
        <v>18879</v>
      </c>
      <c r="G8622" t="s">
        <v>4956</v>
      </c>
    </row>
    <row r="8623" spans="1:7" hidden="1" x14ac:dyDescent="0.25">
      <c r="A8623" t="s">
        <v>4</v>
      </c>
      <c r="B8623" t="s">
        <v>8</v>
      </c>
      <c r="F8623" t="s">
        <v>18882</v>
      </c>
      <c r="G8623" t="s">
        <v>4956</v>
      </c>
    </row>
    <row r="8624" spans="1:7" hidden="1" x14ac:dyDescent="0.25">
      <c r="A8624" t="s">
        <v>4</v>
      </c>
      <c r="B8624" t="s">
        <v>8</v>
      </c>
      <c r="F8624" t="s">
        <v>19269</v>
      </c>
      <c r="G8624" t="s">
        <v>4956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19314</v>
      </c>
      <c r="G8625" t="s">
        <v>4956</v>
      </c>
    </row>
    <row r="8626" spans="1:7" hidden="1" x14ac:dyDescent="0.25">
      <c r="A8626" t="s">
        <v>19362</v>
      </c>
      <c r="B8626" t="s">
        <v>646</v>
      </c>
      <c r="F8626" t="s">
        <v>19317</v>
      </c>
      <c r="G8626" t="s">
        <v>4956</v>
      </c>
    </row>
    <row r="8627" spans="1:7" hidden="1" x14ac:dyDescent="0.25">
      <c r="A8627" t="s">
        <v>19362</v>
      </c>
      <c r="B8627" t="s">
        <v>646</v>
      </c>
      <c r="F8627" t="s">
        <v>19320</v>
      </c>
      <c r="G8627" t="s">
        <v>4956</v>
      </c>
    </row>
    <row r="8628" spans="1:7" hidden="1" x14ac:dyDescent="0.25">
      <c r="A8628" t="s">
        <v>4</v>
      </c>
      <c r="B8628" t="s">
        <v>8</v>
      </c>
      <c r="F8628" t="s">
        <v>19338</v>
      </c>
      <c r="G8628" t="s">
        <v>4956</v>
      </c>
    </row>
    <row r="8629" spans="1:7" hidden="1" x14ac:dyDescent="0.25">
      <c r="A8629" t="s">
        <v>4</v>
      </c>
      <c r="B8629" t="s">
        <v>8</v>
      </c>
      <c r="F8629" t="s">
        <v>18885</v>
      </c>
      <c r="G8629" t="s">
        <v>4956</v>
      </c>
    </row>
    <row r="8630" spans="1:7" hidden="1" x14ac:dyDescent="0.25">
      <c r="A8630" t="s">
        <v>4</v>
      </c>
      <c r="B8630" t="s">
        <v>8</v>
      </c>
      <c r="F8630" t="s">
        <v>19341</v>
      </c>
      <c r="G8630" t="s">
        <v>4956</v>
      </c>
    </row>
    <row r="8631" spans="1:7" hidden="1" x14ac:dyDescent="0.25">
      <c r="A8631" t="s">
        <v>162</v>
      </c>
      <c r="B8631" t="s">
        <v>19080</v>
      </c>
      <c r="C8631" t="s">
        <v>58</v>
      </c>
      <c r="F8631" t="s">
        <v>19344</v>
      </c>
      <c r="G8631" t="s">
        <v>4956</v>
      </c>
    </row>
    <row r="8632" spans="1:7" hidden="1" x14ac:dyDescent="0.25">
      <c r="A8632" t="s">
        <v>162</v>
      </c>
      <c r="B8632" t="s">
        <v>19080</v>
      </c>
      <c r="C8632" t="s">
        <v>58</v>
      </c>
      <c r="F8632" t="s">
        <v>19347</v>
      </c>
      <c r="G8632" t="s">
        <v>4956</v>
      </c>
    </row>
    <row r="8633" spans="1:7" hidden="1" x14ac:dyDescent="0.25">
      <c r="A8633" t="s">
        <v>162</v>
      </c>
      <c r="B8633" t="s">
        <v>19080</v>
      </c>
      <c r="C8633" t="s">
        <v>58</v>
      </c>
      <c r="F8633" t="s">
        <v>19350</v>
      </c>
      <c r="G8633" t="s">
        <v>4956</v>
      </c>
    </row>
    <row r="8634" spans="1:7" hidden="1" x14ac:dyDescent="0.25">
      <c r="A8634" t="s">
        <v>162</v>
      </c>
      <c r="B8634" t="s">
        <v>19080</v>
      </c>
      <c r="C8634" t="s">
        <v>58</v>
      </c>
      <c r="F8634" t="s">
        <v>19353</v>
      </c>
      <c r="G8634" t="s">
        <v>4956</v>
      </c>
    </row>
    <row r="8635" spans="1:7" hidden="1" x14ac:dyDescent="0.25">
      <c r="A8635" t="s">
        <v>1587</v>
      </c>
      <c r="B8635" t="s">
        <v>19080</v>
      </c>
      <c r="F8635" t="s">
        <v>19356</v>
      </c>
      <c r="G8635" t="s">
        <v>4956</v>
      </c>
    </row>
    <row r="8636" spans="1:7" hidden="1" x14ac:dyDescent="0.25">
      <c r="A8636" t="s">
        <v>4</v>
      </c>
      <c r="B8636" t="s">
        <v>8</v>
      </c>
      <c r="F8636" t="s">
        <v>19359</v>
      </c>
      <c r="G8636" t="s">
        <v>4956</v>
      </c>
    </row>
    <row r="8637" spans="1:7" hidden="1" x14ac:dyDescent="0.25">
      <c r="A8637" t="s">
        <v>4</v>
      </c>
      <c r="B8637" t="s">
        <v>8</v>
      </c>
      <c r="F8637" t="s">
        <v>18888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18891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18894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18897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19323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19326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19329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19332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19335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19363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19366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19369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19372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19375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18900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18903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19378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19381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19384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19387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19390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19393</v>
      </c>
      <c r="G8658" t="s">
        <v>796</v>
      </c>
    </row>
    <row r="8659" spans="1:7" hidden="1" x14ac:dyDescent="0.25">
      <c r="A8659" t="s">
        <v>4598</v>
      </c>
      <c r="B8659" t="s">
        <v>8</v>
      </c>
      <c r="F8659" t="s">
        <v>18906</v>
      </c>
      <c r="G8659" t="s">
        <v>4600</v>
      </c>
    </row>
    <row r="8660" spans="1:7" hidden="1" x14ac:dyDescent="0.25">
      <c r="A8660" t="s">
        <v>4</v>
      </c>
      <c r="B8660" t="s">
        <v>8</v>
      </c>
      <c r="F8660" t="s">
        <v>18909</v>
      </c>
      <c r="G8660" t="s">
        <v>4600</v>
      </c>
    </row>
    <row r="8661" spans="1:7" hidden="1" x14ac:dyDescent="0.25">
      <c r="A8661" t="s">
        <v>4</v>
      </c>
      <c r="B8661" t="s">
        <v>8</v>
      </c>
      <c r="F8661" t="s">
        <v>18912</v>
      </c>
      <c r="G8661" t="s">
        <v>4600</v>
      </c>
    </row>
    <row r="8662" spans="1:7" hidden="1" x14ac:dyDescent="0.25">
      <c r="A8662" t="s">
        <v>4</v>
      </c>
      <c r="B8662" t="s">
        <v>8</v>
      </c>
      <c r="F8662" t="s">
        <v>19396</v>
      </c>
      <c r="G8662" t="s">
        <v>4600</v>
      </c>
    </row>
    <row r="8663" spans="1:7" hidden="1" x14ac:dyDescent="0.25">
      <c r="A8663" t="s">
        <v>4598</v>
      </c>
      <c r="B8663" t="s">
        <v>8</v>
      </c>
      <c r="F8663" t="s">
        <v>19399</v>
      </c>
      <c r="G8663" t="s">
        <v>4600</v>
      </c>
    </row>
    <row r="8664" spans="1:7" hidden="1" x14ac:dyDescent="0.25">
      <c r="A8664" t="s">
        <v>4598</v>
      </c>
      <c r="B8664" t="s">
        <v>8</v>
      </c>
      <c r="F8664" t="s">
        <v>19402</v>
      </c>
      <c r="G8664" t="s">
        <v>4600</v>
      </c>
    </row>
    <row r="8665" spans="1:7" hidden="1" x14ac:dyDescent="0.25">
      <c r="A8665" t="s">
        <v>4</v>
      </c>
      <c r="B8665" t="s">
        <v>8</v>
      </c>
      <c r="F8665" t="s">
        <v>19405</v>
      </c>
      <c r="G8665" t="s">
        <v>4600</v>
      </c>
    </row>
    <row r="8666" spans="1:7" hidden="1" x14ac:dyDescent="0.25">
      <c r="A8666" t="s">
        <v>4598</v>
      </c>
      <c r="B8666" t="s">
        <v>8</v>
      </c>
      <c r="F8666" t="s">
        <v>19408</v>
      </c>
      <c r="G8666" t="s">
        <v>4600</v>
      </c>
    </row>
    <row r="8667" spans="1:7" hidden="1" x14ac:dyDescent="0.25">
      <c r="A8667" t="s">
        <v>4598</v>
      </c>
      <c r="B8667" t="s">
        <v>8</v>
      </c>
      <c r="F8667" t="s">
        <v>19411</v>
      </c>
      <c r="G8667" t="s">
        <v>4600</v>
      </c>
    </row>
    <row r="8668" spans="1:7" hidden="1" x14ac:dyDescent="0.25">
      <c r="A8668" t="s">
        <v>4</v>
      </c>
      <c r="B8668" t="s">
        <v>8</v>
      </c>
      <c r="F8668" t="s">
        <v>19414</v>
      </c>
      <c r="G8668" t="s">
        <v>4600</v>
      </c>
    </row>
    <row r="8669" spans="1:7" hidden="1" x14ac:dyDescent="0.25">
      <c r="A8669" t="s">
        <v>4</v>
      </c>
      <c r="B8669" t="s">
        <v>10091</v>
      </c>
      <c r="F8669" t="s">
        <v>18915</v>
      </c>
      <c r="G8669" t="s">
        <v>4941</v>
      </c>
    </row>
    <row r="8670" spans="1:7" hidden="1" x14ac:dyDescent="0.25">
      <c r="A8670" t="s">
        <v>4</v>
      </c>
      <c r="B8670" t="s">
        <v>10091</v>
      </c>
      <c r="F8670" t="s">
        <v>18918</v>
      </c>
      <c r="G8670" t="s">
        <v>4941</v>
      </c>
    </row>
    <row r="8671" spans="1:7" hidden="1" x14ac:dyDescent="0.25">
      <c r="A8671" t="s">
        <v>4</v>
      </c>
      <c r="B8671" t="s">
        <v>3240</v>
      </c>
      <c r="F8671" t="s">
        <v>18921</v>
      </c>
      <c r="G8671" t="s">
        <v>4941</v>
      </c>
    </row>
    <row r="8672" spans="1:7" hidden="1" x14ac:dyDescent="0.25">
      <c r="A8672" t="s">
        <v>4</v>
      </c>
      <c r="B8672" t="s">
        <v>8</v>
      </c>
      <c r="F8672" t="s">
        <v>18924</v>
      </c>
      <c r="G8672" t="s">
        <v>4941</v>
      </c>
    </row>
    <row r="8673" spans="1:7" hidden="1" x14ac:dyDescent="0.25">
      <c r="A8673" t="s">
        <v>4</v>
      </c>
      <c r="B8673" t="s">
        <v>10091</v>
      </c>
      <c r="F8673" t="s">
        <v>19417</v>
      </c>
      <c r="G8673" t="s">
        <v>4941</v>
      </c>
    </row>
    <row r="8674" spans="1:7" hidden="1" x14ac:dyDescent="0.25">
      <c r="A8674" t="s">
        <v>4</v>
      </c>
      <c r="B8674" t="s">
        <v>8</v>
      </c>
      <c r="F8674" t="s">
        <v>19420</v>
      </c>
      <c r="G8674" t="s">
        <v>4941</v>
      </c>
    </row>
    <row r="8675" spans="1:7" hidden="1" x14ac:dyDescent="0.25">
      <c r="A8675" t="s">
        <v>3371</v>
      </c>
      <c r="B8675" t="s">
        <v>646</v>
      </c>
      <c r="F8675" t="s">
        <v>19423</v>
      </c>
      <c r="G8675" t="s">
        <v>4941</v>
      </c>
    </row>
    <row r="8676" spans="1:7" hidden="1" x14ac:dyDescent="0.25">
      <c r="A8676" t="s">
        <v>4</v>
      </c>
      <c r="B8676" t="s">
        <v>10091</v>
      </c>
      <c r="F8676" t="s">
        <v>19426</v>
      </c>
      <c r="G8676" t="s">
        <v>4941</v>
      </c>
    </row>
    <row r="8677" spans="1:7" hidden="1" x14ac:dyDescent="0.25">
      <c r="A8677" t="s">
        <v>4</v>
      </c>
      <c r="B8677" t="s">
        <v>10091</v>
      </c>
      <c r="F8677" t="s">
        <v>19429</v>
      </c>
      <c r="G8677" t="s">
        <v>4941</v>
      </c>
    </row>
    <row r="8678" spans="1:7" hidden="1" x14ac:dyDescent="0.25">
      <c r="A8678" t="s">
        <v>4</v>
      </c>
      <c r="B8678" t="s">
        <v>10091</v>
      </c>
      <c r="F8678" t="s">
        <v>19432</v>
      </c>
      <c r="G8678" t="s">
        <v>4941</v>
      </c>
    </row>
    <row r="8679" spans="1:7" hidden="1" x14ac:dyDescent="0.25">
      <c r="A8679" t="s">
        <v>19534</v>
      </c>
      <c r="B8679" t="s">
        <v>12932</v>
      </c>
      <c r="C8679" t="s">
        <v>1897</v>
      </c>
      <c r="F8679" t="s">
        <v>19435</v>
      </c>
      <c r="G8679" t="s">
        <v>4941</v>
      </c>
    </row>
    <row r="8680" spans="1:7" hidden="1" x14ac:dyDescent="0.25">
      <c r="A8680" t="s">
        <v>19535</v>
      </c>
      <c r="B8680" t="s">
        <v>646</v>
      </c>
      <c r="F8680" t="s">
        <v>19438</v>
      </c>
      <c r="G8680" t="s">
        <v>4941</v>
      </c>
    </row>
    <row r="8681" spans="1:7" hidden="1" x14ac:dyDescent="0.25">
      <c r="A8681" t="s">
        <v>4</v>
      </c>
      <c r="B8681" t="s">
        <v>10091</v>
      </c>
      <c r="F8681" t="s">
        <v>19441</v>
      </c>
      <c r="G8681" t="s">
        <v>4941</v>
      </c>
    </row>
    <row r="8682" spans="1:7" hidden="1" x14ac:dyDescent="0.25">
      <c r="A8682" t="s">
        <v>4</v>
      </c>
      <c r="B8682" t="s">
        <v>8</v>
      </c>
      <c r="F8682" t="s">
        <v>19444</v>
      </c>
      <c r="G8682" t="s">
        <v>4941</v>
      </c>
    </row>
    <row r="8683" spans="1:7" hidden="1" x14ac:dyDescent="0.25">
      <c r="A8683" t="s">
        <v>4</v>
      </c>
      <c r="B8683" t="s">
        <v>646</v>
      </c>
      <c r="F8683" t="s">
        <v>18942</v>
      </c>
      <c r="G8683" t="s">
        <v>4942</v>
      </c>
    </row>
    <row r="8684" spans="1:7" hidden="1" x14ac:dyDescent="0.25">
      <c r="A8684" t="s">
        <v>4</v>
      </c>
      <c r="B8684" t="s">
        <v>646</v>
      </c>
      <c r="F8684" t="s">
        <v>18945</v>
      </c>
      <c r="G8684" t="s">
        <v>4942</v>
      </c>
    </row>
    <row r="8685" spans="1:7" hidden="1" x14ac:dyDescent="0.25">
      <c r="A8685" t="s">
        <v>4</v>
      </c>
      <c r="B8685" t="s">
        <v>260</v>
      </c>
      <c r="F8685" t="s">
        <v>18948</v>
      </c>
      <c r="G8685" t="s">
        <v>4942</v>
      </c>
    </row>
    <row r="8686" spans="1:7" hidden="1" x14ac:dyDescent="0.25">
      <c r="A8686" t="s">
        <v>4</v>
      </c>
      <c r="B8686" t="s">
        <v>260</v>
      </c>
      <c r="F8686" t="s">
        <v>18951</v>
      </c>
      <c r="G8686" t="s">
        <v>4942</v>
      </c>
    </row>
    <row r="8687" spans="1:7" hidden="1" x14ac:dyDescent="0.25">
      <c r="A8687" t="s">
        <v>4</v>
      </c>
      <c r="B8687" t="s">
        <v>260</v>
      </c>
      <c r="F8687" t="s">
        <v>18954</v>
      </c>
      <c r="G8687" t="s">
        <v>4942</v>
      </c>
    </row>
    <row r="8688" spans="1:7" hidden="1" x14ac:dyDescent="0.25">
      <c r="A8688" t="s">
        <v>4</v>
      </c>
      <c r="B8688" t="s">
        <v>260</v>
      </c>
      <c r="F8688" t="s">
        <v>18957</v>
      </c>
      <c r="G8688" t="s">
        <v>4942</v>
      </c>
    </row>
    <row r="8689" spans="1:7" hidden="1" x14ac:dyDescent="0.25">
      <c r="A8689" t="s">
        <v>7896</v>
      </c>
      <c r="B8689" t="s">
        <v>646</v>
      </c>
      <c r="F8689" t="s">
        <v>18960</v>
      </c>
      <c r="G8689" t="s">
        <v>4942</v>
      </c>
    </row>
    <row r="8690" spans="1:7" hidden="1" x14ac:dyDescent="0.25">
      <c r="A8690" t="s">
        <v>7896</v>
      </c>
      <c r="B8690" t="s">
        <v>646</v>
      </c>
      <c r="F8690" t="s">
        <v>18963</v>
      </c>
      <c r="G8690" t="s">
        <v>4942</v>
      </c>
    </row>
    <row r="8691" spans="1:7" hidden="1" x14ac:dyDescent="0.25">
      <c r="A8691" t="s">
        <v>7896</v>
      </c>
      <c r="B8691" t="s">
        <v>646</v>
      </c>
      <c r="F8691" t="s">
        <v>18966</v>
      </c>
      <c r="G8691" t="s">
        <v>4942</v>
      </c>
    </row>
    <row r="8692" spans="1:7" hidden="1" x14ac:dyDescent="0.25">
      <c r="A8692" t="s">
        <v>4</v>
      </c>
      <c r="B8692" t="s">
        <v>260</v>
      </c>
      <c r="F8692" t="s">
        <v>18969</v>
      </c>
      <c r="G8692" t="s">
        <v>4942</v>
      </c>
    </row>
    <row r="8693" spans="1:7" hidden="1" x14ac:dyDescent="0.25">
      <c r="A8693" t="s">
        <v>4</v>
      </c>
      <c r="B8693" t="s">
        <v>4943</v>
      </c>
      <c r="F8693" t="s">
        <v>18972</v>
      </c>
      <c r="G8693" t="s">
        <v>4942</v>
      </c>
    </row>
    <row r="8694" spans="1:7" hidden="1" x14ac:dyDescent="0.25">
      <c r="A8694" t="s">
        <v>7896</v>
      </c>
      <c r="B8694" t="s">
        <v>646</v>
      </c>
      <c r="F8694" t="s">
        <v>18975</v>
      </c>
      <c r="G8694" t="s">
        <v>4942</v>
      </c>
    </row>
    <row r="8695" spans="1:7" hidden="1" x14ac:dyDescent="0.25">
      <c r="A8695" t="s">
        <v>7896</v>
      </c>
      <c r="B8695" t="s">
        <v>646</v>
      </c>
      <c r="F8695" t="s">
        <v>18978</v>
      </c>
      <c r="G8695" t="s">
        <v>4942</v>
      </c>
    </row>
    <row r="8696" spans="1:7" hidden="1" x14ac:dyDescent="0.25">
      <c r="A8696" t="s">
        <v>4</v>
      </c>
      <c r="B8696" t="s">
        <v>4943</v>
      </c>
      <c r="F8696" t="s">
        <v>18981</v>
      </c>
      <c r="G8696" t="s">
        <v>4942</v>
      </c>
    </row>
    <row r="8697" spans="1:7" hidden="1" x14ac:dyDescent="0.25">
      <c r="A8697" t="s">
        <v>4</v>
      </c>
      <c r="B8697" t="s">
        <v>646</v>
      </c>
      <c r="F8697" t="s">
        <v>19447</v>
      </c>
      <c r="G8697" t="s">
        <v>4942</v>
      </c>
    </row>
    <row r="8698" spans="1:7" hidden="1" x14ac:dyDescent="0.25">
      <c r="A8698" t="s">
        <v>4</v>
      </c>
      <c r="B8698" t="s">
        <v>260</v>
      </c>
      <c r="F8698" t="s">
        <v>19450</v>
      </c>
      <c r="G8698" t="s">
        <v>4942</v>
      </c>
    </row>
    <row r="8699" spans="1:7" hidden="1" x14ac:dyDescent="0.25">
      <c r="A8699" t="s">
        <v>7896</v>
      </c>
      <c r="B8699" t="s">
        <v>260</v>
      </c>
      <c r="F8699" t="s">
        <v>19453</v>
      </c>
      <c r="G8699" t="s">
        <v>4942</v>
      </c>
    </row>
    <row r="8700" spans="1:7" hidden="1" x14ac:dyDescent="0.25">
      <c r="A8700" t="s">
        <v>7896</v>
      </c>
      <c r="B8700" t="s">
        <v>646</v>
      </c>
      <c r="F8700" t="s">
        <v>19456</v>
      </c>
      <c r="G8700" t="s">
        <v>4942</v>
      </c>
    </row>
    <row r="8701" spans="1:7" hidden="1" x14ac:dyDescent="0.25">
      <c r="A8701" t="s">
        <v>7896</v>
      </c>
      <c r="B8701" t="s">
        <v>260</v>
      </c>
      <c r="F8701" t="s">
        <v>19459</v>
      </c>
      <c r="G8701" t="s">
        <v>4942</v>
      </c>
    </row>
    <row r="8702" spans="1:7" hidden="1" x14ac:dyDescent="0.25">
      <c r="A8702" t="s">
        <v>7896</v>
      </c>
      <c r="B8702" t="s">
        <v>260</v>
      </c>
      <c r="F8702" t="s">
        <v>19462</v>
      </c>
      <c r="G8702" t="s">
        <v>4942</v>
      </c>
    </row>
    <row r="8703" spans="1:7" hidden="1" x14ac:dyDescent="0.25">
      <c r="A8703" t="s">
        <v>7896</v>
      </c>
      <c r="B8703" t="s">
        <v>260</v>
      </c>
      <c r="F8703" t="s">
        <v>19465</v>
      </c>
      <c r="G8703" t="s">
        <v>4942</v>
      </c>
    </row>
    <row r="8704" spans="1:7" hidden="1" x14ac:dyDescent="0.25">
      <c r="A8704" t="s">
        <v>7896</v>
      </c>
      <c r="B8704" t="s">
        <v>646</v>
      </c>
      <c r="F8704" t="s">
        <v>19468</v>
      </c>
      <c r="G8704" t="s">
        <v>4942</v>
      </c>
    </row>
    <row r="8705" spans="1:7" hidden="1" x14ac:dyDescent="0.25">
      <c r="A8705" t="s">
        <v>7896</v>
      </c>
      <c r="B8705" t="s">
        <v>646</v>
      </c>
      <c r="F8705" t="s">
        <v>19471</v>
      </c>
      <c r="G8705" t="s">
        <v>4942</v>
      </c>
    </row>
    <row r="8706" spans="1:7" hidden="1" x14ac:dyDescent="0.25">
      <c r="A8706" t="s">
        <v>4</v>
      </c>
      <c r="B8706" t="s">
        <v>4943</v>
      </c>
      <c r="F8706" t="s">
        <v>19474</v>
      </c>
      <c r="G8706" t="s">
        <v>4942</v>
      </c>
    </row>
    <row r="8707" spans="1:7" hidden="1" x14ac:dyDescent="0.25">
      <c r="A8707" t="s">
        <v>4</v>
      </c>
      <c r="B8707" t="s">
        <v>260</v>
      </c>
      <c r="F8707" t="s">
        <v>19477</v>
      </c>
      <c r="G8707" t="s">
        <v>4942</v>
      </c>
    </row>
    <row r="8708" spans="1:7" hidden="1" x14ac:dyDescent="0.25">
      <c r="A8708" t="s">
        <v>4</v>
      </c>
      <c r="B8708" t="s">
        <v>260</v>
      </c>
      <c r="F8708" t="s">
        <v>19480</v>
      </c>
      <c r="G8708" t="s">
        <v>4942</v>
      </c>
    </row>
    <row r="8709" spans="1:7" hidden="1" x14ac:dyDescent="0.25">
      <c r="A8709" t="s">
        <v>7896</v>
      </c>
      <c r="B8709" t="s">
        <v>646</v>
      </c>
      <c r="F8709" t="s">
        <v>19483</v>
      </c>
      <c r="G8709" t="s">
        <v>4942</v>
      </c>
    </row>
    <row r="8710" spans="1:7" hidden="1" x14ac:dyDescent="0.25">
      <c r="A8710" t="s">
        <v>7896</v>
      </c>
      <c r="B8710" t="s">
        <v>646</v>
      </c>
      <c r="F8710" t="s">
        <v>19486</v>
      </c>
      <c r="G8710" t="s">
        <v>4942</v>
      </c>
    </row>
    <row r="8711" spans="1:7" hidden="1" x14ac:dyDescent="0.25">
      <c r="A8711" t="s">
        <v>7896</v>
      </c>
      <c r="B8711" t="s">
        <v>646</v>
      </c>
      <c r="F8711" t="s">
        <v>19489</v>
      </c>
      <c r="G8711" t="s">
        <v>4942</v>
      </c>
    </row>
    <row r="8712" spans="1:7" hidden="1" x14ac:dyDescent="0.25">
      <c r="A8712" t="s">
        <v>7896</v>
      </c>
      <c r="B8712" t="s">
        <v>646</v>
      </c>
      <c r="F8712" t="s">
        <v>19492</v>
      </c>
      <c r="G8712" t="s">
        <v>4942</v>
      </c>
    </row>
    <row r="8713" spans="1:7" hidden="1" x14ac:dyDescent="0.25">
      <c r="A8713" t="s">
        <v>4</v>
      </c>
      <c r="B8713" t="s">
        <v>4943</v>
      </c>
      <c r="F8713" t="s">
        <v>19495</v>
      </c>
      <c r="G8713" t="s">
        <v>4942</v>
      </c>
    </row>
    <row r="8714" spans="1:7" hidden="1" x14ac:dyDescent="0.25">
      <c r="A8714" t="s">
        <v>7896</v>
      </c>
      <c r="B8714" t="s">
        <v>646</v>
      </c>
      <c r="F8714" t="s">
        <v>19498</v>
      </c>
      <c r="G8714" t="s">
        <v>4942</v>
      </c>
    </row>
    <row r="8715" spans="1:7" hidden="1" x14ac:dyDescent="0.25">
      <c r="A8715" t="s">
        <v>4</v>
      </c>
      <c r="B8715" t="s">
        <v>4943</v>
      </c>
      <c r="F8715" t="s">
        <v>19501</v>
      </c>
      <c r="G8715" t="s">
        <v>4942</v>
      </c>
    </row>
    <row r="8716" spans="1:7" x14ac:dyDescent="0.25">
      <c r="A8716" t="s">
        <v>4</v>
      </c>
      <c r="B8716" t="s">
        <v>8</v>
      </c>
      <c r="F8716" t="s">
        <v>18984</v>
      </c>
      <c r="G8716" t="s">
        <v>4945</v>
      </c>
    </row>
    <row r="8717" spans="1:7" x14ac:dyDescent="0.25">
      <c r="A8717" t="s">
        <v>4</v>
      </c>
      <c r="B8717" t="s">
        <v>8</v>
      </c>
      <c r="F8717" t="s">
        <v>18987</v>
      </c>
      <c r="G8717" t="s">
        <v>4945</v>
      </c>
    </row>
    <row r="8718" spans="1:7" x14ac:dyDescent="0.25">
      <c r="A8718" t="s">
        <v>4</v>
      </c>
      <c r="B8718" t="s">
        <v>8</v>
      </c>
      <c r="F8718" t="s">
        <v>18990</v>
      </c>
      <c r="G8718" t="s">
        <v>4945</v>
      </c>
    </row>
    <row r="8719" spans="1:7" x14ac:dyDescent="0.25">
      <c r="A8719" t="s">
        <v>4</v>
      </c>
      <c r="B8719" t="s">
        <v>8</v>
      </c>
      <c r="F8719" t="s">
        <v>19504</v>
      </c>
      <c r="G8719" t="s">
        <v>4945</v>
      </c>
    </row>
    <row r="8720" spans="1:7" x14ac:dyDescent="0.25">
      <c r="A8720" t="s">
        <v>4</v>
      </c>
      <c r="B8720" t="s">
        <v>8</v>
      </c>
      <c r="F8720" t="s">
        <v>19507</v>
      </c>
      <c r="G8720" t="s">
        <v>4945</v>
      </c>
    </row>
    <row r="8721" spans="1:7" x14ac:dyDescent="0.25">
      <c r="A8721" t="s">
        <v>4</v>
      </c>
      <c r="B8721" t="s">
        <v>8</v>
      </c>
      <c r="F8721" t="s">
        <v>19510</v>
      </c>
      <c r="G8721" t="s">
        <v>4945</v>
      </c>
    </row>
    <row r="8722" spans="1:7" x14ac:dyDescent="0.25">
      <c r="A8722" t="s">
        <v>4</v>
      </c>
      <c r="B8722" t="s">
        <v>8</v>
      </c>
      <c r="F8722" t="s">
        <v>19513</v>
      </c>
      <c r="G8722" t="s">
        <v>4945</v>
      </c>
    </row>
    <row r="8723" spans="1:7" x14ac:dyDescent="0.25">
      <c r="A8723" t="s">
        <v>4</v>
      </c>
      <c r="B8723" t="s">
        <v>8</v>
      </c>
      <c r="F8723" t="s">
        <v>19516</v>
      </c>
      <c r="G8723" t="s">
        <v>4945</v>
      </c>
    </row>
    <row r="8724" spans="1:7" x14ac:dyDescent="0.25">
      <c r="A8724" t="s">
        <v>4</v>
      </c>
      <c r="B8724" t="s">
        <v>8</v>
      </c>
      <c r="F8724" t="s">
        <v>19519</v>
      </c>
      <c r="G8724" t="s">
        <v>4945</v>
      </c>
    </row>
    <row r="8725" spans="1:7" x14ac:dyDescent="0.25">
      <c r="A8725" t="s">
        <v>4</v>
      </c>
      <c r="B8725" t="s">
        <v>8</v>
      </c>
      <c r="F8725" t="s">
        <v>19522</v>
      </c>
      <c r="G8725" t="s">
        <v>4945</v>
      </c>
    </row>
    <row r="8726" spans="1:7" x14ac:dyDescent="0.25">
      <c r="A8726" t="s">
        <v>4</v>
      </c>
      <c r="B8726" t="s">
        <v>8</v>
      </c>
      <c r="F8726" t="s">
        <v>19525</v>
      </c>
      <c r="G8726" t="s">
        <v>4945</v>
      </c>
    </row>
    <row r="8727" spans="1:7" x14ac:dyDescent="0.25">
      <c r="A8727" t="s">
        <v>4</v>
      </c>
      <c r="B8727" t="s">
        <v>8</v>
      </c>
      <c r="F8727" t="s">
        <v>19528</v>
      </c>
      <c r="G8727" t="s">
        <v>4945</v>
      </c>
    </row>
    <row r="8728" spans="1:7" x14ac:dyDescent="0.25">
      <c r="A8728" t="s">
        <v>4</v>
      </c>
      <c r="B8728" t="s">
        <v>8</v>
      </c>
      <c r="F8728" t="s">
        <v>19531</v>
      </c>
      <c r="G8728" t="s">
        <v>4945</v>
      </c>
    </row>
    <row r="8729" spans="1:7" hidden="1" x14ac:dyDescent="0.25">
      <c r="A8729" t="s">
        <v>64</v>
      </c>
      <c r="B8729" t="s">
        <v>1552</v>
      </c>
      <c r="F8729" t="s">
        <v>19615</v>
      </c>
      <c r="G8729" t="s">
        <v>91</v>
      </c>
    </row>
    <row r="8730" spans="1:7" hidden="1" x14ac:dyDescent="0.25">
      <c r="A8730" t="s">
        <v>91</v>
      </c>
      <c r="B8730" t="s">
        <v>17362</v>
      </c>
      <c r="F8730" t="s">
        <v>19618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19621</v>
      </c>
      <c r="G8731" t="s">
        <v>91</v>
      </c>
    </row>
    <row r="8732" spans="1:7" hidden="1" x14ac:dyDescent="0.25">
      <c r="A8732" t="s">
        <v>62</v>
      </c>
      <c r="B8732" t="s">
        <v>17362</v>
      </c>
      <c r="F8732" t="s">
        <v>19624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19627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19630</v>
      </c>
      <c r="G8734" t="s">
        <v>91</v>
      </c>
    </row>
    <row r="8735" spans="1:7" hidden="1" x14ac:dyDescent="0.25">
      <c r="A8735" t="s">
        <v>91</v>
      </c>
      <c r="B8735" t="s">
        <v>17362</v>
      </c>
      <c r="F8735" t="s">
        <v>19633</v>
      </c>
      <c r="G8735" t="s">
        <v>91</v>
      </c>
    </row>
    <row r="8736" spans="1:7" hidden="1" x14ac:dyDescent="0.25">
      <c r="A8736" t="s">
        <v>91</v>
      </c>
      <c r="B8736" t="s">
        <v>20152</v>
      </c>
      <c r="F8736" t="s">
        <v>19636</v>
      </c>
      <c r="G8736" t="s">
        <v>91</v>
      </c>
    </row>
    <row r="8737" spans="1:7" hidden="1" x14ac:dyDescent="0.25">
      <c r="A8737" t="s">
        <v>62</v>
      </c>
      <c r="B8737" t="s">
        <v>20152</v>
      </c>
      <c r="F8737" t="s">
        <v>19639</v>
      </c>
      <c r="G8737" t="s">
        <v>91</v>
      </c>
    </row>
    <row r="8738" spans="1:7" hidden="1" x14ac:dyDescent="0.25">
      <c r="A8738" t="s">
        <v>62</v>
      </c>
      <c r="B8738" t="s">
        <v>17362</v>
      </c>
      <c r="F8738" t="s">
        <v>19642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19645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19648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19651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19654</v>
      </c>
      <c r="G8742" t="s">
        <v>91</v>
      </c>
    </row>
    <row r="8743" spans="1:7" hidden="1" x14ac:dyDescent="0.25">
      <c r="A8743" t="s">
        <v>16178</v>
      </c>
      <c r="B8743" t="s">
        <v>86</v>
      </c>
      <c r="F8743" t="s">
        <v>19537</v>
      </c>
      <c r="G8743" t="s">
        <v>4952</v>
      </c>
    </row>
    <row r="8744" spans="1:7" hidden="1" x14ac:dyDescent="0.25">
      <c r="A8744" t="s">
        <v>16178</v>
      </c>
      <c r="B8744" t="s">
        <v>86</v>
      </c>
      <c r="E8744" t="s">
        <v>1140</v>
      </c>
      <c r="F8744" t="s">
        <v>19540</v>
      </c>
      <c r="G8744" t="s">
        <v>4952</v>
      </c>
    </row>
    <row r="8745" spans="1:7" hidden="1" x14ac:dyDescent="0.25">
      <c r="A8745" t="s">
        <v>16178</v>
      </c>
      <c r="B8745" t="s">
        <v>86</v>
      </c>
      <c r="E8745" t="s">
        <v>1140</v>
      </c>
      <c r="F8745" t="s">
        <v>19543</v>
      </c>
      <c r="G8745" t="s">
        <v>4952</v>
      </c>
    </row>
    <row r="8746" spans="1:7" hidden="1" x14ac:dyDescent="0.25">
      <c r="A8746" t="s">
        <v>20153</v>
      </c>
      <c r="B8746" t="s">
        <v>86</v>
      </c>
      <c r="F8746" t="s">
        <v>19546</v>
      </c>
      <c r="G8746" t="s">
        <v>4952</v>
      </c>
    </row>
    <row r="8747" spans="1:7" hidden="1" x14ac:dyDescent="0.25">
      <c r="A8747" t="s">
        <v>20153</v>
      </c>
      <c r="B8747" t="s">
        <v>86</v>
      </c>
      <c r="E8747" t="s">
        <v>1140</v>
      </c>
      <c r="F8747" t="s">
        <v>19549</v>
      </c>
      <c r="G8747" t="s">
        <v>4952</v>
      </c>
    </row>
    <row r="8748" spans="1:7" hidden="1" x14ac:dyDescent="0.25">
      <c r="A8748" t="s">
        <v>20153</v>
      </c>
      <c r="B8748" t="s">
        <v>86</v>
      </c>
      <c r="E8748" t="s">
        <v>1140</v>
      </c>
      <c r="F8748" t="s">
        <v>19552</v>
      </c>
      <c r="G8748" t="s">
        <v>4952</v>
      </c>
    </row>
    <row r="8749" spans="1:7" hidden="1" x14ac:dyDescent="0.25">
      <c r="A8749" t="s">
        <v>20153</v>
      </c>
      <c r="B8749" t="s">
        <v>86</v>
      </c>
      <c r="E8749" t="s">
        <v>1140</v>
      </c>
      <c r="F8749" t="s">
        <v>19555</v>
      </c>
      <c r="G8749" t="s">
        <v>4952</v>
      </c>
    </row>
    <row r="8750" spans="1:7" hidden="1" x14ac:dyDescent="0.25">
      <c r="A8750" t="s">
        <v>20153</v>
      </c>
      <c r="B8750" t="s">
        <v>86</v>
      </c>
      <c r="E8750" t="s">
        <v>1140</v>
      </c>
      <c r="F8750" t="s">
        <v>19558</v>
      </c>
      <c r="G8750" t="s">
        <v>4952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19561</v>
      </c>
      <c r="G8751" t="s">
        <v>4952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19564</v>
      </c>
      <c r="G8752" t="s">
        <v>4952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19567</v>
      </c>
      <c r="G8753" t="s">
        <v>4952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19570</v>
      </c>
      <c r="G8754" t="s">
        <v>4952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19573</v>
      </c>
      <c r="G8755" t="s">
        <v>4952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19576</v>
      </c>
      <c r="G8756" t="s">
        <v>4952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19579</v>
      </c>
      <c r="G8757" t="s">
        <v>4952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19582</v>
      </c>
      <c r="G8758" t="s">
        <v>4952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19585</v>
      </c>
      <c r="G8759" t="s">
        <v>4952</v>
      </c>
    </row>
    <row r="8760" spans="1:7" hidden="1" x14ac:dyDescent="0.25">
      <c r="A8760" t="s">
        <v>304</v>
      </c>
      <c r="B8760" t="s">
        <v>1552</v>
      </c>
      <c r="F8760" t="s">
        <v>19588</v>
      </c>
      <c r="G8760" t="s">
        <v>4952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19591</v>
      </c>
      <c r="G8761" t="s">
        <v>4952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19594</v>
      </c>
      <c r="G8762" t="s">
        <v>4952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19597</v>
      </c>
      <c r="G8763" t="s">
        <v>4952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19600</v>
      </c>
      <c r="G8764" t="s">
        <v>4952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19603</v>
      </c>
      <c r="G8765" t="s">
        <v>4952</v>
      </c>
    </row>
    <row r="8766" spans="1:7" hidden="1" x14ac:dyDescent="0.25">
      <c r="A8766" t="s">
        <v>304</v>
      </c>
      <c r="B8766" t="s">
        <v>1552</v>
      </c>
      <c r="F8766" t="s">
        <v>19606</v>
      </c>
      <c r="G8766" t="s">
        <v>4952</v>
      </c>
    </row>
    <row r="8767" spans="1:7" hidden="1" x14ac:dyDescent="0.25">
      <c r="A8767" t="s">
        <v>4</v>
      </c>
      <c r="B8767" t="s">
        <v>20154</v>
      </c>
      <c r="F8767" t="s">
        <v>19609</v>
      </c>
      <c r="G8767" t="s">
        <v>4952</v>
      </c>
    </row>
    <row r="8768" spans="1:7" hidden="1" x14ac:dyDescent="0.25">
      <c r="A8768" t="s">
        <v>4</v>
      </c>
      <c r="B8768" t="s">
        <v>8</v>
      </c>
      <c r="F8768" t="s">
        <v>19612</v>
      </c>
      <c r="G8768" t="s">
        <v>4952</v>
      </c>
    </row>
    <row r="8769" spans="1:7" hidden="1" x14ac:dyDescent="0.25">
      <c r="A8769" t="s">
        <v>645</v>
      </c>
      <c r="B8769" t="s">
        <v>17362</v>
      </c>
      <c r="F8769" t="s">
        <v>19831</v>
      </c>
      <c r="G8769" t="s">
        <v>4934</v>
      </c>
    </row>
    <row r="8770" spans="1:7" hidden="1" x14ac:dyDescent="0.25">
      <c r="A8770" t="s">
        <v>4</v>
      </c>
      <c r="B8770" t="s">
        <v>3229</v>
      </c>
      <c r="F8770" t="s">
        <v>19834</v>
      </c>
      <c r="G8770" t="s">
        <v>4934</v>
      </c>
    </row>
    <row r="8771" spans="1:7" hidden="1" x14ac:dyDescent="0.25">
      <c r="A8771" t="s">
        <v>304</v>
      </c>
      <c r="B8771" t="s">
        <v>17362</v>
      </c>
      <c r="F8771" t="s">
        <v>19837</v>
      </c>
      <c r="G8771" t="s">
        <v>4934</v>
      </c>
    </row>
    <row r="8772" spans="1:7" hidden="1" x14ac:dyDescent="0.25">
      <c r="A8772" t="s">
        <v>645</v>
      </c>
      <c r="B8772" t="s">
        <v>17362</v>
      </c>
      <c r="F8772" t="s">
        <v>19840</v>
      </c>
      <c r="G8772" t="s">
        <v>4934</v>
      </c>
    </row>
    <row r="8773" spans="1:7" hidden="1" x14ac:dyDescent="0.25">
      <c r="A8773" t="s">
        <v>4</v>
      </c>
      <c r="B8773" t="s">
        <v>3229</v>
      </c>
      <c r="F8773" t="s">
        <v>19843</v>
      </c>
      <c r="G8773" t="s">
        <v>4934</v>
      </c>
    </row>
    <row r="8774" spans="1:7" hidden="1" x14ac:dyDescent="0.25">
      <c r="A8774" t="s">
        <v>304</v>
      </c>
      <c r="B8774" t="s">
        <v>17362</v>
      </c>
      <c r="F8774" t="s">
        <v>19846</v>
      </c>
      <c r="G8774" t="s">
        <v>4934</v>
      </c>
    </row>
    <row r="8775" spans="1:7" hidden="1" x14ac:dyDescent="0.25">
      <c r="A8775" t="s">
        <v>4</v>
      </c>
      <c r="B8775" t="s">
        <v>3229</v>
      </c>
      <c r="F8775" t="s">
        <v>19849</v>
      </c>
      <c r="G8775" t="s">
        <v>4934</v>
      </c>
    </row>
    <row r="8776" spans="1:7" hidden="1" x14ac:dyDescent="0.25">
      <c r="A8776" t="s">
        <v>4</v>
      </c>
      <c r="B8776" t="s">
        <v>3229</v>
      </c>
      <c r="F8776" t="s">
        <v>19852</v>
      </c>
      <c r="G8776" t="s">
        <v>4934</v>
      </c>
    </row>
    <row r="8777" spans="1:7" hidden="1" x14ac:dyDescent="0.25">
      <c r="A8777" t="s">
        <v>4</v>
      </c>
      <c r="B8777" t="s">
        <v>8</v>
      </c>
      <c r="F8777" t="s">
        <v>19855</v>
      </c>
      <c r="G8777" t="s">
        <v>4934</v>
      </c>
    </row>
    <row r="8778" spans="1:7" hidden="1" x14ac:dyDescent="0.25">
      <c r="A8778" t="s">
        <v>4</v>
      </c>
      <c r="B8778" t="s">
        <v>8</v>
      </c>
      <c r="F8778" t="s">
        <v>19915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19918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19921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19924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19927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19930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19933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19936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19939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19942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19657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19660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19663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19666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19669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19672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19675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19678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19681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19684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19687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19690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20122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20125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20128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20131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20134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20137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20140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19693</v>
      </c>
      <c r="G8807" t="s">
        <v>4953</v>
      </c>
    </row>
    <row r="8808" spans="1:7" hidden="1" x14ac:dyDescent="0.25">
      <c r="A8808" t="s">
        <v>4</v>
      </c>
      <c r="B8808" t="s">
        <v>9</v>
      </c>
      <c r="F8808" t="s">
        <v>19696</v>
      </c>
      <c r="G8808" t="s">
        <v>4953</v>
      </c>
    </row>
    <row r="8809" spans="1:7" hidden="1" x14ac:dyDescent="0.25">
      <c r="A8809" t="s">
        <v>817</v>
      </c>
      <c r="B8809" t="s">
        <v>541</v>
      </c>
      <c r="F8809" t="s">
        <v>19699</v>
      </c>
      <c r="G8809" t="s">
        <v>4953</v>
      </c>
    </row>
    <row r="8810" spans="1:7" hidden="1" x14ac:dyDescent="0.25">
      <c r="A8810" t="s">
        <v>4</v>
      </c>
      <c r="B8810" t="s">
        <v>9</v>
      </c>
      <c r="F8810" t="s">
        <v>19702</v>
      </c>
      <c r="G8810" t="s">
        <v>4953</v>
      </c>
    </row>
    <row r="8811" spans="1:7" hidden="1" x14ac:dyDescent="0.25">
      <c r="A8811" t="s">
        <v>817</v>
      </c>
      <c r="B8811" t="s">
        <v>541</v>
      </c>
      <c r="F8811" t="s">
        <v>19705</v>
      </c>
      <c r="G8811" t="s">
        <v>4953</v>
      </c>
    </row>
    <row r="8812" spans="1:7" hidden="1" x14ac:dyDescent="0.25">
      <c r="A8812" t="s">
        <v>817</v>
      </c>
      <c r="B8812" t="s">
        <v>541</v>
      </c>
      <c r="F8812" t="s">
        <v>19708</v>
      </c>
      <c r="G8812" t="s">
        <v>4953</v>
      </c>
    </row>
    <row r="8813" spans="1:7" hidden="1" x14ac:dyDescent="0.25">
      <c r="A8813" t="s">
        <v>3371</v>
      </c>
      <c r="B8813" t="s">
        <v>646</v>
      </c>
      <c r="F8813" t="s">
        <v>19711</v>
      </c>
      <c r="G8813" t="s">
        <v>4953</v>
      </c>
    </row>
    <row r="8814" spans="1:7" hidden="1" x14ac:dyDescent="0.25">
      <c r="A8814" t="s">
        <v>3371</v>
      </c>
      <c r="B8814" t="s">
        <v>646</v>
      </c>
      <c r="F8814" t="s">
        <v>19714</v>
      </c>
      <c r="G8814" t="s">
        <v>4953</v>
      </c>
    </row>
    <row r="8815" spans="1:7" hidden="1" x14ac:dyDescent="0.25">
      <c r="A8815" t="s">
        <v>3371</v>
      </c>
      <c r="B8815" t="s">
        <v>646</v>
      </c>
      <c r="F8815" t="s">
        <v>19717</v>
      </c>
      <c r="G8815" t="s">
        <v>4953</v>
      </c>
    </row>
    <row r="8816" spans="1:7" hidden="1" x14ac:dyDescent="0.25">
      <c r="A8816" t="s">
        <v>4</v>
      </c>
      <c r="B8816" t="s">
        <v>2044</v>
      </c>
      <c r="F8816" t="s">
        <v>19720</v>
      </c>
      <c r="G8816" t="s">
        <v>4953</v>
      </c>
    </row>
    <row r="8817" spans="1:7" hidden="1" x14ac:dyDescent="0.25">
      <c r="A8817" t="s">
        <v>4</v>
      </c>
      <c r="B8817" t="s">
        <v>9</v>
      </c>
      <c r="F8817" t="s">
        <v>19723</v>
      </c>
      <c r="G8817" t="s">
        <v>4953</v>
      </c>
    </row>
    <row r="8818" spans="1:7" hidden="1" x14ac:dyDescent="0.25">
      <c r="A8818" t="s">
        <v>4</v>
      </c>
      <c r="B8818" t="s">
        <v>9</v>
      </c>
      <c r="F8818" t="s">
        <v>19726</v>
      </c>
      <c r="G8818" t="s">
        <v>4953</v>
      </c>
    </row>
    <row r="8819" spans="1:7" hidden="1" x14ac:dyDescent="0.25">
      <c r="A8819" t="s">
        <v>4</v>
      </c>
      <c r="B8819" t="s">
        <v>9</v>
      </c>
      <c r="F8819" t="s">
        <v>19729</v>
      </c>
      <c r="G8819" t="s">
        <v>4953</v>
      </c>
    </row>
    <row r="8820" spans="1:7" hidden="1" x14ac:dyDescent="0.25">
      <c r="A8820" t="s">
        <v>817</v>
      </c>
      <c r="B8820" t="s">
        <v>541</v>
      </c>
      <c r="F8820" t="s">
        <v>19732</v>
      </c>
      <c r="G8820" t="s">
        <v>4953</v>
      </c>
    </row>
    <row r="8821" spans="1:7" hidden="1" x14ac:dyDescent="0.25">
      <c r="A8821" t="s">
        <v>817</v>
      </c>
      <c r="B8821" t="s">
        <v>541</v>
      </c>
      <c r="F8821" t="s">
        <v>19735</v>
      </c>
      <c r="G8821" t="s">
        <v>4953</v>
      </c>
    </row>
    <row r="8822" spans="1:7" hidden="1" x14ac:dyDescent="0.25">
      <c r="A8822" t="s">
        <v>4</v>
      </c>
      <c r="B8822" t="s">
        <v>3238</v>
      </c>
      <c r="F8822" t="s">
        <v>19738</v>
      </c>
      <c r="G8822" t="s">
        <v>4953</v>
      </c>
    </row>
    <row r="8823" spans="1:7" hidden="1" x14ac:dyDescent="0.25">
      <c r="A8823" t="s">
        <v>4</v>
      </c>
      <c r="B8823" t="s">
        <v>9</v>
      </c>
      <c r="F8823" t="s">
        <v>19741</v>
      </c>
      <c r="G8823" t="s">
        <v>4953</v>
      </c>
    </row>
    <row r="8824" spans="1:7" hidden="1" x14ac:dyDescent="0.25">
      <c r="A8824" t="s">
        <v>817</v>
      </c>
      <c r="B8824" t="s">
        <v>541</v>
      </c>
      <c r="F8824" t="s">
        <v>19744</v>
      </c>
      <c r="G8824" t="s">
        <v>4953</v>
      </c>
    </row>
    <row r="8825" spans="1:7" hidden="1" x14ac:dyDescent="0.25">
      <c r="A8825" t="s">
        <v>4</v>
      </c>
      <c r="B8825" t="s">
        <v>9</v>
      </c>
      <c r="F8825" t="s">
        <v>19747</v>
      </c>
      <c r="G8825" t="s">
        <v>4953</v>
      </c>
    </row>
    <row r="8826" spans="1:7" hidden="1" x14ac:dyDescent="0.25">
      <c r="A8826" t="s">
        <v>4</v>
      </c>
      <c r="B8826" t="s">
        <v>9</v>
      </c>
      <c r="F8826" t="s">
        <v>19750</v>
      </c>
      <c r="G8826" t="s">
        <v>4953</v>
      </c>
    </row>
    <row r="8827" spans="1:7" hidden="1" x14ac:dyDescent="0.25">
      <c r="A8827" t="s">
        <v>13453</v>
      </c>
      <c r="B8827" t="s">
        <v>86</v>
      </c>
      <c r="F8827" t="s">
        <v>19753</v>
      </c>
      <c r="G8827" t="s">
        <v>4953</v>
      </c>
    </row>
    <row r="8828" spans="1:7" hidden="1" x14ac:dyDescent="0.25">
      <c r="A8828" t="s">
        <v>4</v>
      </c>
      <c r="B8828" t="s">
        <v>9</v>
      </c>
      <c r="F8828" t="s">
        <v>19756</v>
      </c>
      <c r="G8828" t="s">
        <v>4953</v>
      </c>
    </row>
    <row r="8829" spans="1:7" hidden="1" x14ac:dyDescent="0.25">
      <c r="A8829" t="s">
        <v>13453</v>
      </c>
      <c r="B8829" t="s">
        <v>86</v>
      </c>
      <c r="F8829" t="s">
        <v>19759</v>
      </c>
      <c r="G8829" t="s">
        <v>4953</v>
      </c>
    </row>
    <row r="8830" spans="1:7" hidden="1" x14ac:dyDescent="0.25">
      <c r="A8830" t="s">
        <v>4</v>
      </c>
      <c r="B8830" t="s">
        <v>9</v>
      </c>
      <c r="F8830" t="s">
        <v>19762</v>
      </c>
      <c r="G8830" t="s">
        <v>4953</v>
      </c>
    </row>
    <row r="8831" spans="1:7" hidden="1" x14ac:dyDescent="0.25">
      <c r="A8831" t="s">
        <v>13453</v>
      </c>
      <c r="B8831" t="s">
        <v>86</v>
      </c>
      <c r="F8831" t="s">
        <v>19765</v>
      </c>
      <c r="G8831" t="s">
        <v>4953</v>
      </c>
    </row>
    <row r="8832" spans="1:7" hidden="1" x14ac:dyDescent="0.25">
      <c r="A8832" t="s">
        <v>4</v>
      </c>
      <c r="B8832" t="s">
        <v>9</v>
      </c>
      <c r="F8832" t="s">
        <v>19768</v>
      </c>
      <c r="G8832" t="s">
        <v>4953</v>
      </c>
    </row>
    <row r="8833" spans="1:7" hidden="1" x14ac:dyDescent="0.25">
      <c r="A8833" t="s">
        <v>4</v>
      </c>
      <c r="B8833" t="s">
        <v>9</v>
      </c>
      <c r="F8833" t="s">
        <v>19771</v>
      </c>
      <c r="G8833" t="s">
        <v>4953</v>
      </c>
    </row>
    <row r="8834" spans="1:7" hidden="1" x14ac:dyDescent="0.25">
      <c r="A8834" t="s">
        <v>817</v>
      </c>
      <c r="B8834" t="s">
        <v>541</v>
      </c>
      <c r="F8834" t="s">
        <v>19774</v>
      </c>
      <c r="G8834" t="s">
        <v>4953</v>
      </c>
    </row>
    <row r="8835" spans="1:7" hidden="1" x14ac:dyDescent="0.25">
      <c r="A8835" t="s">
        <v>817</v>
      </c>
      <c r="B8835" t="s">
        <v>541</v>
      </c>
      <c r="F8835" t="s">
        <v>19777</v>
      </c>
      <c r="G8835" t="s">
        <v>4953</v>
      </c>
    </row>
    <row r="8836" spans="1:7" hidden="1" x14ac:dyDescent="0.25">
      <c r="A8836" t="s">
        <v>817</v>
      </c>
      <c r="B8836" t="s">
        <v>541</v>
      </c>
      <c r="F8836" t="s">
        <v>19780</v>
      </c>
      <c r="G8836" t="s">
        <v>4953</v>
      </c>
    </row>
    <row r="8837" spans="1:7" hidden="1" x14ac:dyDescent="0.25">
      <c r="A8837" t="s">
        <v>817</v>
      </c>
      <c r="B8837" t="s">
        <v>541</v>
      </c>
      <c r="F8837" t="s">
        <v>19783</v>
      </c>
      <c r="G8837" t="s">
        <v>4953</v>
      </c>
    </row>
    <row r="8838" spans="1:7" hidden="1" x14ac:dyDescent="0.25">
      <c r="A8838" t="s">
        <v>4</v>
      </c>
      <c r="B8838" t="s">
        <v>9</v>
      </c>
      <c r="F8838" t="s">
        <v>19786</v>
      </c>
      <c r="G8838" t="s">
        <v>4953</v>
      </c>
    </row>
    <row r="8839" spans="1:7" hidden="1" x14ac:dyDescent="0.25">
      <c r="A8839" t="s">
        <v>4</v>
      </c>
      <c r="B8839" t="s">
        <v>9</v>
      </c>
      <c r="F8839" t="s">
        <v>20143</v>
      </c>
      <c r="G8839" t="s">
        <v>4954</v>
      </c>
    </row>
    <row r="8840" spans="1:7" hidden="1" x14ac:dyDescent="0.25">
      <c r="A8840" t="s">
        <v>4</v>
      </c>
      <c r="B8840" t="s">
        <v>9</v>
      </c>
      <c r="F8840" t="s">
        <v>20146</v>
      </c>
      <c r="G8840" t="s">
        <v>4954</v>
      </c>
    </row>
    <row r="8841" spans="1:7" hidden="1" x14ac:dyDescent="0.25">
      <c r="A8841" t="s">
        <v>4</v>
      </c>
      <c r="B8841" t="s">
        <v>9</v>
      </c>
      <c r="F8841" t="s">
        <v>20149</v>
      </c>
      <c r="G8841" t="s">
        <v>4954</v>
      </c>
    </row>
    <row r="8842" spans="1:7" hidden="1" x14ac:dyDescent="0.25">
      <c r="A8842" t="s">
        <v>4</v>
      </c>
      <c r="B8842" t="s">
        <v>8</v>
      </c>
      <c r="F8842" t="s">
        <v>19789</v>
      </c>
      <c r="G8842" t="s">
        <v>4955</v>
      </c>
    </row>
    <row r="8843" spans="1:7" hidden="1" x14ac:dyDescent="0.25">
      <c r="A8843" t="s">
        <v>18733</v>
      </c>
      <c r="B8843" t="s">
        <v>86</v>
      </c>
      <c r="F8843" t="s">
        <v>19792</v>
      </c>
      <c r="G8843" t="s">
        <v>4955</v>
      </c>
    </row>
    <row r="8844" spans="1:7" hidden="1" x14ac:dyDescent="0.25">
      <c r="A8844" t="s">
        <v>4</v>
      </c>
      <c r="B8844" t="s">
        <v>260</v>
      </c>
      <c r="F8844" t="s">
        <v>19795</v>
      </c>
      <c r="G8844" t="s">
        <v>4955</v>
      </c>
    </row>
    <row r="8845" spans="1:7" hidden="1" x14ac:dyDescent="0.25">
      <c r="A8845" t="s">
        <v>4</v>
      </c>
      <c r="B8845" t="s">
        <v>19313</v>
      </c>
      <c r="F8845" t="s">
        <v>19798</v>
      </c>
      <c r="G8845" t="s">
        <v>4955</v>
      </c>
    </row>
    <row r="8846" spans="1:7" hidden="1" x14ac:dyDescent="0.25">
      <c r="A8846" t="s">
        <v>4</v>
      </c>
      <c r="B8846" t="s">
        <v>8</v>
      </c>
      <c r="F8846" t="s">
        <v>19801</v>
      </c>
      <c r="G8846" t="s">
        <v>4955</v>
      </c>
    </row>
    <row r="8847" spans="1:7" hidden="1" x14ac:dyDescent="0.25">
      <c r="A8847" t="s">
        <v>4</v>
      </c>
      <c r="B8847" t="s">
        <v>8</v>
      </c>
      <c r="F8847" t="s">
        <v>19804</v>
      </c>
      <c r="G8847" t="s">
        <v>4955</v>
      </c>
    </row>
    <row r="8848" spans="1:7" hidden="1" x14ac:dyDescent="0.25">
      <c r="A8848" t="s">
        <v>3371</v>
      </c>
      <c r="B8848" t="s">
        <v>260</v>
      </c>
      <c r="F8848" t="s">
        <v>19807</v>
      </c>
      <c r="G8848" t="s">
        <v>4955</v>
      </c>
    </row>
    <row r="8849" spans="1:7" hidden="1" x14ac:dyDescent="0.25">
      <c r="A8849" t="s">
        <v>3371</v>
      </c>
      <c r="B8849" t="s">
        <v>86</v>
      </c>
      <c r="F8849" t="s">
        <v>19810</v>
      </c>
      <c r="G8849" t="s">
        <v>4955</v>
      </c>
    </row>
    <row r="8850" spans="1:7" hidden="1" x14ac:dyDescent="0.25">
      <c r="A8850" t="s">
        <v>4</v>
      </c>
      <c r="B8850" t="s">
        <v>260</v>
      </c>
      <c r="F8850" t="s">
        <v>19813</v>
      </c>
      <c r="G8850" t="s">
        <v>4955</v>
      </c>
    </row>
    <row r="8851" spans="1:7" hidden="1" x14ac:dyDescent="0.25">
      <c r="A8851" t="s">
        <v>4</v>
      </c>
      <c r="B8851" t="s">
        <v>8</v>
      </c>
      <c r="F8851" t="s">
        <v>19816</v>
      </c>
      <c r="G8851" t="s">
        <v>4955</v>
      </c>
    </row>
    <row r="8852" spans="1:7" hidden="1" x14ac:dyDescent="0.25">
      <c r="A8852" t="s">
        <v>3371</v>
      </c>
      <c r="B8852" t="s">
        <v>86</v>
      </c>
      <c r="F8852" t="s">
        <v>19819</v>
      </c>
      <c r="G8852" t="s">
        <v>4955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19822</v>
      </c>
      <c r="G8853" t="s">
        <v>4955</v>
      </c>
    </row>
    <row r="8854" spans="1:7" hidden="1" x14ac:dyDescent="0.25">
      <c r="A8854" t="s">
        <v>4</v>
      </c>
      <c r="B8854" t="s">
        <v>18397</v>
      </c>
      <c r="F8854" t="s">
        <v>19825</v>
      </c>
      <c r="G8854" t="s">
        <v>4955</v>
      </c>
    </row>
    <row r="8855" spans="1:7" hidden="1" x14ac:dyDescent="0.25">
      <c r="A8855" t="s">
        <v>4</v>
      </c>
      <c r="B8855" t="s">
        <v>8</v>
      </c>
      <c r="F8855" t="s">
        <v>19828</v>
      </c>
      <c r="G8855" t="s">
        <v>4955</v>
      </c>
    </row>
    <row r="8856" spans="1:7" hidden="1" x14ac:dyDescent="0.25">
      <c r="A8856" t="s">
        <v>4</v>
      </c>
      <c r="B8856" t="s">
        <v>8</v>
      </c>
      <c r="F8856" t="s">
        <v>19858</v>
      </c>
      <c r="G8856" t="s">
        <v>4956</v>
      </c>
    </row>
    <row r="8857" spans="1:7" hidden="1" x14ac:dyDescent="0.25">
      <c r="A8857" t="s">
        <v>4</v>
      </c>
      <c r="B8857" t="s">
        <v>8</v>
      </c>
      <c r="F8857" t="s">
        <v>19861</v>
      </c>
      <c r="G8857" t="s">
        <v>4956</v>
      </c>
    </row>
    <row r="8858" spans="1:7" hidden="1" x14ac:dyDescent="0.25">
      <c r="A8858" t="s">
        <v>4</v>
      </c>
      <c r="B8858" t="s">
        <v>8</v>
      </c>
      <c r="F8858" t="s">
        <v>19864</v>
      </c>
      <c r="G8858" t="s">
        <v>4956</v>
      </c>
    </row>
    <row r="8859" spans="1:7" hidden="1" x14ac:dyDescent="0.25">
      <c r="A8859" t="s">
        <v>4</v>
      </c>
      <c r="B8859" t="s">
        <v>8</v>
      </c>
      <c r="F8859" t="s">
        <v>19867</v>
      </c>
      <c r="G8859" t="s">
        <v>4956</v>
      </c>
    </row>
    <row r="8860" spans="1:7" hidden="1" x14ac:dyDescent="0.25">
      <c r="A8860" t="s">
        <v>4</v>
      </c>
      <c r="B8860" t="s">
        <v>8</v>
      </c>
      <c r="F8860" t="s">
        <v>19870</v>
      </c>
      <c r="G8860" t="s">
        <v>4956</v>
      </c>
    </row>
    <row r="8861" spans="1:7" hidden="1" x14ac:dyDescent="0.25">
      <c r="A8861" t="s">
        <v>4</v>
      </c>
      <c r="B8861" t="s">
        <v>8</v>
      </c>
      <c r="F8861" t="s">
        <v>19873</v>
      </c>
      <c r="G8861" t="s">
        <v>4956</v>
      </c>
    </row>
    <row r="8862" spans="1:7" hidden="1" x14ac:dyDescent="0.25">
      <c r="A8862" t="s">
        <v>4</v>
      </c>
      <c r="B8862" t="s">
        <v>8</v>
      </c>
      <c r="F8862" t="s">
        <v>19876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19879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19882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19885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19888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19891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19894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19897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19900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19903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19906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19909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19912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19945</v>
      </c>
      <c r="G8875" t="s">
        <v>4600</v>
      </c>
    </row>
    <row r="8876" spans="1:7" hidden="1" x14ac:dyDescent="0.25">
      <c r="A8876" t="s">
        <v>4</v>
      </c>
      <c r="B8876" t="s">
        <v>8</v>
      </c>
      <c r="F8876" t="s">
        <v>19948</v>
      </c>
      <c r="G8876" t="s">
        <v>4600</v>
      </c>
    </row>
    <row r="8877" spans="1:7" hidden="1" x14ac:dyDescent="0.25">
      <c r="A8877" t="s">
        <v>4</v>
      </c>
      <c r="B8877" t="s">
        <v>8</v>
      </c>
      <c r="F8877" t="s">
        <v>19951</v>
      </c>
      <c r="G8877" t="s">
        <v>4600</v>
      </c>
    </row>
    <row r="8878" spans="1:7" hidden="1" x14ac:dyDescent="0.25">
      <c r="A8878" t="s">
        <v>4</v>
      </c>
      <c r="B8878" t="s">
        <v>8</v>
      </c>
      <c r="F8878" t="s">
        <v>19954</v>
      </c>
      <c r="G8878" t="s">
        <v>4600</v>
      </c>
    </row>
    <row r="8879" spans="1:7" hidden="1" x14ac:dyDescent="0.25">
      <c r="A8879" t="s">
        <v>4</v>
      </c>
      <c r="B8879" t="s">
        <v>8</v>
      </c>
      <c r="F8879" t="s">
        <v>19957</v>
      </c>
      <c r="G8879" t="s">
        <v>4600</v>
      </c>
    </row>
    <row r="8880" spans="1:7" hidden="1" x14ac:dyDescent="0.25">
      <c r="A8880" t="s">
        <v>4</v>
      </c>
      <c r="B8880" t="s">
        <v>8</v>
      </c>
      <c r="F8880" t="s">
        <v>19960</v>
      </c>
      <c r="G8880" t="s">
        <v>4600</v>
      </c>
    </row>
    <row r="8881" spans="1:7" hidden="1" x14ac:dyDescent="0.25">
      <c r="A8881" t="s">
        <v>4</v>
      </c>
      <c r="B8881" t="s">
        <v>8</v>
      </c>
      <c r="F8881" t="s">
        <v>19963</v>
      </c>
      <c r="G8881" t="s">
        <v>4600</v>
      </c>
    </row>
    <row r="8882" spans="1:7" hidden="1" x14ac:dyDescent="0.25">
      <c r="A8882" t="s">
        <v>4</v>
      </c>
      <c r="B8882" t="s">
        <v>8</v>
      </c>
      <c r="F8882" t="s">
        <v>19966</v>
      </c>
      <c r="G8882" t="s">
        <v>4941</v>
      </c>
    </row>
    <row r="8883" spans="1:7" hidden="1" x14ac:dyDescent="0.25">
      <c r="A8883" t="s">
        <v>4</v>
      </c>
      <c r="B8883" t="s">
        <v>3240</v>
      </c>
      <c r="F8883" t="s">
        <v>19969</v>
      </c>
      <c r="G8883" t="s">
        <v>4941</v>
      </c>
    </row>
    <row r="8884" spans="1:7" hidden="1" x14ac:dyDescent="0.25">
      <c r="A8884" t="s">
        <v>4</v>
      </c>
      <c r="B8884" t="s">
        <v>8</v>
      </c>
      <c r="F8884" t="s">
        <v>19972</v>
      </c>
      <c r="G8884" t="s">
        <v>4941</v>
      </c>
    </row>
    <row r="8885" spans="1:7" hidden="1" x14ac:dyDescent="0.25">
      <c r="A8885" t="s">
        <v>4</v>
      </c>
      <c r="B8885" t="s">
        <v>3240</v>
      </c>
      <c r="F8885" t="s">
        <v>19975</v>
      </c>
      <c r="G8885" t="s">
        <v>4941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19978</v>
      </c>
      <c r="G8886" t="s">
        <v>4941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19981</v>
      </c>
      <c r="G8887" t="s">
        <v>4941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19984</v>
      </c>
      <c r="G8888" t="s">
        <v>4941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19987</v>
      </c>
      <c r="G8889" t="s">
        <v>4941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19990</v>
      </c>
      <c r="G8890" t="s">
        <v>4941</v>
      </c>
    </row>
    <row r="8891" spans="1:7" hidden="1" x14ac:dyDescent="0.25">
      <c r="A8891" t="s">
        <v>163</v>
      </c>
      <c r="B8891" t="s">
        <v>70</v>
      </c>
      <c r="C8891" t="s">
        <v>20155</v>
      </c>
      <c r="F8891" t="s">
        <v>19993</v>
      </c>
      <c r="G8891" t="s">
        <v>4941</v>
      </c>
    </row>
    <row r="8892" spans="1:7" hidden="1" x14ac:dyDescent="0.25">
      <c r="A8892" t="s">
        <v>163</v>
      </c>
      <c r="B8892" t="s">
        <v>70</v>
      </c>
      <c r="C8892" t="s">
        <v>20155</v>
      </c>
      <c r="F8892" t="s">
        <v>19996</v>
      </c>
      <c r="G8892" t="s">
        <v>4941</v>
      </c>
    </row>
    <row r="8893" spans="1:7" hidden="1" x14ac:dyDescent="0.25">
      <c r="A8893" t="s">
        <v>163</v>
      </c>
      <c r="B8893" t="s">
        <v>70</v>
      </c>
      <c r="C8893" t="s">
        <v>20155</v>
      </c>
      <c r="F8893" t="s">
        <v>19999</v>
      </c>
      <c r="G8893" t="s">
        <v>4941</v>
      </c>
    </row>
    <row r="8894" spans="1:7" hidden="1" x14ac:dyDescent="0.25">
      <c r="A8894" t="s">
        <v>163</v>
      </c>
      <c r="B8894" t="s">
        <v>70</v>
      </c>
      <c r="C8894" t="s">
        <v>20156</v>
      </c>
      <c r="F8894" t="s">
        <v>20002</v>
      </c>
      <c r="G8894" t="s">
        <v>4941</v>
      </c>
    </row>
    <row r="8895" spans="1:7" hidden="1" x14ac:dyDescent="0.25">
      <c r="A8895" t="s">
        <v>163</v>
      </c>
      <c r="B8895" t="s">
        <v>70</v>
      </c>
      <c r="C8895" t="s">
        <v>20156</v>
      </c>
      <c r="F8895" t="s">
        <v>20005</v>
      </c>
      <c r="G8895" t="s">
        <v>4941</v>
      </c>
    </row>
    <row r="8896" spans="1:7" hidden="1" x14ac:dyDescent="0.25">
      <c r="A8896" t="s">
        <v>163</v>
      </c>
      <c r="B8896" t="s">
        <v>70</v>
      </c>
      <c r="C8896" t="s">
        <v>20156</v>
      </c>
      <c r="F8896" t="s">
        <v>20008</v>
      </c>
      <c r="G8896" t="s">
        <v>4941</v>
      </c>
    </row>
    <row r="8897" spans="1:7" hidden="1" x14ac:dyDescent="0.25">
      <c r="A8897" t="s">
        <v>163</v>
      </c>
      <c r="B8897" t="s">
        <v>70</v>
      </c>
      <c r="C8897" t="s">
        <v>20156</v>
      </c>
      <c r="F8897" t="s">
        <v>20011</v>
      </c>
      <c r="G8897" t="s">
        <v>4941</v>
      </c>
    </row>
    <row r="8898" spans="1:7" hidden="1" x14ac:dyDescent="0.25">
      <c r="A8898" t="s">
        <v>163</v>
      </c>
      <c r="B8898" t="s">
        <v>70</v>
      </c>
      <c r="C8898" t="s">
        <v>20156</v>
      </c>
      <c r="F8898" t="s">
        <v>20014</v>
      </c>
      <c r="G8898" t="s">
        <v>4941</v>
      </c>
    </row>
    <row r="8899" spans="1:7" hidden="1" x14ac:dyDescent="0.25">
      <c r="A8899" t="s">
        <v>163</v>
      </c>
      <c r="B8899" t="s">
        <v>70</v>
      </c>
      <c r="C8899" t="s">
        <v>20156</v>
      </c>
      <c r="F8899" t="s">
        <v>20017</v>
      </c>
      <c r="G8899" t="s">
        <v>4941</v>
      </c>
    </row>
    <row r="8900" spans="1:7" hidden="1" x14ac:dyDescent="0.25">
      <c r="A8900" t="s">
        <v>163</v>
      </c>
      <c r="B8900" t="s">
        <v>70</v>
      </c>
      <c r="C8900" t="s">
        <v>20156</v>
      </c>
      <c r="F8900" t="s">
        <v>20020</v>
      </c>
      <c r="G8900" t="s">
        <v>4941</v>
      </c>
    </row>
    <row r="8901" spans="1:7" hidden="1" x14ac:dyDescent="0.25">
      <c r="A8901" t="s">
        <v>163</v>
      </c>
      <c r="B8901" t="s">
        <v>70</v>
      </c>
      <c r="C8901" t="s">
        <v>20156</v>
      </c>
      <c r="F8901" t="s">
        <v>20023</v>
      </c>
      <c r="G8901" t="s">
        <v>4941</v>
      </c>
    </row>
    <row r="8902" spans="1:7" hidden="1" x14ac:dyDescent="0.25">
      <c r="A8902" t="s">
        <v>163</v>
      </c>
      <c r="B8902" t="s">
        <v>70</v>
      </c>
      <c r="C8902" t="s">
        <v>20156</v>
      </c>
      <c r="F8902" t="s">
        <v>20026</v>
      </c>
      <c r="G8902" t="s">
        <v>4941</v>
      </c>
    </row>
    <row r="8903" spans="1:7" hidden="1" x14ac:dyDescent="0.25">
      <c r="A8903" t="s">
        <v>163</v>
      </c>
      <c r="B8903" t="s">
        <v>70</v>
      </c>
      <c r="C8903" t="s">
        <v>20156</v>
      </c>
      <c r="F8903" t="s">
        <v>20029</v>
      </c>
      <c r="G8903" t="s">
        <v>4941</v>
      </c>
    </row>
    <row r="8904" spans="1:7" hidden="1" x14ac:dyDescent="0.25">
      <c r="A8904" t="s">
        <v>163</v>
      </c>
      <c r="B8904" t="s">
        <v>70</v>
      </c>
      <c r="C8904" t="s">
        <v>20156</v>
      </c>
      <c r="F8904" t="s">
        <v>20032</v>
      </c>
      <c r="G8904" t="s">
        <v>4941</v>
      </c>
    </row>
    <row r="8905" spans="1:7" hidden="1" x14ac:dyDescent="0.25">
      <c r="A8905" t="s">
        <v>163</v>
      </c>
      <c r="B8905" t="s">
        <v>70</v>
      </c>
      <c r="C8905" t="s">
        <v>20156</v>
      </c>
      <c r="F8905" t="s">
        <v>20035</v>
      </c>
      <c r="G8905" t="s">
        <v>4941</v>
      </c>
    </row>
    <row r="8906" spans="1:7" hidden="1" x14ac:dyDescent="0.25">
      <c r="A8906" t="s">
        <v>163</v>
      </c>
      <c r="B8906" t="s">
        <v>70</v>
      </c>
      <c r="C8906" t="s">
        <v>20156</v>
      </c>
      <c r="F8906" t="s">
        <v>20038</v>
      </c>
      <c r="G8906" t="s">
        <v>4941</v>
      </c>
    </row>
    <row r="8907" spans="1:7" hidden="1" x14ac:dyDescent="0.25">
      <c r="A8907" t="s">
        <v>163</v>
      </c>
      <c r="B8907" t="s">
        <v>70</v>
      </c>
      <c r="C8907" t="s">
        <v>20156</v>
      </c>
      <c r="F8907" t="s">
        <v>20041</v>
      </c>
      <c r="G8907" t="s">
        <v>4941</v>
      </c>
    </row>
    <row r="8908" spans="1:7" hidden="1" x14ac:dyDescent="0.25">
      <c r="A8908" t="s">
        <v>163</v>
      </c>
      <c r="B8908" t="s">
        <v>70</v>
      </c>
      <c r="C8908" t="s">
        <v>20156</v>
      </c>
      <c r="F8908" t="s">
        <v>20044</v>
      </c>
      <c r="G8908" t="s">
        <v>4941</v>
      </c>
    </row>
    <row r="8909" spans="1:7" hidden="1" x14ac:dyDescent="0.25">
      <c r="A8909" t="s">
        <v>163</v>
      </c>
      <c r="B8909" t="s">
        <v>70</v>
      </c>
      <c r="C8909" t="s">
        <v>20156</v>
      </c>
      <c r="F8909" t="s">
        <v>20047</v>
      </c>
      <c r="G8909" t="s">
        <v>4941</v>
      </c>
    </row>
    <row r="8910" spans="1:7" hidden="1" x14ac:dyDescent="0.25">
      <c r="A8910" t="s">
        <v>1906</v>
      </c>
      <c r="B8910" t="s">
        <v>70</v>
      </c>
      <c r="F8910" t="s">
        <v>20050</v>
      </c>
      <c r="G8910" t="s">
        <v>4941</v>
      </c>
    </row>
    <row r="8911" spans="1:7" hidden="1" x14ac:dyDescent="0.25">
      <c r="A8911" t="s">
        <v>4</v>
      </c>
      <c r="B8911" t="s">
        <v>260</v>
      </c>
      <c r="F8911" t="s">
        <v>20071</v>
      </c>
      <c r="G8911" t="s">
        <v>4942</v>
      </c>
    </row>
    <row r="8912" spans="1:7" hidden="1" x14ac:dyDescent="0.25">
      <c r="A8912" t="s">
        <v>4</v>
      </c>
      <c r="B8912" t="s">
        <v>260</v>
      </c>
      <c r="F8912" t="s">
        <v>20074</v>
      </c>
      <c r="G8912" t="s">
        <v>4942</v>
      </c>
    </row>
    <row r="8913" spans="1:7" hidden="1" x14ac:dyDescent="0.25">
      <c r="A8913" t="s">
        <v>7896</v>
      </c>
      <c r="B8913" t="s">
        <v>646</v>
      </c>
      <c r="F8913" t="s">
        <v>20077</v>
      </c>
      <c r="G8913" t="s">
        <v>4942</v>
      </c>
    </row>
    <row r="8914" spans="1:7" hidden="1" x14ac:dyDescent="0.25">
      <c r="A8914" t="s">
        <v>7896</v>
      </c>
      <c r="B8914" t="s">
        <v>646</v>
      </c>
      <c r="F8914" t="s">
        <v>20080</v>
      </c>
      <c r="G8914" t="s">
        <v>4942</v>
      </c>
    </row>
    <row r="8915" spans="1:7" hidden="1" x14ac:dyDescent="0.25">
      <c r="A8915" t="s">
        <v>7896</v>
      </c>
      <c r="B8915" t="s">
        <v>646</v>
      </c>
      <c r="F8915" t="s">
        <v>20083</v>
      </c>
      <c r="G8915" t="s">
        <v>4942</v>
      </c>
    </row>
    <row r="8916" spans="1:7" hidden="1" x14ac:dyDescent="0.25">
      <c r="A8916" t="s">
        <v>7896</v>
      </c>
      <c r="B8916" t="s">
        <v>646</v>
      </c>
      <c r="F8916" t="s">
        <v>20086</v>
      </c>
      <c r="G8916" t="s">
        <v>4942</v>
      </c>
    </row>
    <row r="8917" spans="1:7" hidden="1" x14ac:dyDescent="0.25">
      <c r="A8917" t="s">
        <v>7896</v>
      </c>
      <c r="B8917" t="s">
        <v>646</v>
      </c>
      <c r="F8917" t="s">
        <v>20089</v>
      </c>
      <c r="G8917" t="s">
        <v>4942</v>
      </c>
    </row>
    <row r="8918" spans="1:7" hidden="1" x14ac:dyDescent="0.25">
      <c r="A8918" t="s">
        <v>7896</v>
      </c>
      <c r="B8918" t="s">
        <v>646</v>
      </c>
      <c r="F8918" t="s">
        <v>20092</v>
      </c>
      <c r="G8918" t="s">
        <v>4942</v>
      </c>
    </row>
    <row r="8919" spans="1:7" hidden="1" x14ac:dyDescent="0.25">
      <c r="A8919" t="s">
        <v>7896</v>
      </c>
      <c r="B8919" t="s">
        <v>646</v>
      </c>
      <c r="F8919" t="s">
        <v>20095</v>
      </c>
      <c r="G8919" t="s">
        <v>4942</v>
      </c>
    </row>
    <row r="8920" spans="1:7" hidden="1" x14ac:dyDescent="0.25">
      <c r="A8920" t="s">
        <v>7896</v>
      </c>
      <c r="B8920" t="s">
        <v>646</v>
      </c>
      <c r="F8920" t="s">
        <v>20098</v>
      </c>
      <c r="G8920" t="s">
        <v>4942</v>
      </c>
    </row>
    <row r="8921" spans="1:7" hidden="1" x14ac:dyDescent="0.25">
      <c r="A8921" t="s">
        <v>4</v>
      </c>
      <c r="B8921" t="s">
        <v>646</v>
      </c>
      <c r="F8921" t="s">
        <v>20101</v>
      </c>
      <c r="G8921" t="s">
        <v>4942</v>
      </c>
    </row>
    <row r="8922" spans="1:7" hidden="1" x14ac:dyDescent="0.25">
      <c r="A8922" t="s">
        <v>4</v>
      </c>
      <c r="B8922" t="s">
        <v>646</v>
      </c>
      <c r="F8922" t="s">
        <v>20104</v>
      </c>
      <c r="G8922" t="s">
        <v>4942</v>
      </c>
    </row>
    <row r="8923" spans="1:7" hidden="1" x14ac:dyDescent="0.25">
      <c r="A8923" t="s">
        <v>4</v>
      </c>
      <c r="B8923" t="s">
        <v>4943</v>
      </c>
      <c r="F8923" t="s">
        <v>20107</v>
      </c>
      <c r="G8923" t="s">
        <v>4942</v>
      </c>
    </row>
    <row r="8924" spans="1:7" hidden="1" x14ac:dyDescent="0.25">
      <c r="A8924" t="s">
        <v>4</v>
      </c>
      <c r="B8924" t="s">
        <v>260</v>
      </c>
      <c r="F8924" t="s">
        <v>20110</v>
      </c>
      <c r="G8924" t="s">
        <v>4942</v>
      </c>
    </row>
    <row r="8925" spans="1:7" hidden="1" x14ac:dyDescent="0.25">
      <c r="A8925" t="s">
        <v>4</v>
      </c>
      <c r="B8925" t="s">
        <v>260</v>
      </c>
      <c r="F8925" t="s">
        <v>20113</v>
      </c>
      <c r="G8925" t="s">
        <v>4942</v>
      </c>
    </row>
    <row r="8926" spans="1:7" hidden="1" x14ac:dyDescent="0.25">
      <c r="A8926" t="s">
        <v>4</v>
      </c>
      <c r="B8926" t="s">
        <v>260</v>
      </c>
      <c r="F8926" t="s">
        <v>20116</v>
      </c>
      <c r="G8926" t="s">
        <v>4942</v>
      </c>
    </row>
    <row r="8927" spans="1:7" hidden="1" x14ac:dyDescent="0.25">
      <c r="A8927" t="s">
        <v>4</v>
      </c>
      <c r="B8927" t="s">
        <v>4943</v>
      </c>
      <c r="F8927" t="s">
        <v>20119</v>
      </c>
      <c r="G8927" t="s">
        <v>4942</v>
      </c>
    </row>
    <row r="8928" spans="1:7" x14ac:dyDescent="0.25">
      <c r="A8928" t="s">
        <v>4</v>
      </c>
      <c r="B8928" t="s">
        <v>8</v>
      </c>
      <c r="F8928" t="s">
        <v>20053</v>
      </c>
      <c r="G8928" t="s">
        <v>4945</v>
      </c>
    </row>
    <row r="8929" spans="1:7" x14ac:dyDescent="0.25">
      <c r="A8929" t="s">
        <v>4</v>
      </c>
      <c r="B8929" t="s">
        <v>8</v>
      </c>
      <c r="F8929" t="s">
        <v>20056</v>
      </c>
      <c r="G8929" t="s">
        <v>4945</v>
      </c>
    </row>
    <row r="8930" spans="1:7" x14ac:dyDescent="0.25">
      <c r="A8930" t="s">
        <v>4</v>
      </c>
      <c r="B8930" t="s">
        <v>8</v>
      </c>
      <c r="F8930" t="s">
        <v>20059</v>
      </c>
      <c r="G8930" t="s">
        <v>4945</v>
      </c>
    </row>
    <row r="8931" spans="1:7" x14ac:dyDescent="0.25">
      <c r="A8931" t="s">
        <v>4</v>
      </c>
      <c r="B8931" t="s">
        <v>8</v>
      </c>
      <c r="F8931" t="s">
        <v>20062</v>
      </c>
      <c r="G8931" t="s">
        <v>4945</v>
      </c>
    </row>
    <row r="8932" spans="1:7" x14ac:dyDescent="0.25">
      <c r="A8932" t="s">
        <v>4</v>
      </c>
      <c r="B8932" t="s">
        <v>8</v>
      </c>
      <c r="F8932" t="s">
        <v>20065</v>
      </c>
      <c r="G8932" t="s">
        <v>4945</v>
      </c>
    </row>
    <row r="8933" spans="1:7" x14ac:dyDescent="0.25">
      <c r="A8933" t="s">
        <v>4</v>
      </c>
      <c r="B8933" t="s">
        <v>8</v>
      </c>
      <c r="F8933" t="s">
        <v>20068</v>
      </c>
      <c r="G8933" t="s">
        <v>4945</v>
      </c>
    </row>
    <row r="8934" spans="1:7" hidden="1" x14ac:dyDescent="0.25">
      <c r="A8934" t="s">
        <v>91</v>
      </c>
      <c r="B8934" t="s">
        <v>4933</v>
      </c>
      <c r="F8934" t="s">
        <v>20166</v>
      </c>
      <c r="G8934" t="s">
        <v>91</v>
      </c>
    </row>
    <row r="8935" spans="1:7" hidden="1" x14ac:dyDescent="0.25">
      <c r="A8935" t="s">
        <v>62</v>
      </c>
      <c r="B8935" t="s">
        <v>4933</v>
      </c>
      <c r="F8935" t="s">
        <v>20169</v>
      </c>
      <c r="G8935" t="s">
        <v>91</v>
      </c>
    </row>
    <row r="8936" spans="1:7" hidden="1" x14ac:dyDescent="0.25">
      <c r="A8936" t="s">
        <v>91</v>
      </c>
      <c r="B8936" t="s">
        <v>4638</v>
      </c>
      <c r="F8936" t="s">
        <v>20172</v>
      </c>
      <c r="G8936" t="s">
        <v>91</v>
      </c>
    </row>
    <row r="8937" spans="1:7" hidden="1" x14ac:dyDescent="0.25">
      <c r="A8937" t="s">
        <v>62</v>
      </c>
      <c r="B8937" t="s">
        <v>4638</v>
      </c>
      <c r="F8937" t="s">
        <v>20175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20157</v>
      </c>
      <c r="G8938" t="s">
        <v>4952</v>
      </c>
    </row>
    <row r="8939" spans="1:7" hidden="1" x14ac:dyDescent="0.25">
      <c r="A8939" t="s">
        <v>803</v>
      </c>
      <c r="B8939" t="s">
        <v>8</v>
      </c>
      <c r="F8939" t="s">
        <v>20160</v>
      </c>
      <c r="G8939" t="s">
        <v>4952</v>
      </c>
    </row>
    <row r="8940" spans="1:7" hidden="1" x14ac:dyDescent="0.25">
      <c r="A8940" t="s">
        <v>803</v>
      </c>
      <c r="B8940" t="s">
        <v>8</v>
      </c>
      <c r="F8940" t="s">
        <v>20163</v>
      </c>
      <c r="G8940" t="s">
        <v>4952</v>
      </c>
    </row>
    <row r="8941" spans="1:7" hidden="1" x14ac:dyDescent="0.25">
      <c r="A8941" t="s">
        <v>4</v>
      </c>
      <c r="B8941" t="s">
        <v>8</v>
      </c>
      <c r="F8941" t="s">
        <v>20244</v>
      </c>
      <c r="G8941" t="s">
        <v>4934</v>
      </c>
    </row>
    <row r="8942" spans="1:7" hidden="1" x14ac:dyDescent="0.25">
      <c r="A8942" t="s">
        <v>4</v>
      </c>
      <c r="B8942" t="s">
        <v>3229</v>
      </c>
      <c r="F8942" t="s">
        <v>20247</v>
      </c>
      <c r="G8942" t="s">
        <v>4934</v>
      </c>
    </row>
    <row r="8943" spans="1:7" hidden="1" x14ac:dyDescent="0.25">
      <c r="A8943" t="s">
        <v>4</v>
      </c>
      <c r="B8943" t="s">
        <v>8</v>
      </c>
      <c r="F8943" t="s">
        <v>20250</v>
      </c>
      <c r="G8943" t="s">
        <v>4934</v>
      </c>
    </row>
    <row r="8944" spans="1:7" hidden="1" x14ac:dyDescent="0.25">
      <c r="A8944" t="s">
        <v>4</v>
      </c>
      <c r="B8944" t="s">
        <v>3229</v>
      </c>
      <c r="F8944" t="s">
        <v>20253</v>
      </c>
      <c r="G8944" t="s">
        <v>4934</v>
      </c>
    </row>
    <row r="8945" spans="1:7" hidden="1" x14ac:dyDescent="0.25">
      <c r="A8945" t="s">
        <v>4</v>
      </c>
      <c r="B8945" t="s">
        <v>20460</v>
      </c>
      <c r="F8945" t="s">
        <v>20232</v>
      </c>
      <c r="G8945" t="s">
        <v>467</v>
      </c>
    </row>
    <row r="8946" spans="1:7" hidden="1" x14ac:dyDescent="0.25">
      <c r="A8946" t="s">
        <v>4</v>
      </c>
      <c r="B8946" t="s">
        <v>20461</v>
      </c>
      <c r="F8946" t="s">
        <v>20235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20238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20241</v>
      </c>
      <c r="G8948" t="s">
        <v>467</v>
      </c>
    </row>
    <row r="8949" spans="1:7" hidden="1" x14ac:dyDescent="0.25">
      <c r="A8949" t="s">
        <v>4</v>
      </c>
      <c r="B8949" t="s">
        <v>20461</v>
      </c>
      <c r="F8949" t="s">
        <v>20304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20307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20310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20316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20319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20322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20325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20328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20331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20334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20178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20181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20184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20187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20418</v>
      </c>
      <c r="G8963" t="s">
        <v>4953</v>
      </c>
    </row>
    <row r="8964" spans="1:7" hidden="1" x14ac:dyDescent="0.25">
      <c r="A8964" t="s">
        <v>3371</v>
      </c>
      <c r="B8964" t="s">
        <v>646</v>
      </c>
      <c r="F8964" t="s">
        <v>20421</v>
      </c>
      <c r="G8964" t="s">
        <v>4953</v>
      </c>
    </row>
    <row r="8965" spans="1:7" hidden="1" x14ac:dyDescent="0.25">
      <c r="A8965" t="s">
        <v>817</v>
      </c>
      <c r="B8965" t="s">
        <v>541</v>
      </c>
      <c r="F8965" t="s">
        <v>20424</v>
      </c>
      <c r="G8965" t="s">
        <v>4953</v>
      </c>
    </row>
    <row r="8966" spans="1:7" hidden="1" x14ac:dyDescent="0.25">
      <c r="A8966" t="s">
        <v>3371</v>
      </c>
      <c r="B8966" t="s">
        <v>646</v>
      </c>
      <c r="F8966" t="s">
        <v>20427</v>
      </c>
      <c r="G8966" t="s">
        <v>4953</v>
      </c>
    </row>
    <row r="8967" spans="1:7" hidden="1" x14ac:dyDescent="0.25">
      <c r="A8967" t="s">
        <v>817</v>
      </c>
      <c r="B8967" t="s">
        <v>541</v>
      </c>
      <c r="F8967" t="s">
        <v>20430</v>
      </c>
      <c r="G8967" t="s">
        <v>4953</v>
      </c>
    </row>
    <row r="8968" spans="1:7" hidden="1" x14ac:dyDescent="0.25">
      <c r="A8968" t="s">
        <v>4</v>
      </c>
      <c r="B8968" t="s">
        <v>3238</v>
      </c>
      <c r="F8968" t="s">
        <v>20433</v>
      </c>
      <c r="G8968" t="s">
        <v>4953</v>
      </c>
    </row>
    <row r="8969" spans="1:7" hidden="1" x14ac:dyDescent="0.25">
      <c r="A8969" t="s">
        <v>4</v>
      </c>
      <c r="B8969" t="s">
        <v>9</v>
      </c>
      <c r="F8969" t="s">
        <v>20436</v>
      </c>
      <c r="G8969" t="s">
        <v>4953</v>
      </c>
    </row>
    <row r="8970" spans="1:7" hidden="1" x14ac:dyDescent="0.25">
      <c r="A8970" t="s">
        <v>4</v>
      </c>
      <c r="B8970" t="s">
        <v>9</v>
      </c>
      <c r="F8970" t="s">
        <v>20439</v>
      </c>
      <c r="G8970" t="s">
        <v>4953</v>
      </c>
    </row>
    <row r="8971" spans="1:7" hidden="1" x14ac:dyDescent="0.25">
      <c r="A8971" t="s">
        <v>4</v>
      </c>
      <c r="B8971" t="s">
        <v>9</v>
      </c>
      <c r="F8971" t="s">
        <v>20442</v>
      </c>
      <c r="G8971" t="s">
        <v>4953</v>
      </c>
    </row>
    <row r="8972" spans="1:7" hidden="1" x14ac:dyDescent="0.25">
      <c r="A8972" t="s">
        <v>3371</v>
      </c>
      <c r="B8972" t="s">
        <v>646</v>
      </c>
      <c r="F8972" t="s">
        <v>20445</v>
      </c>
      <c r="G8972" t="s">
        <v>4953</v>
      </c>
    </row>
    <row r="8973" spans="1:7" hidden="1" x14ac:dyDescent="0.25">
      <c r="A8973" t="s">
        <v>3371</v>
      </c>
      <c r="B8973" t="s">
        <v>646</v>
      </c>
      <c r="F8973" t="s">
        <v>20448</v>
      </c>
      <c r="G8973" t="s">
        <v>4953</v>
      </c>
    </row>
    <row r="8974" spans="1:7" hidden="1" x14ac:dyDescent="0.25">
      <c r="A8974" t="s">
        <v>4</v>
      </c>
      <c r="B8974" t="s">
        <v>9</v>
      </c>
      <c r="F8974" t="s">
        <v>20451</v>
      </c>
      <c r="G8974" t="s">
        <v>4953</v>
      </c>
    </row>
    <row r="8975" spans="1:7" hidden="1" x14ac:dyDescent="0.25">
      <c r="A8975" t="s">
        <v>4</v>
      </c>
      <c r="B8975" t="s">
        <v>9</v>
      </c>
      <c r="F8975" t="s">
        <v>20454</v>
      </c>
      <c r="G8975" t="s">
        <v>4953</v>
      </c>
    </row>
    <row r="8976" spans="1:7" hidden="1" x14ac:dyDescent="0.25">
      <c r="A8976" t="s">
        <v>4</v>
      </c>
      <c r="B8976" t="s">
        <v>3238</v>
      </c>
      <c r="F8976" t="s">
        <v>20457</v>
      </c>
      <c r="G8976" t="s">
        <v>4953</v>
      </c>
    </row>
    <row r="8977" spans="1:7" hidden="1" x14ac:dyDescent="0.25">
      <c r="A8977" t="s">
        <v>4</v>
      </c>
      <c r="B8977" t="s">
        <v>9</v>
      </c>
      <c r="F8977" t="s">
        <v>20202</v>
      </c>
      <c r="G8977" t="s">
        <v>4954</v>
      </c>
    </row>
    <row r="8978" spans="1:7" hidden="1" x14ac:dyDescent="0.25">
      <c r="A8978" t="s">
        <v>4</v>
      </c>
      <c r="B8978" t="s">
        <v>9</v>
      </c>
      <c r="F8978" t="s">
        <v>20205</v>
      </c>
      <c r="G8978" t="s">
        <v>4954</v>
      </c>
    </row>
    <row r="8979" spans="1:7" hidden="1" x14ac:dyDescent="0.25">
      <c r="A8979" t="s">
        <v>4</v>
      </c>
      <c r="B8979" t="s">
        <v>9</v>
      </c>
      <c r="F8979" t="s">
        <v>20208</v>
      </c>
      <c r="G8979" t="s">
        <v>4954</v>
      </c>
    </row>
    <row r="8980" spans="1:7" hidden="1" x14ac:dyDescent="0.25">
      <c r="A8980" t="s">
        <v>4</v>
      </c>
      <c r="B8980" t="s">
        <v>8</v>
      </c>
      <c r="F8980" t="s">
        <v>20211</v>
      </c>
      <c r="G8980" t="s">
        <v>4955</v>
      </c>
    </row>
    <row r="8981" spans="1:7" hidden="1" x14ac:dyDescent="0.25">
      <c r="A8981" t="s">
        <v>4</v>
      </c>
      <c r="B8981" t="s">
        <v>8</v>
      </c>
      <c r="F8981" t="s">
        <v>20214</v>
      </c>
      <c r="G8981" t="s">
        <v>4955</v>
      </c>
    </row>
    <row r="8982" spans="1:7" hidden="1" x14ac:dyDescent="0.25">
      <c r="A8982" t="s">
        <v>4</v>
      </c>
      <c r="B8982" t="s">
        <v>8</v>
      </c>
      <c r="F8982" t="s">
        <v>20217</v>
      </c>
      <c r="G8982" t="s">
        <v>4955</v>
      </c>
    </row>
    <row r="8983" spans="1:7" hidden="1" x14ac:dyDescent="0.25">
      <c r="A8983" t="s">
        <v>4</v>
      </c>
      <c r="B8983" t="s">
        <v>20152</v>
      </c>
      <c r="F8983" t="s">
        <v>20220</v>
      </c>
      <c r="G8983" t="s">
        <v>4955</v>
      </c>
    </row>
    <row r="8984" spans="1:7" hidden="1" x14ac:dyDescent="0.25">
      <c r="A8984" t="s">
        <v>162</v>
      </c>
      <c r="B8984" t="s">
        <v>20152</v>
      </c>
      <c r="C8984" t="s">
        <v>20462</v>
      </c>
      <c r="F8984" t="s">
        <v>20223</v>
      </c>
      <c r="G8984" t="s">
        <v>4955</v>
      </c>
    </row>
    <row r="8985" spans="1:7" hidden="1" x14ac:dyDescent="0.25">
      <c r="A8985" t="s">
        <v>20463</v>
      </c>
      <c r="B8985" t="s">
        <v>646</v>
      </c>
      <c r="F8985" t="s">
        <v>20226</v>
      </c>
      <c r="G8985" t="s">
        <v>4955</v>
      </c>
    </row>
    <row r="8986" spans="1:7" hidden="1" x14ac:dyDescent="0.25">
      <c r="A8986" t="s">
        <v>4</v>
      </c>
      <c r="B8986" t="s">
        <v>8</v>
      </c>
      <c r="F8986" t="s">
        <v>20229</v>
      </c>
      <c r="G8986" t="s">
        <v>4955</v>
      </c>
    </row>
    <row r="8987" spans="1:7" hidden="1" x14ac:dyDescent="0.25">
      <c r="A8987" t="s">
        <v>4</v>
      </c>
      <c r="B8987" t="s">
        <v>8</v>
      </c>
      <c r="F8987" t="s">
        <v>20256</v>
      </c>
      <c r="G8987" t="s">
        <v>4956</v>
      </c>
    </row>
    <row r="8988" spans="1:7" hidden="1" x14ac:dyDescent="0.25">
      <c r="A8988" t="s">
        <v>4</v>
      </c>
      <c r="B8988" t="s">
        <v>8</v>
      </c>
      <c r="F8988" t="s">
        <v>20259</v>
      </c>
      <c r="G8988" t="s">
        <v>4956</v>
      </c>
    </row>
    <row r="8989" spans="1:7" hidden="1" x14ac:dyDescent="0.25">
      <c r="A8989" t="s">
        <v>4</v>
      </c>
      <c r="B8989" t="s">
        <v>20464</v>
      </c>
      <c r="C8989" t="s">
        <v>20462</v>
      </c>
      <c r="F8989" t="s">
        <v>20262</v>
      </c>
      <c r="G8989" t="s">
        <v>4956</v>
      </c>
    </row>
    <row r="8990" spans="1:7" hidden="1" x14ac:dyDescent="0.25">
      <c r="A8990" t="s">
        <v>20463</v>
      </c>
      <c r="B8990" t="s">
        <v>646</v>
      </c>
      <c r="F8990" t="s">
        <v>20265</v>
      </c>
      <c r="G8990" t="s">
        <v>4956</v>
      </c>
    </row>
    <row r="8991" spans="1:7" hidden="1" x14ac:dyDescent="0.25">
      <c r="A8991" t="s">
        <v>4</v>
      </c>
      <c r="B8991" t="s">
        <v>8</v>
      </c>
      <c r="F8991" t="s">
        <v>20268</v>
      </c>
      <c r="G8991" t="s">
        <v>4956</v>
      </c>
    </row>
    <row r="8992" spans="1:7" hidden="1" x14ac:dyDescent="0.25">
      <c r="A8992" t="s">
        <v>4</v>
      </c>
      <c r="B8992" t="s">
        <v>8</v>
      </c>
      <c r="F8992" t="s">
        <v>20271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20274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20277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20280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20283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20286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20289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20292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20295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20298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20301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20465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20337</v>
      </c>
      <c r="G9004" t="s">
        <v>4600</v>
      </c>
    </row>
    <row r="9005" spans="1:7" hidden="1" x14ac:dyDescent="0.25">
      <c r="A9005" t="s">
        <v>4</v>
      </c>
      <c r="B9005" t="s">
        <v>8</v>
      </c>
      <c r="F9005" t="s">
        <v>20340</v>
      </c>
      <c r="G9005" t="s">
        <v>4600</v>
      </c>
    </row>
    <row r="9006" spans="1:7" hidden="1" x14ac:dyDescent="0.25">
      <c r="A9006" t="s">
        <v>4</v>
      </c>
      <c r="B9006" t="s">
        <v>8</v>
      </c>
      <c r="F9006" t="s">
        <v>20343</v>
      </c>
      <c r="G9006" t="s">
        <v>4600</v>
      </c>
    </row>
    <row r="9007" spans="1:7" hidden="1" x14ac:dyDescent="0.25">
      <c r="A9007" t="s">
        <v>4</v>
      </c>
      <c r="B9007" t="s">
        <v>8</v>
      </c>
      <c r="F9007" t="s">
        <v>20346</v>
      </c>
      <c r="G9007" t="s">
        <v>4600</v>
      </c>
    </row>
    <row r="9008" spans="1:7" hidden="1" x14ac:dyDescent="0.25">
      <c r="A9008" t="s">
        <v>4</v>
      </c>
      <c r="B9008" t="s">
        <v>8</v>
      </c>
      <c r="F9008" t="s">
        <v>20349</v>
      </c>
      <c r="G9008" t="s">
        <v>4600</v>
      </c>
    </row>
    <row r="9009" spans="1:7" hidden="1" x14ac:dyDescent="0.25">
      <c r="A9009" t="s">
        <v>4</v>
      </c>
      <c r="B9009" t="s">
        <v>8</v>
      </c>
      <c r="F9009" t="s">
        <v>20352</v>
      </c>
      <c r="G9009" t="s">
        <v>4600</v>
      </c>
    </row>
    <row r="9010" spans="1:7" hidden="1" x14ac:dyDescent="0.25">
      <c r="A9010" t="s">
        <v>4</v>
      </c>
      <c r="B9010" t="s">
        <v>8</v>
      </c>
      <c r="F9010" t="s">
        <v>20355</v>
      </c>
      <c r="G9010" t="s">
        <v>4600</v>
      </c>
    </row>
    <row r="9011" spans="1:7" hidden="1" x14ac:dyDescent="0.25">
      <c r="A9011" t="s">
        <v>4</v>
      </c>
      <c r="B9011" t="s">
        <v>8</v>
      </c>
      <c r="F9011" t="s">
        <v>20358</v>
      </c>
      <c r="G9011" t="s">
        <v>4600</v>
      </c>
    </row>
    <row r="9012" spans="1:7" hidden="1" x14ac:dyDescent="0.25">
      <c r="A9012" t="s">
        <v>4</v>
      </c>
      <c r="B9012" t="s">
        <v>8</v>
      </c>
      <c r="F9012" t="s">
        <v>20361</v>
      </c>
      <c r="G9012" t="s">
        <v>4600</v>
      </c>
    </row>
    <row r="9013" spans="1:7" hidden="1" x14ac:dyDescent="0.25">
      <c r="A9013" t="s">
        <v>4</v>
      </c>
      <c r="B9013" t="s">
        <v>8</v>
      </c>
      <c r="F9013" t="s">
        <v>20364</v>
      </c>
      <c r="G9013" t="s">
        <v>4600</v>
      </c>
    </row>
    <row r="9014" spans="1:7" hidden="1" x14ac:dyDescent="0.25">
      <c r="A9014" t="s">
        <v>4</v>
      </c>
      <c r="B9014" t="s">
        <v>8</v>
      </c>
      <c r="F9014" t="s">
        <v>20367</v>
      </c>
      <c r="G9014" t="s">
        <v>4941</v>
      </c>
    </row>
    <row r="9015" spans="1:7" hidden="1" x14ac:dyDescent="0.25">
      <c r="A9015" t="s">
        <v>803</v>
      </c>
      <c r="B9015" t="s">
        <v>8</v>
      </c>
      <c r="F9015" t="s">
        <v>20370</v>
      </c>
      <c r="G9015" t="s">
        <v>4941</v>
      </c>
    </row>
    <row r="9016" spans="1:7" hidden="1" x14ac:dyDescent="0.25">
      <c r="A9016" t="s">
        <v>4</v>
      </c>
      <c r="B9016" t="s">
        <v>3240</v>
      </c>
      <c r="F9016" t="s">
        <v>20373</v>
      </c>
      <c r="G9016" t="s">
        <v>4941</v>
      </c>
    </row>
    <row r="9017" spans="1:7" hidden="1" x14ac:dyDescent="0.25">
      <c r="A9017" t="s">
        <v>3371</v>
      </c>
      <c r="B9017" t="s">
        <v>646</v>
      </c>
      <c r="F9017" t="s">
        <v>20376</v>
      </c>
      <c r="G9017" t="s">
        <v>4941</v>
      </c>
    </row>
    <row r="9018" spans="1:7" hidden="1" x14ac:dyDescent="0.25">
      <c r="A9018" t="s">
        <v>3371</v>
      </c>
      <c r="B9018" t="s">
        <v>646</v>
      </c>
      <c r="F9018" t="s">
        <v>20379</v>
      </c>
      <c r="G9018" t="s">
        <v>4941</v>
      </c>
    </row>
    <row r="9019" spans="1:7" hidden="1" x14ac:dyDescent="0.25">
      <c r="A9019" t="s">
        <v>3371</v>
      </c>
      <c r="B9019" t="s">
        <v>646</v>
      </c>
      <c r="F9019" t="s">
        <v>20382</v>
      </c>
      <c r="G9019" t="s">
        <v>4941</v>
      </c>
    </row>
    <row r="9020" spans="1:7" hidden="1" x14ac:dyDescent="0.25">
      <c r="A9020" t="s">
        <v>16177</v>
      </c>
      <c r="B9020" t="s">
        <v>646</v>
      </c>
      <c r="F9020" t="s">
        <v>20385</v>
      </c>
      <c r="G9020" t="s">
        <v>4941</v>
      </c>
    </row>
    <row r="9021" spans="1:7" hidden="1" x14ac:dyDescent="0.25">
      <c r="A9021" t="s">
        <v>4</v>
      </c>
      <c r="B9021" t="s">
        <v>3240</v>
      </c>
      <c r="F9021" t="s">
        <v>20388</v>
      </c>
      <c r="G9021" t="s">
        <v>4941</v>
      </c>
    </row>
    <row r="9022" spans="1:7" hidden="1" x14ac:dyDescent="0.25">
      <c r="A9022" t="s">
        <v>4</v>
      </c>
      <c r="B9022" t="s">
        <v>3240</v>
      </c>
      <c r="F9022" t="s">
        <v>20391</v>
      </c>
      <c r="G9022" t="s">
        <v>4941</v>
      </c>
    </row>
    <row r="9023" spans="1:7" hidden="1" x14ac:dyDescent="0.25">
      <c r="A9023" t="s">
        <v>4</v>
      </c>
      <c r="B9023" t="s">
        <v>4943</v>
      </c>
      <c r="F9023" t="s">
        <v>20394</v>
      </c>
      <c r="G9023" t="s">
        <v>4942</v>
      </c>
    </row>
    <row r="9024" spans="1:7" hidden="1" x14ac:dyDescent="0.25">
      <c r="A9024" t="s">
        <v>4</v>
      </c>
      <c r="B9024" t="s">
        <v>4943</v>
      </c>
      <c r="F9024" t="s">
        <v>20397</v>
      </c>
      <c r="G9024" t="s">
        <v>4942</v>
      </c>
    </row>
    <row r="9025" spans="1:7" hidden="1" x14ac:dyDescent="0.25">
      <c r="A9025" t="s">
        <v>4</v>
      </c>
      <c r="B9025" t="s">
        <v>4943</v>
      </c>
      <c r="F9025" t="s">
        <v>20400</v>
      </c>
      <c r="G9025" t="s">
        <v>4942</v>
      </c>
    </row>
    <row r="9026" spans="1:7" hidden="1" x14ac:dyDescent="0.25">
      <c r="A9026" t="s">
        <v>4</v>
      </c>
      <c r="B9026" t="s">
        <v>4943</v>
      </c>
      <c r="F9026" t="s">
        <v>20403</v>
      </c>
      <c r="G9026" t="s">
        <v>4942</v>
      </c>
    </row>
    <row r="9027" spans="1:7" x14ac:dyDescent="0.25">
      <c r="A9027" t="s">
        <v>4</v>
      </c>
      <c r="B9027" t="s">
        <v>8</v>
      </c>
      <c r="F9027" t="s">
        <v>20406</v>
      </c>
      <c r="G9027" t="s">
        <v>4945</v>
      </c>
    </row>
    <row r="9028" spans="1:7" x14ac:dyDescent="0.25">
      <c r="A9028" t="s">
        <v>4</v>
      </c>
      <c r="B9028" t="s">
        <v>8</v>
      </c>
      <c r="F9028" t="s">
        <v>20409</v>
      </c>
      <c r="G9028" t="s">
        <v>4945</v>
      </c>
    </row>
    <row r="9029" spans="1:7" x14ac:dyDescent="0.25">
      <c r="A9029" t="s">
        <v>4</v>
      </c>
      <c r="B9029" t="s">
        <v>8</v>
      </c>
      <c r="F9029" t="s">
        <v>20412</v>
      </c>
      <c r="G9029" t="s">
        <v>4945</v>
      </c>
    </row>
    <row r="9030" spans="1:7" x14ac:dyDescent="0.25">
      <c r="A9030" t="s">
        <v>4</v>
      </c>
      <c r="B9030" t="s">
        <v>8</v>
      </c>
      <c r="F9030" t="s">
        <v>20415</v>
      </c>
      <c r="G9030" t="s">
        <v>4945</v>
      </c>
    </row>
    <row r="9031" spans="1:7" hidden="1" x14ac:dyDescent="0.25">
      <c r="A9031" t="s">
        <v>91</v>
      </c>
      <c r="B9031" t="s">
        <v>17362</v>
      </c>
      <c r="F9031" t="s">
        <v>20468</v>
      </c>
      <c r="G9031" t="s">
        <v>91</v>
      </c>
    </row>
    <row r="9032" spans="1:7" hidden="1" x14ac:dyDescent="0.25">
      <c r="A9032" t="s">
        <v>91</v>
      </c>
      <c r="B9032" t="s">
        <v>21053</v>
      </c>
      <c r="F9032" t="s">
        <v>20471</v>
      </c>
      <c r="G9032" t="s">
        <v>91</v>
      </c>
    </row>
    <row r="9033" spans="1:7" hidden="1" x14ac:dyDescent="0.25">
      <c r="A9033" t="s">
        <v>21054</v>
      </c>
      <c r="B9033" t="s">
        <v>21053</v>
      </c>
      <c r="F9033" t="s">
        <v>20474</v>
      </c>
      <c r="G9033" t="s">
        <v>91</v>
      </c>
    </row>
    <row r="9034" spans="1:7" hidden="1" x14ac:dyDescent="0.25">
      <c r="A9034" t="s">
        <v>21054</v>
      </c>
      <c r="B9034" t="s">
        <v>21053</v>
      </c>
      <c r="E9034" t="s">
        <v>1140</v>
      </c>
      <c r="F9034" t="s">
        <v>20477</v>
      </c>
      <c r="G9034" t="s">
        <v>91</v>
      </c>
    </row>
    <row r="9035" spans="1:7" hidden="1" x14ac:dyDescent="0.25">
      <c r="A9035" t="s">
        <v>21054</v>
      </c>
      <c r="B9035" t="s">
        <v>21053</v>
      </c>
      <c r="E9035" t="s">
        <v>1140</v>
      </c>
      <c r="F9035" t="s">
        <v>20480</v>
      </c>
      <c r="G9035" t="s">
        <v>91</v>
      </c>
    </row>
    <row r="9036" spans="1:7" hidden="1" x14ac:dyDescent="0.25">
      <c r="A9036" t="s">
        <v>21055</v>
      </c>
      <c r="B9036" t="s">
        <v>86</v>
      </c>
      <c r="F9036" t="s">
        <v>20483</v>
      </c>
      <c r="G9036" t="s">
        <v>91</v>
      </c>
    </row>
    <row r="9037" spans="1:7" hidden="1" x14ac:dyDescent="0.25">
      <c r="A9037" t="s">
        <v>62</v>
      </c>
      <c r="B9037" t="s">
        <v>17362</v>
      </c>
      <c r="F9037" t="s">
        <v>20486</v>
      </c>
      <c r="G9037" t="s">
        <v>91</v>
      </c>
    </row>
    <row r="9038" spans="1:7" hidden="1" x14ac:dyDescent="0.25">
      <c r="A9038" t="s">
        <v>2283</v>
      </c>
      <c r="B9038" t="s">
        <v>21053</v>
      </c>
      <c r="F9038" t="s">
        <v>20489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20492</v>
      </c>
      <c r="G9039" t="s">
        <v>91</v>
      </c>
    </row>
    <row r="9040" spans="1:7" hidden="1" x14ac:dyDescent="0.25">
      <c r="A9040" t="s">
        <v>91</v>
      </c>
      <c r="B9040" t="s">
        <v>17362</v>
      </c>
      <c r="F9040" t="s">
        <v>20495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20498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20501</v>
      </c>
      <c r="G9042" t="s">
        <v>91</v>
      </c>
    </row>
    <row r="9043" spans="1:7" hidden="1" x14ac:dyDescent="0.25">
      <c r="A9043" t="s">
        <v>62</v>
      </c>
      <c r="B9043" t="s">
        <v>17362</v>
      </c>
      <c r="F9043" t="s">
        <v>20504</v>
      </c>
      <c r="G9043" t="s">
        <v>91</v>
      </c>
    </row>
    <row r="9044" spans="1:7" hidden="1" x14ac:dyDescent="0.25">
      <c r="A9044" t="s">
        <v>21055</v>
      </c>
      <c r="B9044" t="s">
        <v>1552</v>
      </c>
      <c r="F9044" t="s">
        <v>20507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20510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20513</v>
      </c>
      <c r="G9046" t="s">
        <v>91</v>
      </c>
    </row>
    <row r="9047" spans="1:7" hidden="1" x14ac:dyDescent="0.25">
      <c r="A9047" t="s">
        <v>21093</v>
      </c>
      <c r="B9047" t="s">
        <v>2469</v>
      </c>
      <c r="C9047" t="s">
        <v>58</v>
      </c>
      <c r="F9047" t="s">
        <v>20516</v>
      </c>
      <c r="G9047" t="s">
        <v>91</v>
      </c>
    </row>
    <row r="9048" spans="1:7" hidden="1" x14ac:dyDescent="0.25">
      <c r="A9048" t="s">
        <v>21092</v>
      </c>
      <c r="B9048" t="s">
        <v>2469</v>
      </c>
      <c r="C9048" t="s">
        <v>58</v>
      </c>
      <c r="F9048" t="s">
        <v>20519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20522</v>
      </c>
      <c r="G9049" t="s">
        <v>91</v>
      </c>
    </row>
    <row r="9050" spans="1:7" hidden="1" x14ac:dyDescent="0.25">
      <c r="A9050" t="s">
        <v>91</v>
      </c>
      <c r="B9050" t="s">
        <v>17362</v>
      </c>
      <c r="F9050" t="s">
        <v>20525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21056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20528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20531</v>
      </c>
      <c r="G9053" t="s">
        <v>91</v>
      </c>
    </row>
    <row r="9054" spans="1:7" hidden="1" x14ac:dyDescent="0.25">
      <c r="A9054" t="s">
        <v>91</v>
      </c>
      <c r="B9054" t="s">
        <v>21094</v>
      </c>
      <c r="C9054" t="s">
        <v>58</v>
      </c>
      <c r="F9054" t="s">
        <v>20534</v>
      </c>
      <c r="G9054" t="s">
        <v>91</v>
      </c>
    </row>
    <row r="9055" spans="1:7" hidden="1" x14ac:dyDescent="0.25">
      <c r="A9055" t="s">
        <v>21055</v>
      </c>
      <c r="B9055" t="s">
        <v>1552</v>
      </c>
      <c r="F9055" t="s">
        <v>20537</v>
      </c>
      <c r="G9055" t="s">
        <v>91</v>
      </c>
    </row>
    <row r="9056" spans="1:7" hidden="1" x14ac:dyDescent="0.25">
      <c r="A9056" t="s">
        <v>21055</v>
      </c>
      <c r="B9056" t="s">
        <v>21094</v>
      </c>
      <c r="C9056" t="s">
        <v>51</v>
      </c>
      <c r="F9056" t="s">
        <v>20540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20543</v>
      </c>
      <c r="G9057" t="s">
        <v>91</v>
      </c>
    </row>
    <row r="9058" spans="1:7" hidden="1" x14ac:dyDescent="0.25">
      <c r="A9058" t="s">
        <v>62</v>
      </c>
      <c r="B9058" t="s">
        <v>17362</v>
      </c>
      <c r="F9058" t="s">
        <v>20546</v>
      </c>
      <c r="G9058" t="s">
        <v>91</v>
      </c>
    </row>
    <row r="9059" spans="1:7" hidden="1" x14ac:dyDescent="0.25">
      <c r="A9059" t="s">
        <v>91</v>
      </c>
      <c r="B9059" t="s">
        <v>17362</v>
      </c>
      <c r="F9059" t="s">
        <v>21059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20549</v>
      </c>
      <c r="G9060" t="s">
        <v>91</v>
      </c>
    </row>
    <row r="9061" spans="1:7" hidden="1" x14ac:dyDescent="0.25">
      <c r="A9061" t="s">
        <v>62</v>
      </c>
      <c r="B9061" t="s">
        <v>17362</v>
      </c>
      <c r="F9061" t="s">
        <v>20552</v>
      </c>
      <c r="G9061" t="s">
        <v>91</v>
      </c>
    </row>
    <row r="9062" spans="1:7" hidden="1" x14ac:dyDescent="0.25">
      <c r="A9062" t="s">
        <v>64</v>
      </c>
      <c r="B9062" t="s">
        <v>5081</v>
      </c>
      <c r="C9062" t="s">
        <v>21333</v>
      </c>
      <c r="F9062" t="s">
        <v>20555</v>
      </c>
      <c r="G9062" t="s">
        <v>91</v>
      </c>
    </row>
    <row r="9063" spans="1:7" hidden="1" x14ac:dyDescent="0.25">
      <c r="A9063" t="s">
        <v>62</v>
      </c>
      <c r="B9063" t="s">
        <v>5081</v>
      </c>
      <c r="C9063" t="s">
        <v>51</v>
      </c>
      <c r="F9063" t="s">
        <v>20558</v>
      </c>
      <c r="G9063" t="s">
        <v>91</v>
      </c>
    </row>
    <row r="9064" spans="1:7" hidden="1" x14ac:dyDescent="0.25">
      <c r="A9064" t="s">
        <v>19078</v>
      </c>
      <c r="B9064" t="s">
        <v>86</v>
      </c>
      <c r="F9064" t="s">
        <v>20567</v>
      </c>
      <c r="G9064" t="s">
        <v>4952</v>
      </c>
    </row>
    <row r="9065" spans="1:7" hidden="1" x14ac:dyDescent="0.25">
      <c r="A9065" t="s">
        <v>19078</v>
      </c>
      <c r="B9065" t="s">
        <v>86</v>
      </c>
      <c r="E9065" t="s">
        <v>1140</v>
      </c>
      <c r="F9065" t="s">
        <v>20570</v>
      </c>
      <c r="G9065" t="s">
        <v>4952</v>
      </c>
    </row>
    <row r="9066" spans="1:7" hidden="1" x14ac:dyDescent="0.25">
      <c r="A9066" t="s">
        <v>115</v>
      </c>
      <c r="B9066" t="s">
        <v>1552</v>
      </c>
      <c r="F9066" t="s">
        <v>20575</v>
      </c>
      <c r="G9066" t="s">
        <v>4952</v>
      </c>
    </row>
    <row r="9067" spans="1:7" hidden="1" x14ac:dyDescent="0.25">
      <c r="A9067" t="s">
        <v>131</v>
      </c>
      <c r="B9067" t="s">
        <v>1552</v>
      </c>
      <c r="F9067" t="s">
        <v>20578</v>
      </c>
      <c r="G9067" t="s">
        <v>4952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21062</v>
      </c>
      <c r="G9068" t="s">
        <v>4952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21065</v>
      </c>
      <c r="G9069" t="s">
        <v>4952</v>
      </c>
    </row>
    <row r="9070" spans="1:7" hidden="1" x14ac:dyDescent="0.25">
      <c r="A9070" t="s">
        <v>115</v>
      </c>
      <c r="B9070" t="s">
        <v>1552</v>
      </c>
      <c r="F9070" t="s">
        <v>21068</v>
      </c>
      <c r="G9070" t="s">
        <v>4952</v>
      </c>
    </row>
    <row r="9071" spans="1:7" hidden="1" x14ac:dyDescent="0.25">
      <c r="A9071" t="s">
        <v>2283</v>
      </c>
      <c r="B9071" t="s">
        <v>1550</v>
      </c>
      <c r="F9071" t="s">
        <v>21071</v>
      </c>
      <c r="G9071" t="s">
        <v>4952</v>
      </c>
    </row>
    <row r="9072" spans="1:7" hidden="1" x14ac:dyDescent="0.25">
      <c r="A9072" t="s">
        <v>21099</v>
      </c>
      <c r="B9072" t="s">
        <v>1550</v>
      </c>
      <c r="F9072" t="s">
        <v>21074</v>
      </c>
      <c r="G9072" t="s">
        <v>4952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21077</v>
      </c>
      <c r="G9073" t="s">
        <v>4952</v>
      </c>
    </row>
    <row r="9074" spans="1:7" hidden="1" x14ac:dyDescent="0.25">
      <c r="A9074" t="s">
        <v>131</v>
      </c>
      <c r="B9074" t="s">
        <v>1552</v>
      </c>
      <c r="F9074" t="s">
        <v>21080</v>
      </c>
      <c r="G9074" t="s">
        <v>4952</v>
      </c>
    </row>
    <row r="9075" spans="1:7" hidden="1" x14ac:dyDescent="0.25">
      <c r="A9075" t="s">
        <v>131</v>
      </c>
      <c r="B9075" t="s">
        <v>21094</v>
      </c>
      <c r="C9075" t="s">
        <v>51</v>
      </c>
      <c r="F9075" t="s">
        <v>21083</v>
      </c>
      <c r="G9075" t="s">
        <v>4952</v>
      </c>
    </row>
    <row r="9076" spans="1:7" hidden="1" x14ac:dyDescent="0.25">
      <c r="A9076" t="s">
        <v>115</v>
      </c>
      <c r="B9076" t="s">
        <v>5081</v>
      </c>
      <c r="C9076" t="s">
        <v>1897</v>
      </c>
      <c r="F9076" t="s">
        <v>21086</v>
      </c>
      <c r="G9076" t="s">
        <v>4952</v>
      </c>
    </row>
    <row r="9077" spans="1:7" hidden="1" x14ac:dyDescent="0.25">
      <c r="A9077" t="s">
        <v>115</v>
      </c>
      <c r="B9077" t="s">
        <v>5081</v>
      </c>
      <c r="C9077" t="s">
        <v>1897</v>
      </c>
      <c r="E9077" t="s">
        <v>1140</v>
      </c>
      <c r="F9077" t="s">
        <v>21089</v>
      </c>
      <c r="G9077" t="s">
        <v>4952</v>
      </c>
    </row>
    <row r="9078" spans="1:7" hidden="1" x14ac:dyDescent="0.25">
      <c r="A9078" t="s">
        <v>645</v>
      </c>
      <c r="B9078" t="s">
        <v>17362</v>
      </c>
      <c r="F9078" t="s">
        <v>20561</v>
      </c>
      <c r="G9078" t="s">
        <v>4934</v>
      </c>
    </row>
    <row r="9079" spans="1:7" hidden="1" x14ac:dyDescent="0.25">
      <c r="A9079" t="s">
        <v>4</v>
      </c>
      <c r="B9079" t="s">
        <v>3229</v>
      </c>
      <c r="F9079" t="s">
        <v>20563</v>
      </c>
      <c r="G9079" t="s">
        <v>4934</v>
      </c>
    </row>
    <row r="9080" spans="1:7" hidden="1" x14ac:dyDescent="0.25">
      <c r="A9080" t="s">
        <v>4</v>
      </c>
      <c r="B9080" t="s">
        <v>3229</v>
      </c>
      <c r="F9080" t="s">
        <v>20565</v>
      </c>
      <c r="G9080" t="s">
        <v>4934</v>
      </c>
    </row>
    <row r="9081" spans="1:7" hidden="1" x14ac:dyDescent="0.25">
      <c r="A9081" t="s">
        <v>304</v>
      </c>
      <c r="B9081" t="s">
        <v>17362</v>
      </c>
      <c r="F9081" t="s">
        <v>20573</v>
      </c>
      <c r="G9081" t="s">
        <v>4934</v>
      </c>
    </row>
    <row r="9082" spans="1:7" hidden="1" x14ac:dyDescent="0.25">
      <c r="A9082" t="s">
        <v>645</v>
      </c>
      <c r="B9082" t="s">
        <v>17362</v>
      </c>
      <c r="F9082" t="s">
        <v>20581</v>
      </c>
      <c r="G9082" t="s">
        <v>4934</v>
      </c>
    </row>
    <row r="9083" spans="1:7" hidden="1" x14ac:dyDescent="0.25">
      <c r="A9083" t="s">
        <v>4</v>
      </c>
      <c r="B9083" t="s">
        <v>8</v>
      </c>
      <c r="F9083" t="s">
        <v>20584</v>
      </c>
      <c r="G9083" t="s">
        <v>4934</v>
      </c>
    </row>
    <row r="9084" spans="1:7" hidden="1" x14ac:dyDescent="0.25">
      <c r="A9084" t="s">
        <v>304</v>
      </c>
      <c r="B9084" t="s">
        <v>17362</v>
      </c>
      <c r="F9084" t="s">
        <v>21118</v>
      </c>
      <c r="G9084" t="s">
        <v>4934</v>
      </c>
    </row>
    <row r="9085" spans="1:7" hidden="1" x14ac:dyDescent="0.25">
      <c r="A9085" t="s">
        <v>4</v>
      </c>
      <c r="B9085" t="s">
        <v>8</v>
      </c>
      <c r="F9085" t="s">
        <v>20587</v>
      </c>
      <c r="G9085" t="s">
        <v>4934</v>
      </c>
    </row>
    <row r="9086" spans="1:7" hidden="1" x14ac:dyDescent="0.25">
      <c r="A9086" t="s">
        <v>645</v>
      </c>
      <c r="B9086" t="s">
        <v>17362</v>
      </c>
      <c r="F9086" t="s">
        <v>21100</v>
      </c>
      <c r="G9086" t="s">
        <v>4934</v>
      </c>
    </row>
    <row r="9087" spans="1:7" hidden="1" x14ac:dyDescent="0.25">
      <c r="A9087" t="s">
        <v>4</v>
      </c>
      <c r="B9087" t="s">
        <v>3229</v>
      </c>
      <c r="F9087" t="s">
        <v>21103</v>
      </c>
      <c r="G9087" t="s">
        <v>4934</v>
      </c>
    </row>
    <row r="9088" spans="1:7" hidden="1" x14ac:dyDescent="0.25">
      <c r="A9088" t="s">
        <v>4</v>
      </c>
      <c r="B9088" t="s">
        <v>3229</v>
      </c>
      <c r="F9088" t="s">
        <v>21106</v>
      </c>
      <c r="G9088" t="s">
        <v>4934</v>
      </c>
    </row>
    <row r="9089" spans="1:7" hidden="1" x14ac:dyDescent="0.25">
      <c r="A9089" t="s">
        <v>304</v>
      </c>
      <c r="B9089" t="s">
        <v>17362</v>
      </c>
      <c r="F9089" t="s">
        <v>21109</v>
      </c>
      <c r="G9089" t="s">
        <v>4934</v>
      </c>
    </row>
    <row r="9090" spans="1:7" hidden="1" x14ac:dyDescent="0.25">
      <c r="A9090" t="s">
        <v>645</v>
      </c>
      <c r="B9090" t="s">
        <v>17362</v>
      </c>
      <c r="F9090" t="s">
        <v>21121</v>
      </c>
      <c r="G9090" t="s">
        <v>4934</v>
      </c>
    </row>
    <row r="9091" spans="1:7" hidden="1" x14ac:dyDescent="0.25">
      <c r="A9091" t="s">
        <v>304</v>
      </c>
      <c r="B9091" t="s">
        <v>17362</v>
      </c>
      <c r="F9091" t="s">
        <v>21112</v>
      </c>
      <c r="G9091" t="s">
        <v>4934</v>
      </c>
    </row>
    <row r="9092" spans="1:7" hidden="1" x14ac:dyDescent="0.25">
      <c r="A9092" t="s">
        <v>4</v>
      </c>
      <c r="B9092" t="s">
        <v>5081</v>
      </c>
      <c r="C9092" t="s">
        <v>51</v>
      </c>
      <c r="F9092" t="s">
        <v>21115</v>
      </c>
      <c r="G9092" t="s">
        <v>4934</v>
      </c>
    </row>
    <row r="9093" spans="1:7" hidden="1" x14ac:dyDescent="0.25">
      <c r="A9093" t="s">
        <v>4</v>
      </c>
      <c r="B9093" t="s">
        <v>8</v>
      </c>
      <c r="F9093" t="s">
        <v>20590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20593</v>
      </c>
      <c r="G9094" t="s">
        <v>467</v>
      </c>
    </row>
    <row r="9095" spans="1:7" hidden="1" x14ac:dyDescent="0.25">
      <c r="A9095" t="s">
        <v>13719</v>
      </c>
      <c r="B9095" t="s">
        <v>86</v>
      </c>
      <c r="F9095" t="s">
        <v>20596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20599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20602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20605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20608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20611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20620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20623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20626</v>
      </c>
      <c r="G9103" t="s">
        <v>468</v>
      </c>
    </row>
    <row r="9104" spans="1:7" hidden="1" x14ac:dyDescent="0.25">
      <c r="A9104" t="s">
        <v>21130</v>
      </c>
      <c r="B9104" t="s">
        <v>86</v>
      </c>
      <c r="F9104" t="s">
        <v>20629</v>
      </c>
      <c r="G9104" t="s">
        <v>468</v>
      </c>
    </row>
    <row r="9105" spans="1:7" hidden="1" x14ac:dyDescent="0.25">
      <c r="A9105" t="s">
        <v>4</v>
      </c>
      <c r="B9105" t="s">
        <v>10091</v>
      </c>
      <c r="F9105" t="s">
        <v>20632</v>
      </c>
      <c r="G9105" t="s">
        <v>468</v>
      </c>
    </row>
    <row r="9106" spans="1:7" hidden="1" x14ac:dyDescent="0.25">
      <c r="A9106" t="s">
        <v>4</v>
      </c>
      <c r="B9106" t="s">
        <v>21131</v>
      </c>
      <c r="F9106" t="s">
        <v>20635</v>
      </c>
      <c r="G9106" t="s">
        <v>468</v>
      </c>
    </row>
    <row r="9107" spans="1:7" hidden="1" x14ac:dyDescent="0.25">
      <c r="A9107" t="s">
        <v>4</v>
      </c>
      <c r="B9107" t="s">
        <v>21131</v>
      </c>
      <c r="F9107" t="s">
        <v>20638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20641</v>
      </c>
      <c r="G9108" t="s">
        <v>468</v>
      </c>
    </row>
    <row r="9109" spans="1:7" hidden="1" x14ac:dyDescent="0.25">
      <c r="A9109" t="s">
        <v>4</v>
      </c>
      <c r="B9109" t="s">
        <v>10091</v>
      </c>
      <c r="F9109" t="s">
        <v>20644</v>
      </c>
      <c r="G9109" t="s">
        <v>468</v>
      </c>
    </row>
    <row r="9110" spans="1:7" hidden="1" x14ac:dyDescent="0.25">
      <c r="A9110" t="s">
        <v>4</v>
      </c>
      <c r="B9110" t="s">
        <v>21131</v>
      </c>
      <c r="F9110" t="s">
        <v>21124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21127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20647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20650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20653</v>
      </c>
      <c r="G9114" t="s">
        <v>469</v>
      </c>
    </row>
    <row r="9115" spans="1:7" hidden="1" x14ac:dyDescent="0.25">
      <c r="A9115" t="s">
        <v>21327</v>
      </c>
      <c r="B9115" t="s">
        <v>86</v>
      </c>
      <c r="F9115" t="s">
        <v>20656</v>
      </c>
      <c r="G9115" t="s">
        <v>469</v>
      </c>
    </row>
    <row r="9116" spans="1:7" hidden="1" x14ac:dyDescent="0.25">
      <c r="A9116" t="s">
        <v>4598</v>
      </c>
      <c r="B9116" t="s">
        <v>8</v>
      </c>
      <c r="F9116" t="s">
        <v>20659</v>
      </c>
      <c r="G9116" t="s">
        <v>469</v>
      </c>
    </row>
    <row r="9117" spans="1:7" hidden="1" x14ac:dyDescent="0.25">
      <c r="A9117" t="s">
        <v>4598</v>
      </c>
      <c r="B9117" t="s">
        <v>8</v>
      </c>
      <c r="F9117" t="s">
        <v>20662</v>
      </c>
      <c r="G9117" t="s">
        <v>469</v>
      </c>
    </row>
    <row r="9118" spans="1:7" hidden="1" x14ac:dyDescent="0.25">
      <c r="A9118" t="s">
        <v>4598</v>
      </c>
      <c r="B9118" t="s">
        <v>8</v>
      </c>
      <c r="F9118" t="s">
        <v>20665</v>
      </c>
      <c r="G9118" t="s">
        <v>469</v>
      </c>
    </row>
    <row r="9119" spans="1:7" hidden="1" x14ac:dyDescent="0.25">
      <c r="A9119" t="s">
        <v>4598</v>
      </c>
      <c r="B9119" t="s">
        <v>8</v>
      </c>
      <c r="F9119" t="s">
        <v>20668</v>
      </c>
      <c r="G9119" t="s">
        <v>469</v>
      </c>
    </row>
    <row r="9120" spans="1:7" hidden="1" x14ac:dyDescent="0.25">
      <c r="A9120" t="s">
        <v>4598</v>
      </c>
      <c r="B9120" t="s">
        <v>8</v>
      </c>
      <c r="F9120" t="s">
        <v>20671</v>
      </c>
      <c r="G9120" t="s">
        <v>469</v>
      </c>
    </row>
    <row r="9121" spans="1:7" hidden="1" x14ac:dyDescent="0.25">
      <c r="A9121" t="s">
        <v>4598</v>
      </c>
      <c r="B9121" t="s">
        <v>8</v>
      </c>
      <c r="F9121" t="s">
        <v>20674</v>
      </c>
      <c r="G9121" t="s">
        <v>469</v>
      </c>
    </row>
    <row r="9122" spans="1:7" hidden="1" x14ac:dyDescent="0.25">
      <c r="A9122" t="s">
        <v>4598</v>
      </c>
      <c r="B9122" t="s">
        <v>8</v>
      </c>
      <c r="F9122" t="s">
        <v>20677</v>
      </c>
      <c r="G9122" t="s">
        <v>469</v>
      </c>
    </row>
    <row r="9123" spans="1:7" hidden="1" x14ac:dyDescent="0.25">
      <c r="A9123" t="s">
        <v>4598</v>
      </c>
      <c r="B9123" t="s">
        <v>8</v>
      </c>
      <c r="F9123" t="s">
        <v>20680</v>
      </c>
      <c r="G9123" t="s">
        <v>469</v>
      </c>
    </row>
    <row r="9124" spans="1:7" hidden="1" x14ac:dyDescent="0.25">
      <c r="A9124" t="s">
        <v>4598</v>
      </c>
      <c r="B9124" t="s">
        <v>8</v>
      </c>
      <c r="F9124" t="s">
        <v>20683</v>
      </c>
      <c r="G9124" t="s">
        <v>469</v>
      </c>
    </row>
    <row r="9125" spans="1:7" hidden="1" x14ac:dyDescent="0.25">
      <c r="A9125" t="s">
        <v>4598</v>
      </c>
      <c r="B9125" t="s">
        <v>8</v>
      </c>
      <c r="F9125" t="s">
        <v>21132</v>
      </c>
      <c r="G9125" t="s">
        <v>469</v>
      </c>
    </row>
    <row r="9126" spans="1:7" hidden="1" x14ac:dyDescent="0.25">
      <c r="A9126" t="s">
        <v>4598</v>
      </c>
      <c r="B9126" t="s">
        <v>8</v>
      </c>
      <c r="F9126" t="s">
        <v>21135</v>
      </c>
      <c r="G9126" t="s">
        <v>469</v>
      </c>
    </row>
    <row r="9127" spans="1:7" hidden="1" x14ac:dyDescent="0.25">
      <c r="A9127" t="s">
        <v>21327</v>
      </c>
      <c r="B9127" t="s">
        <v>86</v>
      </c>
      <c r="F9127" t="s">
        <v>21138</v>
      </c>
      <c r="G9127" t="s">
        <v>469</v>
      </c>
    </row>
    <row r="9128" spans="1:7" hidden="1" x14ac:dyDescent="0.25">
      <c r="A9128" t="s">
        <v>4598</v>
      </c>
      <c r="F9128" t="s">
        <v>21141</v>
      </c>
      <c r="G9128" t="s">
        <v>469</v>
      </c>
    </row>
    <row r="9129" spans="1:7" hidden="1" x14ac:dyDescent="0.25">
      <c r="A9129" t="s">
        <v>4598</v>
      </c>
      <c r="F9129" t="s">
        <v>21144</v>
      </c>
      <c r="G9129" t="s">
        <v>469</v>
      </c>
    </row>
    <row r="9130" spans="1:7" hidden="1" x14ac:dyDescent="0.25">
      <c r="A9130" t="s">
        <v>4598</v>
      </c>
      <c r="F9130" t="s">
        <v>21147</v>
      </c>
      <c r="G9130" t="s">
        <v>469</v>
      </c>
    </row>
    <row r="9131" spans="1:7" hidden="1" x14ac:dyDescent="0.25">
      <c r="A9131" t="s">
        <v>4598</v>
      </c>
      <c r="F9131" t="s">
        <v>21150</v>
      </c>
      <c r="G9131" t="s">
        <v>469</v>
      </c>
    </row>
    <row r="9132" spans="1:7" hidden="1" x14ac:dyDescent="0.25">
      <c r="A9132" t="s">
        <v>4598</v>
      </c>
      <c r="F9132" t="s">
        <v>21153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21156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20190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20686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20193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20689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20196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20692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20695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20199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20698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20701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20704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20707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20710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21159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21162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21165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21168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21171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21174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21177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21180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20713</v>
      </c>
      <c r="G9155" t="s">
        <v>4953</v>
      </c>
    </row>
    <row r="9156" spans="1:7" hidden="1" x14ac:dyDescent="0.25">
      <c r="A9156" t="s">
        <v>3371</v>
      </c>
      <c r="B9156" t="s">
        <v>646</v>
      </c>
      <c r="F9156" t="s">
        <v>20716</v>
      </c>
      <c r="G9156" t="s">
        <v>4953</v>
      </c>
    </row>
    <row r="9157" spans="1:7" hidden="1" x14ac:dyDescent="0.25">
      <c r="A9157" t="s">
        <v>4</v>
      </c>
      <c r="B9157" t="s">
        <v>3238</v>
      </c>
      <c r="F9157" t="s">
        <v>20719</v>
      </c>
      <c r="G9157" t="s">
        <v>4953</v>
      </c>
    </row>
    <row r="9158" spans="1:7" hidden="1" x14ac:dyDescent="0.25">
      <c r="A9158" t="s">
        <v>3371</v>
      </c>
      <c r="B9158" t="s">
        <v>646</v>
      </c>
      <c r="F9158" t="s">
        <v>20722</v>
      </c>
      <c r="G9158" t="s">
        <v>4953</v>
      </c>
    </row>
    <row r="9159" spans="1:7" hidden="1" x14ac:dyDescent="0.25">
      <c r="A9159" t="s">
        <v>16178</v>
      </c>
      <c r="B9159" t="s">
        <v>86</v>
      </c>
      <c r="F9159" t="s">
        <v>20725</v>
      </c>
      <c r="G9159" t="s">
        <v>4953</v>
      </c>
    </row>
    <row r="9160" spans="1:7" hidden="1" x14ac:dyDescent="0.25">
      <c r="A9160" t="s">
        <v>4</v>
      </c>
      <c r="B9160" t="s">
        <v>21131</v>
      </c>
      <c r="F9160" t="s">
        <v>20728</v>
      </c>
      <c r="G9160" t="s">
        <v>4953</v>
      </c>
    </row>
    <row r="9161" spans="1:7" hidden="1" x14ac:dyDescent="0.25">
      <c r="A9161" t="s">
        <v>4</v>
      </c>
      <c r="B9161" t="s">
        <v>21131</v>
      </c>
      <c r="F9161" t="s">
        <v>20731</v>
      </c>
      <c r="G9161" t="s">
        <v>4953</v>
      </c>
    </row>
    <row r="9162" spans="1:7" hidden="1" x14ac:dyDescent="0.25">
      <c r="A9162" t="s">
        <v>4</v>
      </c>
      <c r="B9162" t="s">
        <v>21131</v>
      </c>
      <c r="F9162" t="s">
        <v>20734</v>
      </c>
      <c r="G9162" t="s">
        <v>4953</v>
      </c>
    </row>
    <row r="9163" spans="1:7" hidden="1" x14ac:dyDescent="0.25">
      <c r="A9163" t="s">
        <v>4</v>
      </c>
      <c r="B9163" t="s">
        <v>9</v>
      </c>
      <c r="F9163" t="s">
        <v>20737</v>
      </c>
      <c r="G9163" t="s">
        <v>4953</v>
      </c>
    </row>
    <row r="9164" spans="1:7" hidden="1" x14ac:dyDescent="0.25">
      <c r="A9164" t="s">
        <v>817</v>
      </c>
      <c r="B9164" t="s">
        <v>541</v>
      </c>
      <c r="F9164" t="s">
        <v>20740</v>
      </c>
      <c r="G9164" t="s">
        <v>4953</v>
      </c>
    </row>
    <row r="9165" spans="1:7" hidden="1" x14ac:dyDescent="0.25">
      <c r="A9165" t="s">
        <v>817</v>
      </c>
      <c r="B9165" t="s">
        <v>541</v>
      </c>
      <c r="F9165" t="s">
        <v>20743</v>
      </c>
      <c r="G9165" t="s">
        <v>4953</v>
      </c>
    </row>
    <row r="9166" spans="1:7" hidden="1" x14ac:dyDescent="0.25">
      <c r="A9166" t="s">
        <v>4</v>
      </c>
      <c r="B9166" t="s">
        <v>9</v>
      </c>
      <c r="F9166" t="s">
        <v>20746</v>
      </c>
      <c r="G9166" t="s">
        <v>4953</v>
      </c>
    </row>
    <row r="9167" spans="1:7" hidden="1" x14ac:dyDescent="0.25">
      <c r="A9167" t="s">
        <v>4</v>
      </c>
      <c r="B9167" t="s">
        <v>2044</v>
      </c>
      <c r="F9167" t="s">
        <v>20749</v>
      </c>
      <c r="G9167" t="s">
        <v>4953</v>
      </c>
    </row>
    <row r="9168" spans="1:7" hidden="1" x14ac:dyDescent="0.25">
      <c r="A9168" t="s">
        <v>16177</v>
      </c>
      <c r="F9168" t="s">
        <v>20752</v>
      </c>
      <c r="G9168" t="s">
        <v>4953</v>
      </c>
    </row>
    <row r="9169" spans="1:7" hidden="1" x14ac:dyDescent="0.25">
      <c r="A9169" t="s">
        <v>4</v>
      </c>
      <c r="B9169" t="s">
        <v>9</v>
      </c>
      <c r="F9169" t="s">
        <v>20755</v>
      </c>
      <c r="G9169" t="s">
        <v>4953</v>
      </c>
    </row>
    <row r="9170" spans="1:7" hidden="1" x14ac:dyDescent="0.25">
      <c r="A9170" t="s">
        <v>4</v>
      </c>
      <c r="B9170" t="s">
        <v>2044</v>
      </c>
      <c r="F9170" t="s">
        <v>20758</v>
      </c>
      <c r="G9170" t="s">
        <v>4953</v>
      </c>
    </row>
    <row r="9171" spans="1:7" hidden="1" x14ac:dyDescent="0.25">
      <c r="A9171" t="s">
        <v>4</v>
      </c>
      <c r="B9171" t="s">
        <v>21131</v>
      </c>
      <c r="F9171" t="s">
        <v>20761</v>
      </c>
      <c r="G9171" t="s">
        <v>4953</v>
      </c>
    </row>
    <row r="9172" spans="1:7" hidden="1" x14ac:dyDescent="0.25">
      <c r="A9172" t="s">
        <v>4</v>
      </c>
      <c r="B9172" t="s">
        <v>21131</v>
      </c>
      <c r="F9172" t="s">
        <v>20764</v>
      </c>
      <c r="G9172" t="s">
        <v>4953</v>
      </c>
    </row>
    <row r="9173" spans="1:7" hidden="1" x14ac:dyDescent="0.25">
      <c r="A9173" t="s">
        <v>4</v>
      </c>
      <c r="B9173" t="s">
        <v>21131</v>
      </c>
      <c r="F9173" t="s">
        <v>20767</v>
      </c>
      <c r="G9173" t="s">
        <v>4953</v>
      </c>
    </row>
    <row r="9174" spans="1:7" hidden="1" x14ac:dyDescent="0.25">
      <c r="A9174" t="s">
        <v>4</v>
      </c>
      <c r="B9174" t="s">
        <v>21131</v>
      </c>
      <c r="F9174" t="s">
        <v>20770</v>
      </c>
      <c r="G9174" t="s">
        <v>4953</v>
      </c>
    </row>
    <row r="9175" spans="1:7" hidden="1" x14ac:dyDescent="0.25">
      <c r="A9175" t="s">
        <v>4</v>
      </c>
      <c r="B9175" t="s">
        <v>2044</v>
      </c>
      <c r="F9175" t="s">
        <v>20773</v>
      </c>
      <c r="G9175" t="s">
        <v>4953</v>
      </c>
    </row>
    <row r="9176" spans="1:7" hidden="1" x14ac:dyDescent="0.25">
      <c r="A9176" t="s">
        <v>13453</v>
      </c>
      <c r="B9176" t="s">
        <v>86</v>
      </c>
      <c r="F9176" t="s">
        <v>20776</v>
      </c>
      <c r="G9176" t="s">
        <v>4953</v>
      </c>
    </row>
    <row r="9177" spans="1:7" hidden="1" x14ac:dyDescent="0.25">
      <c r="A9177" t="s">
        <v>4</v>
      </c>
      <c r="B9177" t="s">
        <v>2044</v>
      </c>
      <c r="F9177" t="s">
        <v>20779</v>
      </c>
      <c r="G9177" t="s">
        <v>4953</v>
      </c>
    </row>
    <row r="9178" spans="1:7" hidden="1" x14ac:dyDescent="0.25">
      <c r="A9178" t="s">
        <v>4</v>
      </c>
      <c r="B9178" t="s">
        <v>2044</v>
      </c>
      <c r="F9178" t="s">
        <v>20782</v>
      </c>
      <c r="G9178" t="s">
        <v>4953</v>
      </c>
    </row>
    <row r="9179" spans="1:7" hidden="1" x14ac:dyDescent="0.25">
      <c r="A9179" t="s">
        <v>4</v>
      </c>
      <c r="B9179" t="s">
        <v>2044</v>
      </c>
      <c r="F9179" t="s">
        <v>20785</v>
      </c>
      <c r="G9179" t="s">
        <v>4953</v>
      </c>
    </row>
    <row r="9180" spans="1:7" hidden="1" x14ac:dyDescent="0.25">
      <c r="A9180" t="s">
        <v>4</v>
      </c>
      <c r="B9180" t="s">
        <v>2044</v>
      </c>
      <c r="F9180" t="s">
        <v>20788</v>
      </c>
      <c r="G9180" t="s">
        <v>4953</v>
      </c>
    </row>
    <row r="9181" spans="1:7" hidden="1" x14ac:dyDescent="0.25">
      <c r="A9181" t="s">
        <v>4</v>
      </c>
      <c r="B9181" t="s">
        <v>3238</v>
      </c>
      <c r="F9181" t="s">
        <v>20791</v>
      </c>
      <c r="G9181" t="s">
        <v>4953</v>
      </c>
    </row>
    <row r="9182" spans="1:7" hidden="1" x14ac:dyDescent="0.25">
      <c r="A9182" t="s">
        <v>4</v>
      </c>
      <c r="B9182" t="s">
        <v>3238</v>
      </c>
      <c r="F9182" t="s">
        <v>20794</v>
      </c>
      <c r="G9182" t="s">
        <v>4953</v>
      </c>
    </row>
    <row r="9183" spans="1:7" hidden="1" x14ac:dyDescent="0.25">
      <c r="A9183" t="s">
        <v>4</v>
      </c>
      <c r="B9183" t="s">
        <v>3238</v>
      </c>
      <c r="F9183" t="s">
        <v>21183</v>
      </c>
      <c r="G9183" t="s">
        <v>4953</v>
      </c>
    </row>
    <row r="9184" spans="1:7" hidden="1" x14ac:dyDescent="0.25">
      <c r="A9184" t="s">
        <v>817</v>
      </c>
      <c r="B9184" t="s">
        <v>541</v>
      </c>
      <c r="F9184" t="s">
        <v>21186</v>
      </c>
      <c r="G9184" t="s">
        <v>4953</v>
      </c>
    </row>
    <row r="9185" spans="1:7" hidden="1" x14ac:dyDescent="0.25">
      <c r="A9185" t="s">
        <v>3371</v>
      </c>
      <c r="B9185" t="s">
        <v>646</v>
      </c>
      <c r="F9185" t="s">
        <v>21189</v>
      </c>
      <c r="G9185" t="s">
        <v>4953</v>
      </c>
    </row>
    <row r="9186" spans="1:7" hidden="1" x14ac:dyDescent="0.25">
      <c r="A9186" t="s">
        <v>3371</v>
      </c>
      <c r="B9186" t="s">
        <v>646</v>
      </c>
      <c r="F9186" t="s">
        <v>21192</v>
      </c>
      <c r="G9186" t="s">
        <v>4953</v>
      </c>
    </row>
    <row r="9187" spans="1:7" hidden="1" x14ac:dyDescent="0.25">
      <c r="A9187" t="s">
        <v>4</v>
      </c>
      <c r="B9187" t="s">
        <v>9</v>
      </c>
      <c r="F9187" t="s">
        <v>21195</v>
      </c>
      <c r="G9187" t="s">
        <v>4953</v>
      </c>
    </row>
    <row r="9188" spans="1:7" hidden="1" x14ac:dyDescent="0.25">
      <c r="A9188" t="s">
        <v>3371</v>
      </c>
      <c r="B9188" t="s">
        <v>21328</v>
      </c>
      <c r="F9188" t="s">
        <v>21198</v>
      </c>
      <c r="G9188" t="s">
        <v>4953</v>
      </c>
    </row>
    <row r="9189" spans="1:7" hidden="1" x14ac:dyDescent="0.25">
      <c r="A9189" t="s">
        <v>13453</v>
      </c>
      <c r="B9189" t="s">
        <v>86</v>
      </c>
      <c r="F9189" t="s">
        <v>21201</v>
      </c>
      <c r="G9189" t="s">
        <v>4953</v>
      </c>
    </row>
    <row r="9190" spans="1:7" hidden="1" x14ac:dyDescent="0.25">
      <c r="A9190" t="s">
        <v>4</v>
      </c>
      <c r="B9190" t="s">
        <v>3238</v>
      </c>
      <c r="F9190" t="s">
        <v>21204</v>
      </c>
      <c r="G9190" t="s">
        <v>4953</v>
      </c>
    </row>
    <row r="9191" spans="1:7" hidden="1" x14ac:dyDescent="0.25">
      <c r="A9191" t="s">
        <v>817</v>
      </c>
      <c r="B9191" t="s">
        <v>541</v>
      </c>
      <c r="F9191" t="s">
        <v>21207</v>
      </c>
      <c r="G9191" t="s">
        <v>4953</v>
      </c>
    </row>
    <row r="9192" spans="1:7" hidden="1" x14ac:dyDescent="0.25">
      <c r="A9192" t="s">
        <v>4</v>
      </c>
      <c r="B9192" t="s">
        <v>21329</v>
      </c>
      <c r="F9192" t="s">
        <v>21210</v>
      </c>
      <c r="G9192" t="s">
        <v>4953</v>
      </c>
    </row>
    <row r="9193" spans="1:7" hidden="1" x14ac:dyDescent="0.25">
      <c r="A9193" t="s">
        <v>7876</v>
      </c>
      <c r="D9193">
        <v>2</v>
      </c>
      <c r="F9193" t="s">
        <v>21213</v>
      </c>
      <c r="G9193" t="s">
        <v>4953</v>
      </c>
    </row>
    <row r="9194" spans="1:7" hidden="1" x14ac:dyDescent="0.25">
      <c r="A9194" t="s">
        <v>7876</v>
      </c>
      <c r="D9194">
        <v>3</v>
      </c>
      <c r="E9194" t="s">
        <v>21330</v>
      </c>
      <c r="F9194" t="s">
        <v>21216</v>
      </c>
      <c r="G9194" t="s">
        <v>4953</v>
      </c>
    </row>
    <row r="9195" spans="1:7" hidden="1" x14ac:dyDescent="0.25">
      <c r="A9195" t="s">
        <v>4</v>
      </c>
      <c r="B9195" t="s">
        <v>9</v>
      </c>
      <c r="F9195" t="s">
        <v>21219</v>
      </c>
      <c r="G9195" t="s">
        <v>4953</v>
      </c>
    </row>
    <row r="9196" spans="1:7" hidden="1" x14ac:dyDescent="0.25">
      <c r="A9196" t="s">
        <v>3371</v>
      </c>
      <c r="B9196" t="s">
        <v>646</v>
      </c>
      <c r="F9196" t="s">
        <v>21222</v>
      </c>
      <c r="G9196" t="s">
        <v>4953</v>
      </c>
    </row>
    <row r="9197" spans="1:7" hidden="1" x14ac:dyDescent="0.25">
      <c r="A9197" t="s">
        <v>21331</v>
      </c>
      <c r="B9197" t="s">
        <v>86</v>
      </c>
      <c r="F9197" t="s">
        <v>21225</v>
      </c>
      <c r="G9197" t="s">
        <v>4953</v>
      </c>
    </row>
    <row r="9198" spans="1:7" hidden="1" x14ac:dyDescent="0.25">
      <c r="A9198" t="s">
        <v>817</v>
      </c>
      <c r="B9198" t="s">
        <v>541</v>
      </c>
      <c r="F9198" t="s">
        <v>21228</v>
      </c>
      <c r="G9198" t="s">
        <v>4953</v>
      </c>
    </row>
    <row r="9199" spans="1:7" hidden="1" x14ac:dyDescent="0.25">
      <c r="A9199" t="s">
        <v>4</v>
      </c>
      <c r="B9199" t="s">
        <v>9</v>
      </c>
      <c r="F9199" t="s">
        <v>21231</v>
      </c>
      <c r="G9199" t="s">
        <v>4953</v>
      </c>
    </row>
    <row r="9200" spans="1:7" hidden="1" x14ac:dyDescent="0.25">
      <c r="A9200" t="s">
        <v>21331</v>
      </c>
      <c r="B9200" t="s">
        <v>86</v>
      </c>
      <c r="F9200" t="s">
        <v>21234</v>
      </c>
      <c r="G9200" t="s">
        <v>4953</v>
      </c>
    </row>
    <row r="9201" spans="1:7" hidden="1" x14ac:dyDescent="0.25">
      <c r="A9201" t="s">
        <v>4</v>
      </c>
      <c r="B9201" t="s">
        <v>21332</v>
      </c>
      <c r="F9201" t="s">
        <v>21237</v>
      </c>
      <c r="G9201" t="s">
        <v>4953</v>
      </c>
    </row>
    <row r="9202" spans="1:7" hidden="1" x14ac:dyDescent="0.25">
      <c r="A9202" t="s">
        <v>4</v>
      </c>
      <c r="B9202" t="s">
        <v>9</v>
      </c>
      <c r="F9202" t="s">
        <v>21240</v>
      </c>
      <c r="G9202" t="s">
        <v>4953</v>
      </c>
    </row>
    <row r="9203" spans="1:7" hidden="1" x14ac:dyDescent="0.25">
      <c r="A9203" t="s">
        <v>4</v>
      </c>
      <c r="B9203" t="s">
        <v>3238</v>
      </c>
      <c r="F9203" t="s">
        <v>20797</v>
      </c>
      <c r="G9203" t="s">
        <v>4953</v>
      </c>
    </row>
    <row r="9204" spans="1:7" hidden="1" x14ac:dyDescent="0.25">
      <c r="A9204" t="s">
        <v>4</v>
      </c>
      <c r="B9204" t="s">
        <v>9</v>
      </c>
      <c r="F9204" t="s">
        <v>20798</v>
      </c>
      <c r="G9204" t="s">
        <v>4954</v>
      </c>
    </row>
    <row r="9205" spans="1:7" hidden="1" x14ac:dyDescent="0.25">
      <c r="A9205" t="s">
        <v>4</v>
      </c>
      <c r="B9205" t="s">
        <v>9</v>
      </c>
      <c r="F9205" t="s">
        <v>20801</v>
      </c>
      <c r="G9205" t="s">
        <v>4954</v>
      </c>
    </row>
    <row r="9206" spans="1:7" hidden="1" x14ac:dyDescent="0.25">
      <c r="A9206" t="s">
        <v>3371</v>
      </c>
      <c r="B9206" t="s">
        <v>1920</v>
      </c>
      <c r="F9206" t="s">
        <v>20804</v>
      </c>
      <c r="G9206" t="s">
        <v>4954</v>
      </c>
    </row>
    <row r="9207" spans="1:7" hidden="1" x14ac:dyDescent="0.25">
      <c r="A9207" t="s">
        <v>16177</v>
      </c>
      <c r="B9207" t="s">
        <v>1920</v>
      </c>
      <c r="F9207" t="s">
        <v>20807</v>
      </c>
      <c r="G9207" t="s">
        <v>4954</v>
      </c>
    </row>
    <row r="9208" spans="1:7" hidden="1" x14ac:dyDescent="0.25">
      <c r="A9208" t="s">
        <v>4</v>
      </c>
      <c r="B9208" t="s">
        <v>21131</v>
      </c>
      <c r="F9208" t="s">
        <v>20810</v>
      </c>
      <c r="G9208" t="s">
        <v>4954</v>
      </c>
    </row>
    <row r="9209" spans="1:7" hidden="1" x14ac:dyDescent="0.25">
      <c r="A9209" t="s">
        <v>4</v>
      </c>
      <c r="B9209" t="s">
        <v>21131</v>
      </c>
      <c r="F9209" t="s">
        <v>20813</v>
      </c>
      <c r="G9209" t="s">
        <v>4954</v>
      </c>
    </row>
    <row r="9210" spans="1:7" hidden="1" x14ac:dyDescent="0.25">
      <c r="A9210" t="s">
        <v>3371</v>
      </c>
      <c r="B9210" t="s">
        <v>1920</v>
      </c>
      <c r="F9210" t="s">
        <v>20816</v>
      </c>
      <c r="G9210" t="s">
        <v>4954</v>
      </c>
    </row>
    <row r="9211" spans="1:7" hidden="1" x14ac:dyDescent="0.25">
      <c r="A9211" t="s">
        <v>3371</v>
      </c>
      <c r="B9211" t="s">
        <v>1920</v>
      </c>
      <c r="F9211" t="s">
        <v>20819</v>
      </c>
      <c r="G9211" t="s">
        <v>4954</v>
      </c>
    </row>
    <row r="9212" spans="1:7" hidden="1" x14ac:dyDescent="0.25">
      <c r="A9212" t="s">
        <v>356</v>
      </c>
      <c r="F9212" t="s">
        <v>21243</v>
      </c>
      <c r="G9212" t="s">
        <v>4954</v>
      </c>
    </row>
    <row r="9213" spans="1:7" hidden="1" x14ac:dyDescent="0.25">
      <c r="A9213" t="s">
        <v>4</v>
      </c>
      <c r="B9213" t="s">
        <v>9</v>
      </c>
      <c r="F9213" t="s">
        <v>21246</v>
      </c>
      <c r="G9213" t="s">
        <v>4954</v>
      </c>
    </row>
    <row r="9214" spans="1:7" hidden="1" x14ac:dyDescent="0.25">
      <c r="A9214" t="s">
        <v>4</v>
      </c>
      <c r="B9214" t="s">
        <v>9</v>
      </c>
      <c r="F9214" t="s">
        <v>21249</v>
      </c>
      <c r="G9214" t="s">
        <v>4954</v>
      </c>
    </row>
    <row r="9215" spans="1:7" hidden="1" x14ac:dyDescent="0.25">
      <c r="A9215" t="s">
        <v>3371</v>
      </c>
      <c r="B9215" t="s">
        <v>86</v>
      </c>
      <c r="F9215" t="s">
        <v>20822</v>
      </c>
      <c r="G9215" t="s">
        <v>4955</v>
      </c>
    </row>
    <row r="9216" spans="1:7" hidden="1" x14ac:dyDescent="0.25">
      <c r="A9216" t="s">
        <v>3371</v>
      </c>
      <c r="B9216" t="s">
        <v>646</v>
      </c>
      <c r="F9216" t="s">
        <v>20825</v>
      </c>
      <c r="G9216" t="s">
        <v>4955</v>
      </c>
    </row>
    <row r="9217" spans="1:7" hidden="1" x14ac:dyDescent="0.25">
      <c r="A9217" t="s">
        <v>4</v>
      </c>
      <c r="B9217" t="s">
        <v>21131</v>
      </c>
      <c r="F9217" t="s">
        <v>20828</v>
      </c>
      <c r="G9217" t="s">
        <v>4955</v>
      </c>
    </row>
    <row r="9218" spans="1:7" hidden="1" x14ac:dyDescent="0.25">
      <c r="A9218" t="s">
        <v>4</v>
      </c>
      <c r="B9218" t="s">
        <v>8</v>
      </c>
      <c r="F9218" t="s">
        <v>20831</v>
      </c>
      <c r="G9218" t="s">
        <v>4955</v>
      </c>
    </row>
    <row r="9219" spans="1:7" hidden="1" x14ac:dyDescent="0.25">
      <c r="A9219" t="s">
        <v>4</v>
      </c>
      <c r="B9219" t="s">
        <v>8</v>
      </c>
      <c r="F9219" t="s">
        <v>20834</v>
      </c>
      <c r="G9219" t="s">
        <v>4955</v>
      </c>
    </row>
    <row r="9220" spans="1:7" hidden="1" x14ac:dyDescent="0.25">
      <c r="A9220" t="s">
        <v>4</v>
      </c>
      <c r="B9220" t="s">
        <v>10091</v>
      </c>
      <c r="F9220" t="s">
        <v>20837</v>
      </c>
      <c r="G9220" t="s">
        <v>4955</v>
      </c>
    </row>
    <row r="9221" spans="1:7" hidden="1" x14ac:dyDescent="0.25">
      <c r="A9221" t="s">
        <v>4</v>
      </c>
      <c r="B9221" t="s">
        <v>19313</v>
      </c>
      <c r="F9221" t="s">
        <v>20840</v>
      </c>
      <c r="G9221" t="s">
        <v>4955</v>
      </c>
    </row>
    <row r="9222" spans="1:7" hidden="1" x14ac:dyDescent="0.25">
      <c r="A9222" t="s">
        <v>3371</v>
      </c>
      <c r="B9222" t="s">
        <v>646</v>
      </c>
      <c r="F9222" t="s">
        <v>20843</v>
      </c>
      <c r="G9222" t="s">
        <v>4955</v>
      </c>
    </row>
    <row r="9223" spans="1:7" hidden="1" x14ac:dyDescent="0.25">
      <c r="A9223" t="s">
        <v>13453</v>
      </c>
      <c r="B9223" t="s">
        <v>86</v>
      </c>
      <c r="F9223" t="s">
        <v>20846</v>
      </c>
      <c r="G9223" t="s">
        <v>4955</v>
      </c>
    </row>
    <row r="9224" spans="1:7" hidden="1" x14ac:dyDescent="0.25">
      <c r="A9224" t="s">
        <v>4</v>
      </c>
      <c r="B9224" t="s">
        <v>21131</v>
      </c>
      <c r="F9224" t="s">
        <v>20849</v>
      </c>
      <c r="G9224" t="s">
        <v>4955</v>
      </c>
    </row>
    <row r="9225" spans="1:7" hidden="1" x14ac:dyDescent="0.25">
      <c r="A9225" t="s">
        <v>4</v>
      </c>
      <c r="B9225" t="s">
        <v>19313</v>
      </c>
      <c r="F9225" t="s">
        <v>20852</v>
      </c>
      <c r="G9225" t="s">
        <v>4955</v>
      </c>
    </row>
    <row r="9226" spans="1:7" hidden="1" x14ac:dyDescent="0.25">
      <c r="A9226" t="s">
        <v>4</v>
      </c>
      <c r="B9226" t="s">
        <v>8</v>
      </c>
      <c r="F9226" t="s">
        <v>20855</v>
      </c>
      <c r="G9226" t="s">
        <v>4955</v>
      </c>
    </row>
    <row r="9227" spans="1:7" hidden="1" x14ac:dyDescent="0.25">
      <c r="A9227" t="s">
        <v>162</v>
      </c>
      <c r="B9227" t="s">
        <v>5081</v>
      </c>
      <c r="C9227" t="s">
        <v>58</v>
      </c>
      <c r="F9227" t="s">
        <v>21252</v>
      </c>
      <c r="G9227" t="s">
        <v>4955</v>
      </c>
    </row>
    <row r="9228" spans="1:7" hidden="1" x14ac:dyDescent="0.25">
      <c r="A9228" t="s">
        <v>4</v>
      </c>
      <c r="B9228" t="s">
        <v>19313</v>
      </c>
      <c r="F9228" t="s">
        <v>21255</v>
      </c>
      <c r="G9228" t="s">
        <v>4955</v>
      </c>
    </row>
    <row r="9229" spans="1:7" hidden="1" x14ac:dyDescent="0.25">
      <c r="A9229" t="s">
        <v>13453</v>
      </c>
      <c r="B9229" t="s">
        <v>86</v>
      </c>
      <c r="F9229" t="s">
        <v>21258</v>
      </c>
      <c r="G9229" t="s">
        <v>4955</v>
      </c>
    </row>
    <row r="9230" spans="1:7" hidden="1" x14ac:dyDescent="0.25">
      <c r="A9230" t="s">
        <v>3371</v>
      </c>
      <c r="B9230" t="s">
        <v>646</v>
      </c>
      <c r="F9230" t="s">
        <v>21261</v>
      </c>
      <c r="G9230" t="s">
        <v>4955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21264</v>
      </c>
      <c r="G9231" t="s">
        <v>4955</v>
      </c>
    </row>
    <row r="9232" spans="1:7" hidden="1" x14ac:dyDescent="0.25">
      <c r="A9232" t="s">
        <v>3371</v>
      </c>
      <c r="B9232" t="s">
        <v>646</v>
      </c>
      <c r="F9232" t="s">
        <v>21267</v>
      </c>
      <c r="G9232" t="s">
        <v>4955</v>
      </c>
    </row>
    <row r="9233" spans="1:7" hidden="1" x14ac:dyDescent="0.25">
      <c r="A9233" t="s">
        <v>3371</v>
      </c>
      <c r="B9233" t="s">
        <v>86</v>
      </c>
      <c r="F9233" t="s">
        <v>21270</v>
      </c>
      <c r="G9233" t="s">
        <v>4955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21273</v>
      </c>
      <c r="G9234" t="s">
        <v>4955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21276</v>
      </c>
      <c r="G9235" t="s">
        <v>4955</v>
      </c>
    </row>
    <row r="9236" spans="1:7" hidden="1" x14ac:dyDescent="0.25">
      <c r="A9236" t="s">
        <v>645</v>
      </c>
      <c r="B9236" t="s">
        <v>21094</v>
      </c>
      <c r="C9236" t="s">
        <v>58</v>
      </c>
      <c r="F9236" t="s">
        <v>21279</v>
      </c>
      <c r="G9236" t="s">
        <v>4955</v>
      </c>
    </row>
    <row r="9237" spans="1:7" hidden="1" x14ac:dyDescent="0.25">
      <c r="A9237" t="s">
        <v>163</v>
      </c>
      <c r="B9237" t="s">
        <v>21094</v>
      </c>
      <c r="C9237" t="s">
        <v>58</v>
      </c>
      <c r="F9237" t="s">
        <v>21282</v>
      </c>
      <c r="G9237" t="s">
        <v>4955</v>
      </c>
    </row>
    <row r="9238" spans="1:7" hidden="1" x14ac:dyDescent="0.25">
      <c r="A9238" t="s">
        <v>163</v>
      </c>
      <c r="B9238" t="s">
        <v>21094</v>
      </c>
      <c r="C9238" t="s">
        <v>58</v>
      </c>
      <c r="F9238" t="s">
        <v>21285</v>
      </c>
      <c r="G9238" t="s">
        <v>4955</v>
      </c>
    </row>
    <row r="9239" spans="1:7" hidden="1" x14ac:dyDescent="0.25">
      <c r="A9239" t="s">
        <v>163</v>
      </c>
      <c r="B9239" t="s">
        <v>21094</v>
      </c>
      <c r="C9239" t="s">
        <v>58</v>
      </c>
      <c r="F9239" t="s">
        <v>21288</v>
      </c>
      <c r="G9239" t="s">
        <v>4955</v>
      </c>
    </row>
    <row r="9240" spans="1:7" hidden="1" x14ac:dyDescent="0.25">
      <c r="A9240" t="s">
        <v>163</v>
      </c>
      <c r="B9240" t="s">
        <v>21094</v>
      </c>
      <c r="C9240" t="s">
        <v>58</v>
      </c>
      <c r="F9240" t="s">
        <v>21291</v>
      </c>
      <c r="G9240" t="s">
        <v>4955</v>
      </c>
    </row>
    <row r="9241" spans="1:7" hidden="1" x14ac:dyDescent="0.25">
      <c r="A9241" t="s">
        <v>163</v>
      </c>
      <c r="B9241" t="s">
        <v>21094</v>
      </c>
      <c r="C9241" t="s">
        <v>58</v>
      </c>
      <c r="F9241" t="s">
        <v>21294</v>
      </c>
      <c r="G9241" t="s">
        <v>4955</v>
      </c>
    </row>
    <row r="9242" spans="1:7" hidden="1" x14ac:dyDescent="0.25">
      <c r="A9242" t="s">
        <v>163</v>
      </c>
      <c r="B9242" t="s">
        <v>21094</v>
      </c>
      <c r="C9242" t="s">
        <v>58</v>
      </c>
      <c r="F9242" t="s">
        <v>21297</v>
      </c>
      <c r="G9242" t="s">
        <v>4955</v>
      </c>
    </row>
    <row r="9243" spans="1:7" hidden="1" x14ac:dyDescent="0.25">
      <c r="A9243" t="s">
        <v>304</v>
      </c>
      <c r="B9243" t="s">
        <v>21094</v>
      </c>
      <c r="C9243" t="s">
        <v>51</v>
      </c>
      <c r="F9243" t="s">
        <v>21300</v>
      </c>
      <c r="G9243" t="s">
        <v>4955</v>
      </c>
    </row>
    <row r="9244" spans="1:7" hidden="1" x14ac:dyDescent="0.25">
      <c r="A9244" t="s">
        <v>4</v>
      </c>
      <c r="B9244" t="s">
        <v>2302</v>
      </c>
      <c r="F9244" t="s">
        <v>21303</v>
      </c>
      <c r="G9244" t="s">
        <v>4955</v>
      </c>
    </row>
    <row r="9245" spans="1:7" hidden="1" x14ac:dyDescent="0.25">
      <c r="A9245" t="s">
        <v>3371</v>
      </c>
      <c r="B9245" t="s">
        <v>646</v>
      </c>
      <c r="F9245" t="s">
        <v>21306</v>
      </c>
      <c r="G9245" t="s">
        <v>4955</v>
      </c>
    </row>
    <row r="9246" spans="1:7" hidden="1" x14ac:dyDescent="0.25">
      <c r="A9246" t="s">
        <v>645</v>
      </c>
      <c r="B9246" t="s">
        <v>5081</v>
      </c>
      <c r="C9246" t="s">
        <v>21333</v>
      </c>
      <c r="F9246" t="s">
        <v>21309</v>
      </c>
      <c r="G9246" t="s">
        <v>4955</v>
      </c>
    </row>
    <row r="9247" spans="1:7" hidden="1" x14ac:dyDescent="0.25">
      <c r="A9247" t="s">
        <v>163</v>
      </c>
      <c r="B9247" t="s">
        <v>5081</v>
      </c>
      <c r="C9247" t="s">
        <v>21333</v>
      </c>
      <c r="F9247" t="s">
        <v>21312</v>
      </c>
      <c r="G9247" t="s">
        <v>4955</v>
      </c>
    </row>
    <row r="9248" spans="1:7" hidden="1" x14ac:dyDescent="0.25">
      <c r="A9248" t="s">
        <v>163</v>
      </c>
      <c r="B9248" t="s">
        <v>5081</v>
      </c>
      <c r="C9248" t="s">
        <v>21333</v>
      </c>
      <c r="F9248" t="s">
        <v>21315</v>
      </c>
      <c r="G9248" t="s">
        <v>4955</v>
      </c>
    </row>
    <row r="9249" spans="1:7" hidden="1" x14ac:dyDescent="0.25">
      <c r="A9249" t="s">
        <v>163</v>
      </c>
      <c r="B9249" t="s">
        <v>5081</v>
      </c>
      <c r="C9249" t="s">
        <v>21333</v>
      </c>
      <c r="F9249" t="s">
        <v>21318</v>
      </c>
      <c r="G9249" t="s">
        <v>4955</v>
      </c>
    </row>
    <row r="9250" spans="1:7" hidden="1" x14ac:dyDescent="0.25">
      <c r="A9250" t="s">
        <v>163</v>
      </c>
      <c r="B9250" t="s">
        <v>5081</v>
      </c>
      <c r="C9250" t="s">
        <v>21333</v>
      </c>
      <c r="F9250" t="s">
        <v>21321</v>
      </c>
      <c r="G9250" t="s">
        <v>4955</v>
      </c>
    </row>
    <row r="9251" spans="1:7" hidden="1" x14ac:dyDescent="0.25">
      <c r="A9251" t="s">
        <v>1906</v>
      </c>
      <c r="B9251" t="s">
        <v>5081</v>
      </c>
      <c r="F9251" t="s">
        <v>21324</v>
      </c>
      <c r="G9251" t="s">
        <v>4955</v>
      </c>
    </row>
    <row r="9252" spans="1:7" hidden="1" x14ac:dyDescent="0.25">
      <c r="A9252" t="s">
        <v>4</v>
      </c>
      <c r="B9252" t="s">
        <v>8</v>
      </c>
      <c r="F9252" t="s">
        <v>20858</v>
      </c>
      <c r="G9252" t="s">
        <v>4956</v>
      </c>
    </row>
    <row r="9253" spans="1:7" hidden="1" x14ac:dyDescent="0.25">
      <c r="A9253" t="s">
        <v>4</v>
      </c>
      <c r="B9253" t="s">
        <v>8</v>
      </c>
      <c r="F9253" t="s">
        <v>20861</v>
      </c>
      <c r="G9253" t="s">
        <v>4956</v>
      </c>
    </row>
    <row r="9254" spans="1:7" hidden="1" x14ac:dyDescent="0.25">
      <c r="A9254" t="s">
        <v>4</v>
      </c>
      <c r="B9254" t="s">
        <v>8</v>
      </c>
      <c r="F9254" t="s">
        <v>20864</v>
      </c>
      <c r="G9254" t="s">
        <v>4956</v>
      </c>
    </row>
    <row r="9255" spans="1:7" hidden="1" x14ac:dyDescent="0.25">
      <c r="A9255" t="s">
        <v>4</v>
      </c>
      <c r="B9255" t="s">
        <v>8</v>
      </c>
      <c r="F9255" t="s">
        <v>20867</v>
      </c>
      <c r="G9255" t="s">
        <v>4956</v>
      </c>
    </row>
    <row r="9256" spans="1:7" hidden="1" x14ac:dyDescent="0.25">
      <c r="A9256" t="s">
        <v>4</v>
      </c>
      <c r="B9256" t="s">
        <v>8</v>
      </c>
      <c r="F9256" t="s">
        <v>20870</v>
      </c>
      <c r="G9256" t="s">
        <v>4956</v>
      </c>
    </row>
    <row r="9257" spans="1:7" hidden="1" x14ac:dyDescent="0.25">
      <c r="A9257" t="s">
        <v>4</v>
      </c>
      <c r="B9257" t="s">
        <v>8</v>
      </c>
      <c r="F9257" t="s">
        <v>20873</v>
      </c>
      <c r="G9257" t="s">
        <v>4956</v>
      </c>
    </row>
    <row r="9258" spans="1:7" hidden="1" x14ac:dyDescent="0.25">
      <c r="A9258" t="s">
        <v>4</v>
      </c>
      <c r="B9258" t="s">
        <v>8</v>
      </c>
      <c r="F9258" t="s">
        <v>20876</v>
      </c>
      <c r="G9258" t="s">
        <v>4956</v>
      </c>
    </row>
    <row r="9259" spans="1:7" hidden="1" x14ac:dyDescent="0.25">
      <c r="A9259" t="s">
        <v>4</v>
      </c>
      <c r="B9259" t="s">
        <v>8</v>
      </c>
      <c r="F9259" t="s">
        <v>21334</v>
      </c>
      <c r="G9259" t="s">
        <v>4956</v>
      </c>
    </row>
    <row r="9260" spans="1:7" hidden="1" x14ac:dyDescent="0.25">
      <c r="A9260" t="s">
        <v>305</v>
      </c>
      <c r="B9260" t="s">
        <v>86</v>
      </c>
      <c r="F9260" t="s">
        <v>21337</v>
      </c>
      <c r="G9260" t="s">
        <v>4956</v>
      </c>
    </row>
    <row r="9261" spans="1:7" hidden="1" x14ac:dyDescent="0.25">
      <c r="A9261" t="s">
        <v>305</v>
      </c>
      <c r="B9261" t="s">
        <v>86</v>
      </c>
      <c r="F9261" t="s">
        <v>21340</v>
      </c>
      <c r="G9261" t="s">
        <v>4956</v>
      </c>
    </row>
    <row r="9262" spans="1:7" hidden="1" x14ac:dyDescent="0.25">
      <c r="A9262" t="s">
        <v>775</v>
      </c>
      <c r="F9262" t="s">
        <v>21343</v>
      </c>
      <c r="G9262" t="s">
        <v>4956</v>
      </c>
    </row>
    <row r="9263" spans="1:7" hidden="1" x14ac:dyDescent="0.25">
      <c r="A9263" t="s">
        <v>4</v>
      </c>
      <c r="B9263" t="s">
        <v>21379</v>
      </c>
      <c r="F9263" t="s">
        <v>21346</v>
      </c>
      <c r="G9263" t="s">
        <v>4956</v>
      </c>
    </row>
    <row r="9264" spans="1:7" hidden="1" x14ac:dyDescent="0.25">
      <c r="A9264" t="s">
        <v>775</v>
      </c>
      <c r="F9264" t="s">
        <v>21349</v>
      </c>
      <c r="G9264" t="s">
        <v>4956</v>
      </c>
    </row>
    <row r="9265" spans="1:7" hidden="1" x14ac:dyDescent="0.25">
      <c r="A9265" t="s">
        <v>775</v>
      </c>
      <c r="F9265" t="s">
        <v>21352</v>
      </c>
      <c r="G9265" t="s">
        <v>4956</v>
      </c>
    </row>
    <row r="9266" spans="1:7" hidden="1" x14ac:dyDescent="0.25">
      <c r="A9266" t="s">
        <v>645</v>
      </c>
      <c r="B9266" t="s">
        <v>13444</v>
      </c>
      <c r="F9266" t="s">
        <v>21355</v>
      </c>
      <c r="G9266" t="s">
        <v>4956</v>
      </c>
    </row>
    <row r="9267" spans="1:7" hidden="1" x14ac:dyDescent="0.25">
      <c r="A9267" t="s">
        <v>163</v>
      </c>
      <c r="B9267" t="s">
        <v>13444</v>
      </c>
      <c r="C9267" t="s">
        <v>58</v>
      </c>
      <c r="F9267" t="s">
        <v>21358</v>
      </c>
      <c r="G9267" t="s">
        <v>4956</v>
      </c>
    </row>
    <row r="9268" spans="1:7" hidden="1" x14ac:dyDescent="0.25">
      <c r="A9268" t="s">
        <v>163</v>
      </c>
      <c r="B9268" t="s">
        <v>13444</v>
      </c>
      <c r="C9268" t="s">
        <v>58</v>
      </c>
      <c r="F9268" t="s">
        <v>21361</v>
      </c>
      <c r="G9268" t="s">
        <v>4956</v>
      </c>
    </row>
    <row r="9269" spans="1:7" hidden="1" x14ac:dyDescent="0.25">
      <c r="A9269" t="s">
        <v>163</v>
      </c>
      <c r="B9269" t="s">
        <v>13444</v>
      </c>
      <c r="C9269" t="s">
        <v>58</v>
      </c>
      <c r="F9269" t="s">
        <v>21364</v>
      </c>
      <c r="G9269" t="s">
        <v>4956</v>
      </c>
    </row>
    <row r="9270" spans="1:7" hidden="1" x14ac:dyDescent="0.25">
      <c r="A9270" t="s">
        <v>163</v>
      </c>
      <c r="B9270" t="s">
        <v>13444</v>
      </c>
      <c r="C9270" t="s">
        <v>58</v>
      </c>
      <c r="F9270" t="s">
        <v>21367</v>
      </c>
      <c r="G9270" t="s">
        <v>4956</v>
      </c>
    </row>
    <row r="9271" spans="1:7" hidden="1" x14ac:dyDescent="0.25">
      <c r="A9271" t="s">
        <v>163</v>
      </c>
      <c r="B9271" t="s">
        <v>13444</v>
      </c>
      <c r="C9271" t="s">
        <v>20156</v>
      </c>
      <c r="F9271" t="s">
        <v>21370</v>
      </c>
      <c r="G9271" t="s">
        <v>4956</v>
      </c>
    </row>
    <row r="9272" spans="1:7" hidden="1" x14ac:dyDescent="0.25">
      <c r="A9272" t="s">
        <v>1906</v>
      </c>
      <c r="B9272" t="s">
        <v>13444</v>
      </c>
      <c r="F9272" t="s">
        <v>21373</v>
      </c>
      <c r="G9272" t="s">
        <v>4956</v>
      </c>
    </row>
    <row r="9273" spans="1:7" hidden="1" x14ac:dyDescent="0.25">
      <c r="A9273" t="s">
        <v>4</v>
      </c>
      <c r="B9273" t="s">
        <v>8</v>
      </c>
      <c r="F9273" t="s">
        <v>21376</v>
      </c>
      <c r="G9273" t="s">
        <v>4956</v>
      </c>
    </row>
    <row r="9274" spans="1:7" hidden="1" x14ac:dyDescent="0.25">
      <c r="A9274" t="s">
        <v>4</v>
      </c>
      <c r="B9274" t="s">
        <v>8</v>
      </c>
      <c r="F9274" t="s">
        <v>20879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20882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20885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20888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20891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20894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20897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21380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21383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20900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20903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20906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20909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20912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20915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20918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20921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21386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21389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21392</v>
      </c>
      <c r="G9293" t="s">
        <v>796</v>
      </c>
    </row>
    <row r="9294" spans="1:7" hidden="1" x14ac:dyDescent="0.25">
      <c r="A9294" t="s">
        <v>2283</v>
      </c>
      <c r="B9294" t="s">
        <v>21407</v>
      </c>
      <c r="C9294" t="s">
        <v>58</v>
      </c>
      <c r="F9294" t="s">
        <v>21395</v>
      </c>
      <c r="G9294" t="s">
        <v>796</v>
      </c>
    </row>
    <row r="9295" spans="1:7" hidden="1" x14ac:dyDescent="0.25">
      <c r="A9295" t="s">
        <v>2283</v>
      </c>
      <c r="B9295" t="s">
        <v>13444</v>
      </c>
      <c r="F9295" t="s">
        <v>21398</v>
      </c>
      <c r="G9295" t="s">
        <v>796</v>
      </c>
    </row>
    <row r="9296" spans="1:7" hidden="1" x14ac:dyDescent="0.25">
      <c r="A9296" t="s">
        <v>2283</v>
      </c>
      <c r="B9296" t="s">
        <v>13444</v>
      </c>
      <c r="E9296" t="s">
        <v>21408</v>
      </c>
      <c r="F9296" t="s">
        <v>21401</v>
      </c>
      <c r="G9296" t="s">
        <v>796</v>
      </c>
    </row>
    <row r="9297" spans="1:7" hidden="1" x14ac:dyDescent="0.25">
      <c r="A9297" t="s">
        <v>304</v>
      </c>
      <c r="B9297" t="s">
        <v>13444</v>
      </c>
      <c r="F9297" t="s">
        <v>21404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20924</v>
      </c>
      <c r="G9298" t="s">
        <v>4600</v>
      </c>
    </row>
    <row r="9299" spans="1:7" hidden="1" x14ac:dyDescent="0.25">
      <c r="A9299" t="s">
        <v>4</v>
      </c>
      <c r="B9299" t="s">
        <v>8</v>
      </c>
      <c r="F9299" t="s">
        <v>20927</v>
      </c>
      <c r="G9299" t="s">
        <v>4600</v>
      </c>
    </row>
    <row r="9300" spans="1:7" hidden="1" x14ac:dyDescent="0.25">
      <c r="A9300" t="s">
        <v>4</v>
      </c>
      <c r="B9300" t="s">
        <v>8</v>
      </c>
      <c r="F9300" t="s">
        <v>20930</v>
      </c>
      <c r="G9300" t="s">
        <v>4600</v>
      </c>
    </row>
    <row r="9301" spans="1:7" hidden="1" x14ac:dyDescent="0.25">
      <c r="A9301" t="s">
        <v>4</v>
      </c>
      <c r="B9301" t="s">
        <v>8</v>
      </c>
      <c r="F9301" t="s">
        <v>20933</v>
      </c>
      <c r="G9301" t="s">
        <v>4600</v>
      </c>
    </row>
    <row r="9302" spans="1:7" hidden="1" x14ac:dyDescent="0.25">
      <c r="A9302" t="s">
        <v>4</v>
      </c>
      <c r="B9302" t="s">
        <v>8</v>
      </c>
      <c r="F9302" t="s">
        <v>20936</v>
      </c>
      <c r="G9302" t="s">
        <v>4600</v>
      </c>
    </row>
    <row r="9303" spans="1:7" hidden="1" x14ac:dyDescent="0.25">
      <c r="A9303" t="s">
        <v>4</v>
      </c>
      <c r="B9303" t="s">
        <v>8</v>
      </c>
      <c r="F9303" t="s">
        <v>20939</v>
      </c>
      <c r="G9303" t="s">
        <v>4600</v>
      </c>
    </row>
    <row r="9304" spans="1:7" hidden="1" x14ac:dyDescent="0.25">
      <c r="A9304" t="s">
        <v>4</v>
      </c>
      <c r="B9304" t="s">
        <v>8</v>
      </c>
      <c r="F9304" t="s">
        <v>20942</v>
      </c>
      <c r="G9304" t="s">
        <v>4600</v>
      </c>
    </row>
    <row r="9305" spans="1:7" hidden="1" x14ac:dyDescent="0.25">
      <c r="A9305" t="s">
        <v>4</v>
      </c>
      <c r="B9305" t="s">
        <v>8</v>
      </c>
      <c r="F9305" t="s">
        <v>21409</v>
      </c>
      <c r="G9305" t="s">
        <v>4600</v>
      </c>
    </row>
    <row r="9306" spans="1:7" hidden="1" x14ac:dyDescent="0.25">
      <c r="A9306" t="s">
        <v>4</v>
      </c>
      <c r="B9306" t="s">
        <v>8</v>
      </c>
      <c r="F9306" t="s">
        <v>21412</v>
      </c>
      <c r="G9306" t="s">
        <v>4600</v>
      </c>
    </row>
    <row r="9307" spans="1:7" hidden="1" x14ac:dyDescent="0.25">
      <c r="A9307" t="s">
        <v>4</v>
      </c>
      <c r="B9307" t="s">
        <v>8</v>
      </c>
      <c r="F9307" t="s">
        <v>21415</v>
      </c>
      <c r="G9307" t="s">
        <v>4600</v>
      </c>
    </row>
    <row r="9308" spans="1:7" hidden="1" x14ac:dyDescent="0.25">
      <c r="A9308" t="s">
        <v>4</v>
      </c>
      <c r="B9308" t="s">
        <v>8</v>
      </c>
      <c r="F9308" t="s">
        <v>20945</v>
      </c>
      <c r="G9308" t="s">
        <v>4941</v>
      </c>
    </row>
    <row r="9309" spans="1:7" hidden="1" x14ac:dyDescent="0.25">
      <c r="A9309" t="s">
        <v>3371</v>
      </c>
      <c r="B9309" t="s">
        <v>646</v>
      </c>
      <c r="F9309" t="s">
        <v>20948</v>
      </c>
      <c r="G9309" t="s">
        <v>4941</v>
      </c>
    </row>
    <row r="9310" spans="1:7" hidden="1" x14ac:dyDescent="0.25">
      <c r="A9310" t="s">
        <v>4</v>
      </c>
      <c r="B9310" t="s">
        <v>8</v>
      </c>
      <c r="F9310" t="s">
        <v>20951</v>
      </c>
      <c r="G9310" t="s">
        <v>4941</v>
      </c>
    </row>
    <row r="9311" spans="1:7" hidden="1" x14ac:dyDescent="0.25">
      <c r="A9311" t="s">
        <v>3371</v>
      </c>
      <c r="B9311" t="s">
        <v>646</v>
      </c>
      <c r="F9311" t="s">
        <v>20954</v>
      </c>
      <c r="G9311" t="s">
        <v>4941</v>
      </c>
    </row>
    <row r="9312" spans="1:7" hidden="1" x14ac:dyDescent="0.25">
      <c r="A9312" t="s">
        <v>4</v>
      </c>
      <c r="B9312" t="s">
        <v>21131</v>
      </c>
      <c r="F9312" t="s">
        <v>20957</v>
      </c>
      <c r="G9312" t="s">
        <v>4941</v>
      </c>
    </row>
    <row r="9313" spans="1:7" hidden="1" x14ac:dyDescent="0.25">
      <c r="A9313" t="s">
        <v>4</v>
      </c>
      <c r="B9313" t="s">
        <v>21131</v>
      </c>
      <c r="F9313" t="s">
        <v>20960</v>
      </c>
      <c r="G9313" t="s">
        <v>4941</v>
      </c>
    </row>
    <row r="9314" spans="1:7" hidden="1" x14ac:dyDescent="0.25">
      <c r="A9314" t="s">
        <v>4</v>
      </c>
      <c r="B9314" t="s">
        <v>8</v>
      </c>
      <c r="F9314" t="s">
        <v>20963</v>
      </c>
      <c r="G9314" t="s">
        <v>4941</v>
      </c>
    </row>
    <row r="9315" spans="1:7" hidden="1" x14ac:dyDescent="0.25">
      <c r="A9315" t="s">
        <v>4</v>
      </c>
      <c r="B9315" t="s">
        <v>3240</v>
      </c>
      <c r="F9315" t="s">
        <v>20966</v>
      </c>
      <c r="G9315" t="s">
        <v>4941</v>
      </c>
    </row>
    <row r="9316" spans="1:7" hidden="1" x14ac:dyDescent="0.25">
      <c r="A9316" t="s">
        <v>4</v>
      </c>
      <c r="B9316" t="s">
        <v>12932</v>
      </c>
      <c r="F9316" t="s">
        <v>20969</v>
      </c>
      <c r="G9316" t="s">
        <v>4941</v>
      </c>
    </row>
    <row r="9317" spans="1:7" hidden="1" x14ac:dyDescent="0.25">
      <c r="A9317" t="s">
        <v>4</v>
      </c>
      <c r="B9317" t="s">
        <v>12932</v>
      </c>
      <c r="F9317" t="s">
        <v>20972</v>
      </c>
      <c r="G9317" t="s">
        <v>4941</v>
      </c>
    </row>
    <row r="9318" spans="1:7" hidden="1" x14ac:dyDescent="0.25">
      <c r="A9318" t="s">
        <v>3371</v>
      </c>
      <c r="B9318" t="s">
        <v>646</v>
      </c>
      <c r="F9318" t="s">
        <v>20975</v>
      </c>
      <c r="G9318" t="s">
        <v>4941</v>
      </c>
    </row>
    <row r="9319" spans="1:7" hidden="1" x14ac:dyDescent="0.25">
      <c r="A9319" t="s">
        <v>4</v>
      </c>
      <c r="B9319" t="s">
        <v>8</v>
      </c>
      <c r="F9319" t="s">
        <v>20978</v>
      </c>
      <c r="G9319" t="s">
        <v>4941</v>
      </c>
    </row>
    <row r="9320" spans="1:7" hidden="1" x14ac:dyDescent="0.25">
      <c r="A9320" t="s">
        <v>4</v>
      </c>
      <c r="B9320" t="s">
        <v>21463</v>
      </c>
      <c r="F9320" t="s">
        <v>21418</v>
      </c>
      <c r="G9320" t="s">
        <v>4941</v>
      </c>
    </row>
    <row r="9321" spans="1:7" hidden="1" x14ac:dyDescent="0.25">
      <c r="A9321" t="s">
        <v>3371</v>
      </c>
      <c r="B9321" t="s">
        <v>646</v>
      </c>
      <c r="F9321" t="s">
        <v>21421</v>
      </c>
      <c r="G9321" t="s">
        <v>4941</v>
      </c>
    </row>
    <row r="9322" spans="1:7" hidden="1" x14ac:dyDescent="0.25">
      <c r="A9322" t="s">
        <v>3371</v>
      </c>
      <c r="B9322" t="s">
        <v>646</v>
      </c>
      <c r="F9322" t="s">
        <v>21424</v>
      </c>
      <c r="G9322" t="s">
        <v>4941</v>
      </c>
    </row>
    <row r="9323" spans="1:7" hidden="1" x14ac:dyDescent="0.25">
      <c r="A9323" t="s">
        <v>3371</v>
      </c>
      <c r="B9323" t="s">
        <v>646</v>
      </c>
      <c r="F9323" t="s">
        <v>21427</v>
      </c>
      <c r="G9323" t="s">
        <v>4941</v>
      </c>
    </row>
    <row r="9324" spans="1:7" hidden="1" x14ac:dyDescent="0.25">
      <c r="A9324" t="s">
        <v>4</v>
      </c>
      <c r="B9324" t="s">
        <v>3240</v>
      </c>
      <c r="F9324" t="s">
        <v>21430</v>
      </c>
      <c r="G9324" t="s">
        <v>4941</v>
      </c>
    </row>
    <row r="9325" spans="1:7" hidden="1" x14ac:dyDescent="0.25">
      <c r="A9325" t="s">
        <v>4</v>
      </c>
      <c r="B9325" t="s">
        <v>4943</v>
      </c>
      <c r="F9325" t="s">
        <v>20981</v>
      </c>
      <c r="G9325" t="s">
        <v>4942</v>
      </c>
    </row>
    <row r="9326" spans="1:7" hidden="1" x14ac:dyDescent="0.25">
      <c r="A9326" t="s">
        <v>4</v>
      </c>
      <c r="B9326" t="s">
        <v>260</v>
      </c>
      <c r="F9326" t="s">
        <v>20984</v>
      </c>
      <c r="G9326" t="s">
        <v>4942</v>
      </c>
    </row>
    <row r="9327" spans="1:7" hidden="1" x14ac:dyDescent="0.25">
      <c r="A9327" t="s">
        <v>4</v>
      </c>
      <c r="B9327" t="s">
        <v>646</v>
      </c>
      <c r="F9327" t="s">
        <v>20987</v>
      </c>
      <c r="G9327" t="s">
        <v>4942</v>
      </c>
    </row>
    <row r="9328" spans="1:7" hidden="1" x14ac:dyDescent="0.25">
      <c r="A9328" t="s">
        <v>7896</v>
      </c>
      <c r="B9328" t="s">
        <v>646</v>
      </c>
      <c r="F9328" t="s">
        <v>20990</v>
      </c>
      <c r="G9328" t="s">
        <v>4942</v>
      </c>
    </row>
    <row r="9329" spans="1:7" hidden="1" x14ac:dyDescent="0.25">
      <c r="A9329" t="s">
        <v>7896</v>
      </c>
      <c r="B9329" t="s">
        <v>646</v>
      </c>
      <c r="F9329" t="s">
        <v>20993</v>
      </c>
      <c r="G9329" t="s">
        <v>4942</v>
      </c>
    </row>
    <row r="9330" spans="1:7" hidden="1" x14ac:dyDescent="0.25">
      <c r="A9330" t="s">
        <v>4</v>
      </c>
      <c r="B9330" t="s">
        <v>646</v>
      </c>
      <c r="F9330" t="s">
        <v>20996</v>
      </c>
      <c r="G9330" t="s">
        <v>4942</v>
      </c>
    </row>
    <row r="9331" spans="1:7" hidden="1" x14ac:dyDescent="0.25">
      <c r="A9331" t="s">
        <v>4</v>
      </c>
      <c r="B9331" t="s">
        <v>21131</v>
      </c>
      <c r="F9331" t="s">
        <v>20999</v>
      </c>
      <c r="G9331" t="s">
        <v>4942</v>
      </c>
    </row>
    <row r="9332" spans="1:7" hidden="1" x14ac:dyDescent="0.25">
      <c r="A9332" t="s">
        <v>4</v>
      </c>
      <c r="B9332" t="s">
        <v>21131</v>
      </c>
      <c r="F9332" t="s">
        <v>21002</v>
      </c>
      <c r="G9332" t="s">
        <v>4942</v>
      </c>
    </row>
    <row r="9333" spans="1:7" hidden="1" x14ac:dyDescent="0.25">
      <c r="A9333" t="s">
        <v>4</v>
      </c>
      <c r="B9333" t="s">
        <v>646</v>
      </c>
      <c r="F9333" t="s">
        <v>21005</v>
      </c>
      <c r="G9333" t="s">
        <v>4942</v>
      </c>
    </row>
    <row r="9334" spans="1:7" hidden="1" x14ac:dyDescent="0.25">
      <c r="A9334" t="s">
        <v>4</v>
      </c>
      <c r="B9334" t="s">
        <v>4943</v>
      </c>
      <c r="F9334" t="s">
        <v>21008</v>
      </c>
      <c r="G9334" t="s">
        <v>4942</v>
      </c>
    </row>
    <row r="9335" spans="1:7" hidden="1" x14ac:dyDescent="0.25">
      <c r="A9335" t="s">
        <v>4</v>
      </c>
      <c r="B9335" t="s">
        <v>4943</v>
      </c>
      <c r="F9335" t="s">
        <v>21011</v>
      </c>
      <c r="G9335" t="s">
        <v>4942</v>
      </c>
    </row>
    <row r="9336" spans="1:7" hidden="1" x14ac:dyDescent="0.25">
      <c r="A9336" t="s">
        <v>4</v>
      </c>
      <c r="B9336" t="s">
        <v>646</v>
      </c>
      <c r="F9336" t="s">
        <v>21014</v>
      </c>
      <c r="G9336" t="s">
        <v>4942</v>
      </c>
    </row>
    <row r="9337" spans="1:7" hidden="1" x14ac:dyDescent="0.25">
      <c r="A9337" t="s">
        <v>7896</v>
      </c>
      <c r="B9337" t="s">
        <v>646</v>
      </c>
      <c r="F9337" t="s">
        <v>21017</v>
      </c>
      <c r="G9337" t="s">
        <v>4942</v>
      </c>
    </row>
    <row r="9338" spans="1:7" hidden="1" x14ac:dyDescent="0.25">
      <c r="A9338" t="s">
        <v>7896</v>
      </c>
      <c r="B9338" t="s">
        <v>646</v>
      </c>
      <c r="F9338" t="s">
        <v>21020</v>
      </c>
      <c r="G9338" t="s">
        <v>4942</v>
      </c>
    </row>
    <row r="9339" spans="1:7" hidden="1" x14ac:dyDescent="0.25">
      <c r="A9339" t="s">
        <v>7896</v>
      </c>
      <c r="B9339" t="s">
        <v>646</v>
      </c>
      <c r="F9339" t="s">
        <v>21023</v>
      </c>
      <c r="G9339" t="s">
        <v>4942</v>
      </c>
    </row>
    <row r="9340" spans="1:7" hidden="1" x14ac:dyDescent="0.25">
      <c r="A9340" t="s">
        <v>7896</v>
      </c>
      <c r="B9340" t="s">
        <v>646</v>
      </c>
      <c r="F9340" t="s">
        <v>21026</v>
      </c>
      <c r="G9340" t="s">
        <v>4942</v>
      </c>
    </row>
    <row r="9341" spans="1:7" hidden="1" x14ac:dyDescent="0.25">
      <c r="A9341" t="s">
        <v>3371</v>
      </c>
      <c r="B9341" t="s">
        <v>260</v>
      </c>
      <c r="F9341" t="s">
        <v>21029</v>
      </c>
      <c r="G9341" t="s">
        <v>4942</v>
      </c>
    </row>
    <row r="9342" spans="1:7" hidden="1" x14ac:dyDescent="0.25">
      <c r="A9342" t="s">
        <v>3371</v>
      </c>
      <c r="B9342" t="s">
        <v>260</v>
      </c>
      <c r="F9342" t="s">
        <v>21032</v>
      </c>
      <c r="G9342" t="s">
        <v>4942</v>
      </c>
    </row>
    <row r="9343" spans="1:7" hidden="1" x14ac:dyDescent="0.25">
      <c r="A9343" t="s">
        <v>4</v>
      </c>
      <c r="B9343" t="s">
        <v>4943</v>
      </c>
      <c r="F9343" t="s">
        <v>21433</v>
      </c>
      <c r="G9343" t="s">
        <v>4942</v>
      </c>
    </row>
    <row r="9344" spans="1:7" hidden="1" x14ac:dyDescent="0.25">
      <c r="A9344" t="s">
        <v>4</v>
      </c>
      <c r="B9344" t="s">
        <v>21328</v>
      </c>
      <c r="E9344" t="s">
        <v>21464</v>
      </c>
      <c r="F9344" t="s">
        <v>21436</v>
      </c>
      <c r="G9344" t="s">
        <v>4942</v>
      </c>
    </row>
    <row r="9345" spans="1:7" hidden="1" x14ac:dyDescent="0.25">
      <c r="A9345" t="s">
        <v>4</v>
      </c>
      <c r="B9345" t="s">
        <v>4943</v>
      </c>
      <c r="F9345" t="s">
        <v>21439</v>
      </c>
      <c r="G9345" t="s">
        <v>4942</v>
      </c>
    </row>
    <row r="9346" spans="1:7" hidden="1" x14ac:dyDescent="0.25">
      <c r="A9346" t="s">
        <v>4</v>
      </c>
      <c r="B9346" t="s">
        <v>260</v>
      </c>
      <c r="F9346" t="s">
        <v>21442</v>
      </c>
      <c r="G9346" t="s">
        <v>4942</v>
      </c>
    </row>
    <row r="9347" spans="1:7" hidden="1" x14ac:dyDescent="0.25">
      <c r="A9347" t="s">
        <v>4</v>
      </c>
      <c r="B9347" t="s">
        <v>260</v>
      </c>
      <c r="F9347" t="s">
        <v>21445</v>
      </c>
      <c r="G9347" t="s">
        <v>4942</v>
      </c>
    </row>
    <row r="9348" spans="1:7" x14ac:dyDescent="0.25">
      <c r="A9348" t="s">
        <v>4</v>
      </c>
      <c r="B9348" t="s">
        <v>8</v>
      </c>
      <c r="F9348" t="s">
        <v>21035</v>
      </c>
      <c r="G9348" t="s">
        <v>4945</v>
      </c>
    </row>
    <row r="9349" spans="1:7" x14ac:dyDescent="0.25">
      <c r="A9349" t="s">
        <v>4</v>
      </c>
      <c r="B9349" t="s">
        <v>8</v>
      </c>
      <c r="F9349" t="s">
        <v>21038</v>
      </c>
      <c r="G9349" t="s">
        <v>4945</v>
      </c>
    </row>
    <row r="9350" spans="1:7" x14ac:dyDescent="0.25">
      <c r="A9350" t="s">
        <v>3371</v>
      </c>
      <c r="B9350" t="s">
        <v>646</v>
      </c>
      <c r="F9350" t="s">
        <v>21041</v>
      </c>
      <c r="G9350" t="s">
        <v>4945</v>
      </c>
    </row>
    <row r="9351" spans="1:7" x14ac:dyDescent="0.25">
      <c r="A9351" t="s">
        <v>4</v>
      </c>
      <c r="B9351" t="s">
        <v>8</v>
      </c>
      <c r="F9351" t="s">
        <v>21044</v>
      </c>
      <c r="G9351" t="s">
        <v>4945</v>
      </c>
    </row>
    <row r="9352" spans="1:7" x14ac:dyDescent="0.25">
      <c r="A9352" t="s">
        <v>4</v>
      </c>
      <c r="B9352" t="s">
        <v>8</v>
      </c>
      <c r="F9352" t="s">
        <v>21047</v>
      </c>
      <c r="G9352" t="s">
        <v>4945</v>
      </c>
    </row>
    <row r="9353" spans="1:7" x14ac:dyDescent="0.25">
      <c r="A9353" t="s">
        <v>4</v>
      </c>
      <c r="B9353" t="s">
        <v>8</v>
      </c>
      <c r="F9353" t="s">
        <v>21050</v>
      </c>
      <c r="G9353" t="s">
        <v>4945</v>
      </c>
    </row>
    <row r="9354" spans="1:7" x14ac:dyDescent="0.25">
      <c r="A9354" t="s">
        <v>4</v>
      </c>
      <c r="B9354" t="s">
        <v>8</v>
      </c>
      <c r="F9354" t="s">
        <v>21448</v>
      </c>
      <c r="G9354" t="s">
        <v>4945</v>
      </c>
    </row>
    <row r="9355" spans="1:7" x14ac:dyDescent="0.25">
      <c r="A9355" t="s">
        <v>5085</v>
      </c>
      <c r="B9355" t="s">
        <v>646</v>
      </c>
      <c r="F9355" t="s">
        <v>21451</v>
      </c>
      <c r="G9355" t="s">
        <v>4945</v>
      </c>
    </row>
    <row r="9356" spans="1:7" x14ac:dyDescent="0.25">
      <c r="A9356" t="s">
        <v>5085</v>
      </c>
      <c r="B9356" t="s">
        <v>646</v>
      </c>
      <c r="F9356" t="s">
        <v>21454</v>
      </c>
      <c r="G9356" t="s">
        <v>4945</v>
      </c>
    </row>
    <row r="9357" spans="1:7" x14ac:dyDescent="0.25">
      <c r="A9357" t="s">
        <v>4</v>
      </c>
      <c r="B9357" t="s">
        <v>8</v>
      </c>
      <c r="F9357" t="s">
        <v>21457</v>
      </c>
      <c r="G9357" t="s">
        <v>4945</v>
      </c>
    </row>
    <row r="9358" spans="1:7" x14ac:dyDescent="0.25">
      <c r="A9358" t="s">
        <v>4</v>
      </c>
      <c r="B9358" t="s">
        <v>8</v>
      </c>
      <c r="F9358" t="s">
        <v>21460</v>
      </c>
      <c r="G9358" t="s">
        <v>4945</v>
      </c>
    </row>
    <row r="9359" spans="1:7" hidden="1" x14ac:dyDescent="0.25">
      <c r="A9359" t="s">
        <v>91</v>
      </c>
      <c r="B9359" t="s">
        <v>17362</v>
      </c>
      <c r="F9359" t="s">
        <v>21504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21507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21510</v>
      </c>
      <c r="G9361" t="s">
        <v>91</v>
      </c>
    </row>
    <row r="9362" spans="1:7" hidden="1" x14ac:dyDescent="0.25">
      <c r="A9362" t="s">
        <v>62</v>
      </c>
      <c r="B9362" t="s">
        <v>17362</v>
      </c>
      <c r="F9362" t="s">
        <v>21513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21516</v>
      </c>
      <c r="G9363" t="s">
        <v>91</v>
      </c>
    </row>
    <row r="9364" spans="1:7" hidden="1" x14ac:dyDescent="0.25">
      <c r="A9364" t="s">
        <v>91</v>
      </c>
      <c r="B9364" t="s">
        <v>17362</v>
      </c>
      <c r="F9364" t="s">
        <v>21519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21522</v>
      </c>
      <c r="G9365" t="s">
        <v>91</v>
      </c>
    </row>
    <row r="9366" spans="1:7" hidden="1" x14ac:dyDescent="0.25">
      <c r="A9366" t="s">
        <v>62</v>
      </c>
      <c r="B9366" t="s">
        <v>17362</v>
      </c>
      <c r="F9366" t="s">
        <v>21525</v>
      </c>
      <c r="G9366" t="s">
        <v>91</v>
      </c>
    </row>
    <row r="9367" spans="1:7" hidden="1" x14ac:dyDescent="0.25">
      <c r="A9367" t="s">
        <v>91</v>
      </c>
      <c r="B9367" t="s">
        <v>4933</v>
      </c>
      <c r="F9367" t="s">
        <v>21528</v>
      </c>
      <c r="G9367" t="s">
        <v>91</v>
      </c>
    </row>
    <row r="9368" spans="1:7" hidden="1" x14ac:dyDescent="0.25">
      <c r="A9368" t="s">
        <v>64</v>
      </c>
      <c r="B9368" t="s">
        <v>21978</v>
      </c>
      <c r="F9368" t="s">
        <v>21531</v>
      </c>
      <c r="G9368" t="s">
        <v>91</v>
      </c>
    </row>
    <row r="9369" spans="1:7" hidden="1" x14ac:dyDescent="0.25">
      <c r="A9369" t="s">
        <v>21055</v>
      </c>
      <c r="B9369" t="s">
        <v>21978</v>
      </c>
      <c r="F9369" t="s">
        <v>21534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21979</v>
      </c>
      <c r="G9370" t="s">
        <v>4952</v>
      </c>
    </row>
    <row r="9371" spans="1:7" hidden="1" x14ac:dyDescent="0.25">
      <c r="A9371" t="s">
        <v>115</v>
      </c>
      <c r="B9371" t="s">
        <v>1552</v>
      </c>
      <c r="F9371" t="s">
        <v>21465</v>
      </c>
      <c r="G9371" t="s">
        <v>4952</v>
      </c>
    </row>
    <row r="9372" spans="1:7" hidden="1" x14ac:dyDescent="0.25">
      <c r="A9372" t="s">
        <v>115</v>
      </c>
      <c r="B9372" t="s">
        <v>21978</v>
      </c>
      <c r="F9372" t="s">
        <v>21468</v>
      </c>
      <c r="G9372" t="s">
        <v>4952</v>
      </c>
    </row>
    <row r="9373" spans="1:7" hidden="1" x14ac:dyDescent="0.25">
      <c r="A9373" t="s">
        <v>115</v>
      </c>
      <c r="B9373" t="s">
        <v>21978</v>
      </c>
      <c r="E9373" t="s">
        <v>1140</v>
      </c>
      <c r="F9373" t="s">
        <v>21471</v>
      </c>
      <c r="G9373" t="s">
        <v>4952</v>
      </c>
    </row>
    <row r="9374" spans="1:7" hidden="1" x14ac:dyDescent="0.25">
      <c r="A9374" t="s">
        <v>131</v>
      </c>
      <c r="B9374" t="s">
        <v>21978</v>
      </c>
      <c r="F9374" t="s">
        <v>21474</v>
      </c>
      <c r="G9374" t="s">
        <v>4952</v>
      </c>
    </row>
    <row r="9375" spans="1:7" hidden="1" x14ac:dyDescent="0.25">
      <c r="A9375" t="s">
        <v>645</v>
      </c>
      <c r="B9375" t="s">
        <v>17362</v>
      </c>
      <c r="F9375" t="s">
        <v>21582</v>
      </c>
      <c r="G9375" t="s">
        <v>4934</v>
      </c>
    </row>
    <row r="9376" spans="1:7" hidden="1" x14ac:dyDescent="0.25">
      <c r="A9376" t="s">
        <v>4</v>
      </c>
      <c r="B9376" t="s">
        <v>3229</v>
      </c>
      <c r="F9376" t="s">
        <v>21585</v>
      </c>
      <c r="G9376" t="s">
        <v>4934</v>
      </c>
    </row>
    <row r="9377" spans="1:7" hidden="1" x14ac:dyDescent="0.25">
      <c r="A9377" t="s">
        <v>304</v>
      </c>
      <c r="B9377" t="s">
        <v>17362</v>
      </c>
      <c r="F9377" t="s">
        <v>21588</v>
      </c>
      <c r="G9377" t="s">
        <v>4934</v>
      </c>
    </row>
    <row r="9378" spans="1:7" hidden="1" x14ac:dyDescent="0.25">
      <c r="A9378" t="s">
        <v>4</v>
      </c>
      <c r="B9378" t="s">
        <v>8</v>
      </c>
      <c r="F9378" t="s">
        <v>21591</v>
      </c>
      <c r="G9378" t="s">
        <v>4934</v>
      </c>
    </row>
    <row r="9379" spans="1:7" hidden="1" x14ac:dyDescent="0.25">
      <c r="A9379" t="s">
        <v>645</v>
      </c>
      <c r="B9379" t="s">
        <v>17362</v>
      </c>
      <c r="F9379" t="s">
        <v>21594</v>
      </c>
      <c r="G9379" t="s">
        <v>4934</v>
      </c>
    </row>
    <row r="9380" spans="1:7" hidden="1" x14ac:dyDescent="0.25">
      <c r="A9380" t="s">
        <v>4</v>
      </c>
      <c r="B9380" t="s">
        <v>3229</v>
      </c>
      <c r="F9380" t="s">
        <v>21597</v>
      </c>
      <c r="G9380" t="s">
        <v>4934</v>
      </c>
    </row>
    <row r="9381" spans="1:7" hidden="1" x14ac:dyDescent="0.25">
      <c r="A9381" t="s">
        <v>4</v>
      </c>
      <c r="B9381" t="s">
        <v>3229</v>
      </c>
      <c r="F9381" t="s">
        <v>21600</v>
      </c>
      <c r="G9381" t="s">
        <v>4934</v>
      </c>
    </row>
    <row r="9382" spans="1:7" hidden="1" x14ac:dyDescent="0.25">
      <c r="A9382" t="s">
        <v>4</v>
      </c>
      <c r="B9382" t="s">
        <v>3229</v>
      </c>
      <c r="F9382" t="s">
        <v>21603</v>
      </c>
      <c r="G9382" t="s">
        <v>4934</v>
      </c>
    </row>
    <row r="9383" spans="1:7" hidden="1" x14ac:dyDescent="0.25">
      <c r="A9383" t="s">
        <v>304</v>
      </c>
      <c r="B9383" t="s">
        <v>17362</v>
      </c>
      <c r="F9383" t="s">
        <v>21606</v>
      </c>
      <c r="G9383" t="s">
        <v>4934</v>
      </c>
    </row>
    <row r="9384" spans="1:7" hidden="1" x14ac:dyDescent="0.25">
      <c r="A9384" t="s">
        <v>4</v>
      </c>
      <c r="B9384" t="s">
        <v>8</v>
      </c>
      <c r="F9384" t="s">
        <v>21609</v>
      </c>
      <c r="G9384" t="s">
        <v>4934</v>
      </c>
    </row>
    <row r="9385" spans="1:7" hidden="1" x14ac:dyDescent="0.25">
      <c r="A9385" t="s">
        <v>4</v>
      </c>
      <c r="B9385" t="s">
        <v>8</v>
      </c>
      <c r="F9385" t="s">
        <v>21612</v>
      </c>
      <c r="G9385" t="s">
        <v>4934</v>
      </c>
    </row>
    <row r="9386" spans="1:7" hidden="1" x14ac:dyDescent="0.25">
      <c r="A9386" t="s">
        <v>4</v>
      </c>
      <c r="B9386" t="s">
        <v>3229</v>
      </c>
      <c r="F9386" t="s">
        <v>21615</v>
      </c>
      <c r="G9386" t="s">
        <v>4934</v>
      </c>
    </row>
    <row r="9387" spans="1:7" hidden="1" x14ac:dyDescent="0.25">
      <c r="A9387" t="s">
        <v>4</v>
      </c>
      <c r="B9387" t="s">
        <v>3229</v>
      </c>
      <c r="F9387" t="s">
        <v>21618</v>
      </c>
      <c r="G9387" t="s">
        <v>4934</v>
      </c>
    </row>
    <row r="9388" spans="1:7" hidden="1" x14ac:dyDescent="0.25">
      <c r="A9388" t="s">
        <v>4</v>
      </c>
      <c r="B9388" t="s">
        <v>3229</v>
      </c>
      <c r="F9388" t="s">
        <v>21621</v>
      </c>
      <c r="G9388" t="s">
        <v>4934</v>
      </c>
    </row>
    <row r="9389" spans="1:7" hidden="1" x14ac:dyDescent="0.25">
      <c r="A9389" t="s">
        <v>4</v>
      </c>
      <c r="B9389" t="s">
        <v>21982</v>
      </c>
      <c r="F9389" t="s">
        <v>21624</v>
      </c>
      <c r="G9389" t="s">
        <v>4934</v>
      </c>
    </row>
    <row r="9390" spans="1:7" hidden="1" x14ac:dyDescent="0.25">
      <c r="A9390" t="s">
        <v>4</v>
      </c>
      <c r="B9390" t="s">
        <v>8</v>
      </c>
      <c r="F9390" t="s">
        <v>21627</v>
      </c>
      <c r="G9390" t="s">
        <v>4934</v>
      </c>
    </row>
    <row r="9391" spans="1:7" hidden="1" x14ac:dyDescent="0.25">
      <c r="A9391" t="s">
        <v>4</v>
      </c>
      <c r="B9391" t="s">
        <v>8</v>
      </c>
      <c r="F9391" t="s">
        <v>20614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20617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21630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21633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21636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21639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21642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21645</v>
      </c>
      <c r="G9398" t="s">
        <v>467</v>
      </c>
    </row>
    <row r="9399" spans="1:7" hidden="1" x14ac:dyDescent="0.25">
      <c r="A9399" t="s">
        <v>4</v>
      </c>
      <c r="B9399" t="s">
        <v>20461</v>
      </c>
      <c r="F9399" t="s">
        <v>21648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21651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21477</v>
      </c>
      <c r="G9401" t="s">
        <v>468</v>
      </c>
    </row>
    <row r="9402" spans="1:7" hidden="1" x14ac:dyDescent="0.25">
      <c r="A9402" t="s">
        <v>4</v>
      </c>
      <c r="B9402" t="s">
        <v>21131</v>
      </c>
      <c r="F9402" t="s">
        <v>21480</v>
      </c>
      <c r="G9402" t="s">
        <v>468</v>
      </c>
    </row>
    <row r="9403" spans="1:7" hidden="1" x14ac:dyDescent="0.25">
      <c r="A9403" t="s">
        <v>4</v>
      </c>
      <c r="B9403" t="s">
        <v>10091</v>
      </c>
      <c r="F9403" t="s">
        <v>21483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21486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21489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21492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21495</v>
      </c>
      <c r="G9407" t="s">
        <v>468</v>
      </c>
    </row>
    <row r="9408" spans="1:7" hidden="1" x14ac:dyDescent="0.25">
      <c r="A9408" t="s">
        <v>4</v>
      </c>
      <c r="B9408" t="s">
        <v>20461</v>
      </c>
      <c r="F9408" t="s">
        <v>21498</v>
      </c>
      <c r="G9408" t="s">
        <v>468</v>
      </c>
    </row>
    <row r="9409" spans="1:7" hidden="1" x14ac:dyDescent="0.25">
      <c r="A9409" t="s">
        <v>4</v>
      </c>
      <c r="B9409" t="s">
        <v>20461</v>
      </c>
      <c r="F9409" t="s">
        <v>21501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21654</v>
      </c>
      <c r="G9410" t="s">
        <v>469</v>
      </c>
    </row>
    <row r="9411" spans="1:7" hidden="1" x14ac:dyDescent="0.25">
      <c r="A9411" t="s">
        <v>4598</v>
      </c>
      <c r="F9411" t="s">
        <v>21657</v>
      </c>
      <c r="G9411" t="s">
        <v>469</v>
      </c>
    </row>
    <row r="9412" spans="1:7" hidden="1" x14ac:dyDescent="0.25">
      <c r="A9412" t="s">
        <v>4598</v>
      </c>
      <c r="F9412" t="s">
        <v>21660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21663</v>
      </c>
      <c r="G9413" t="s">
        <v>469</v>
      </c>
    </row>
    <row r="9414" spans="1:7" hidden="1" x14ac:dyDescent="0.25">
      <c r="A9414" t="s">
        <v>4598</v>
      </c>
      <c r="F9414" t="s">
        <v>21666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21669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21672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21675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21678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21681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21684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21687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21983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21986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21989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21992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21690</v>
      </c>
      <c r="G9426" t="s">
        <v>470</v>
      </c>
    </row>
    <row r="9427" spans="1:7" hidden="1" x14ac:dyDescent="0.25">
      <c r="A9427" t="s">
        <v>4</v>
      </c>
      <c r="B9427" t="s">
        <v>20461</v>
      </c>
      <c r="F9427" t="s">
        <v>21693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21696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21537</v>
      </c>
      <c r="G9429" t="s">
        <v>4953</v>
      </c>
    </row>
    <row r="9430" spans="1:7" hidden="1" x14ac:dyDescent="0.25">
      <c r="A9430" t="s">
        <v>4</v>
      </c>
      <c r="B9430" t="s">
        <v>2044</v>
      </c>
      <c r="F9430" t="s">
        <v>21540</v>
      </c>
      <c r="G9430" t="s">
        <v>4953</v>
      </c>
    </row>
    <row r="9431" spans="1:7" hidden="1" x14ac:dyDescent="0.25">
      <c r="A9431" t="s">
        <v>4</v>
      </c>
      <c r="B9431" t="s">
        <v>21131</v>
      </c>
      <c r="F9431" t="s">
        <v>21543</v>
      </c>
      <c r="G9431" t="s">
        <v>4953</v>
      </c>
    </row>
    <row r="9432" spans="1:7" hidden="1" x14ac:dyDescent="0.25">
      <c r="A9432" t="s">
        <v>4</v>
      </c>
      <c r="B9432" t="s">
        <v>21131</v>
      </c>
      <c r="F9432" t="s">
        <v>21546</v>
      </c>
      <c r="G9432" t="s">
        <v>4953</v>
      </c>
    </row>
    <row r="9433" spans="1:7" hidden="1" x14ac:dyDescent="0.25">
      <c r="A9433" t="s">
        <v>4</v>
      </c>
      <c r="B9433" t="s">
        <v>21131</v>
      </c>
      <c r="F9433" t="s">
        <v>21549</v>
      </c>
      <c r="G9433" t="s">
        <v>4953</v>
      </c>
    </row>
    <row r="9434" spans="1:7" hidden="1" x14ac:dyDescent="0.25">
      <c r="A9434" t="s">
        <v>3371</v>
      </c>
      <c r="B9434" t="s">
        <v>646</v>
      </c>
      <c r="F9434" t="s">
        <v>21552</v>
      </c>
      <c r="G9434" t="s">
        <v>4953</v>
      </c>
    </row>
    <row r="9435" spans="1:7" hidden="1" x14ac:dyDescent="0.25">
      <c r="A9435" t="s">
        <v>4</v>
      </c>
      <c r="B9435" t="s">
        <v>21131</v>
      </c>
      <c r="F9435" t="s">
        <v>21555</v>
      </c>
      <c r="G9435" t="s">
        <v>4953</v>
      </c>
    </row>
    <row r="9436" spans="1:7" hidden="1" x14ac:dyDescent="0.25">
      <c r="A9436" t="s">
        <v>4</v>
      </c>
      <c r="B9436" t="s">
        <v>9</v>
      </c>
      <c r="F9436" t="s">
        <v>21558</v>
      </c>
      <c r="G9436" t="s">
        <v>4953</v>
      </c>
    </row>
    <row r="9437" spans="1:7" hidden="1" x14ac:dyDescent="0.25">
      <c r="A9437" t="s">
        <v>4</v>
      </c>
      <c r="B9437" t="s">
        <v>646</v>
      </c>
      <c r="F9437" t="s">
        <v>21561</v>
      </c>
      <c r="G9437" t="s">
        <v>4953</v>
      </c>
    </row>
    <row r="9438" spans="1:7" hidden="1" x14ac:dyDescent="0.25">
      <c r="A9438" t="s">
        <v>4</v>
      </c>
      <c r="B9438" t="s">
        <v>646</v>
      </c>
      <c r="F9438" t="s">
        <v>21564</v>
      </c>
      <c r="G9438" t="s">
        <v>4953</v>
      </c>
    </row>
    <row r="9439" spans="1:7" hidden="1" x14ac:dyDescent="0.25">
      <c r="A9439" t="s">
        <v>4</v>
      </c>
      <c r="B9439" t="s">
        <v>9</v>
      </c>
      <c r="F9439" t="s">
        <v>21567</v>
      </c>
      <c r="G9439" t="s">
        <v>4953</v>
      </c>
    </row>
    <row r="9440" spans="1:7" hidden="1" x14ac:dyDescent="0.25">
      <c r="A9440" t="s">
        <v>4</v>
      </c>
      <c r="B9440" t="s">
        <v>9</v>
      </c>
      <c r="F9440" t="s">
        <v>21570</v>
      </c>
      <c r="G9440" t="s">
        <v>4953</v>
      </c>
    </row>
    <row r="9441" spans="1:7" hidden="1" x14ac:dyDescent="0.25">
      <c r="A9441" t="s">
        <v>4</v>
      </c>
      <c r="B9441" t="s">
        <v>9</v>
      </c>
      <c r="F9441" t="s">
        <v>21573</v>
      </c>
      <c r="G9441" t="s">
        <v>4953</v>
      </c>
    </row>
    <row r="9442" spans="1:7" hidden="1" x14ac:dyDescent="0.25">
      <c r="A9442" t="s">
        <v>4</v>
      </c>
      <c r="B9442" t="s">
        <v>646</v>
      </c>
      <c r="F9442" t="s">
        <v>21576</v>
      </c>
      <c r="G9442" t="s">
        <v>4953</v>
      </c>
    </row>
    <row r="9443" spans="1:7" hidden="1" x14ac:dyDescent="0.25">
      <c r="A9443" t="s">
        <v>4</v>
      </c>
      <c r="B9443" t="s">
        <v>9</v>
      </c>
      <c r="F9443" t="s">
        <v>21579</v>
      </c>
      <c r="G9443" t="s">
        <v>4953</v>
      </c>
    </row>
    <row r="9444" spans="1:7" hidden="1" x14ac:dyDescent="0.25">
      <c r="A9444" t="s">
        <v>4</v>
      </c>
      <c r="B9444" t="s">
        <v>9</v>
      </c>
      <c r="F9444" t="s">
        <v>21699</v>
      </c>
      <c r="G9444" t="s">
        <v>4954</v>
      </c>
    </row>
    <row r="9445" spans="1:7" hidden="1" x14ac:dyDescent="0.25">
      <c r="A9445" t="s">
        <v>4</v>
      </c>
      <c r="B9445" t="s">
        <v>9</v>
      </c>
      <c r="F9445" t="s">
        <v>21702</v>
      </c>
      <c r="G9445" t="s">
        <v>4954</v>
      </c>
    </row>
    <row r="9446" spans="1:7" hidden="1" x14ac:dyDescent="0.25">
      <c r="A9446" t="s">
        <v>4</v>
      </c>
      <c r="B9446" t="s">
        <v>9</v>
      </c>
      <c r="F9446" t="s">
        <v>21705</v>
      </c>
      <c r="G9446" t="s">
        <v>4954</v>
      </c>
    </row>
    <row r="9447" spans="1:7" hidden="1" x14ac:dyDescent="0.25">
      <c r="A9447" t="s">
        <v>4</v>
      </c>
      <c r="B9447" t="s">
        <v>9</v>
      </c>
      <c r="F9447" t="s">
        <v>21708</v>
      </c>
      <c r="G9447" t="s">
        <v>4954</v>
      </c>
    </row>
    <row r="9448" spans="1:7" hidden="1" x14ac:dyDescent="0.25">
      <c r="A9448" t="s">
        <v>3371</v>
      </c>
      <c r="B9448" t="s">
        <v>3372</v>
      </c>
      <c r="F9448" t="s">
        <v>21711</v>
      </c>
      <c r="G9448" t="s">
        <v>4954</v>
      </c>
    </row>
    <row r="9449" spans="1:7" hidden="1" x14ac:dyDescent="0.25">
      <c r="A9449" t="s">
        <v>3371</v>
      </c>
      <c r="B9449" t="s">
        <v>3372</v>
      </c>
      <c r="F9449" t="s">
        <v>21714</v>
      </c>
      <c r="G9449" t="s">
        <v>4954</v>
      </c>
    </row>
    <row r="9450" spans="1:7" hidden="1" x14ac:dyDescent="0.25">
      <c r="A9450" t="s">
        <v>4</v>
      </c>
      <c r="B9450" t="s">
        <v>9</v>
      </c>
      <c r="F9450" t="s">
        <v>21717</v>
      </c>
      <c r="G9450" t="s">
        <v>4954</v>
      </c>
    </row>
    <row r="9451" spans="1:7" hidden="1" x14ac:dyDescent="0.25">
      <c r="A9451" t="s">
        <v>4</v>
      </c>
      <c r="B9451" t="s">
        <v>8</v>
      </c>
      <c r="F9451" t="s">
        <v>21720</v>
      </c>
      <c r="G9451" t="s">
        <v>4955</v>
      </c>
    </row>
    <row r="9452" spans="1:7" hidden="1" x14ac:dyDescent="0.25">
      <c r="A9452" t="s">
        <v>4</v>
      </c>
      <c r="B9452" t="s">
        <v>21131</v>
      </c>
      <c r="F9452" t="s">
        <v>21723</v>
      </c>
      <c r="G9452" t="s">
        <v>4955</v>
      </c>
    </row>
    <row r="9453" spans="1:7" hidden="1" x14ac:dyDescent="0.25">
      <c r="A9453" t="s">
        <v>4</v>
      </c>
      <c r="B9453" t="s">
        <v>21131</v>
      </c>
      <c r="F9453" t="s">
        <v>21726</v>
      </c>
      <c r="G9453" t="s">
        <v>4955</v>
      </c>
    </row>
    <row r="9454" spans="1:7" hidden="1" x14ac:dyDescent="0.25">
      <c r="A9454" t="s">
        <v>4</v>
      </c>
      <c r="B9454" t="s">
        <v>21131</v>
      </c>
      <c r="F9454" t="s">
        <v>21729</v>
      </c>
      <c r="G9454" t="s">
        <v>4955</v>
      </c>
    </row>
    <row r="9455" spans="1:7" hidden="1" x14ac:dyDescent="0.25">
      <c r="A9455" t="s">
        <v>4</v>
      </c>
      <c r="B9455" t="s">
        <v>21131</v>
      </c>
      <c r="F9455" t="s">
        <v>21732</v>
      </c>
      <c r="G9455" t="s">
        <v>4955</v>
      </c>
    </row>
    <row r="9456" spans="1:7" hidden="1" x14ac:dyDescent="0.25">
      <c r="A9456" t="s">
        <v>4</v>
      </c>
      <c r="B9456" t="s">
        <v>21131</v>
      </c>
      <c r="F9456" t="s">
        <v>21735</v>
      </c>
      <c r="G9456" t="s">
        <v>4955</v>
      </c>
    </row>
    <row r="9457" spans="1:7" hidden="1" x14ac:dyDescent="0.25">
      <c r="A9457" t="s">
        <v>4</v>
      </c>
      <c r="B9457" t="s">
        <v>21131</v>
      </c>
      <c r="F9457" t="s">
        <v>21738</v>
      </c>
      <c r="G9457" t="s">
        <v>4955</v>
      </c>
    </row>
    <row r="9458" spans="1:7" hidden="1" x14ac:dyDescent="0.25">
      <c r="A9458" t="s">
        <v>4</v>
      </c>
      <c r="B9458" t="s">
        <v>21131</v>
      </c>
      <c r="F9458" t="s">
        <v>21741</v>
      </c>
      <c r="G9458" t="s">
        <v>4955</v>
      </c>
    </row>
    <row r="9459" spans="1:7" hidden="1" x14ac:dyDescent="0.25">
      <c r="A9459" t="s">
        <v>4</v>
      </c>
      <c r="B9459" t="s">
        <v>10091</v>
      </c>
      <c r="F9459" t="s">
        <v>21744</v>
      </c>
      <c r="G9459" t="s">
        <v>4955</v>
      </c>
    </row>
    <row r="9460" spans="1:7" hidden="1" x14ac:dyDescent="0.25">
      <c r="A9460" t="s">
        <v>3371</v>
      </c>
      <c r="B9460" t="s">
        <v>86</v>
      </c>
      <c r="F9460" t="s">
        <v>21747</v>
      </c>
      <c r="G9460" t="s">
        <v>4955</v>
      </c>
    </row>
    <row r="9461" spans="1:7" hidden="1" x14ac:dyDescent="0.25">
      <c r="A9461" t="s">
        <v>21995</v>
      </c>
      <c r="B9461" t="s">
        <v>86</v>
      </c>
      <c r="F9461" t="s">
        <v>21750</v>
      </c>
      <c r="G9461" t="s">
        <v>4955</v>
      </c>
    </row>
    <row r="9462" spans="1:7" hidden="1" x14ac:dyDescent="0.25">
      <c r="A9462" t="s">
        <v>21995</v>
      </c>
      <c r="B9462" t="s">
        <v>86</v>
      </c>
      <c r="F9462" t="s">
        <v>21753</v>
      </c>
      <c r="G9462" t="s">
        <v>4955</v>
      </c>
    </row>
    <row r="9463" spans="1:7" hidden="1" x14ac:dyDescent="0.25">
      <c r="A9463" t="s">
        <v>21995</v>
      </c>
      <c r="B9463" t="s">
        <v>86</v>
      </c>
      <c r="F9463" t="s">
        <v>21756</v>
      </c>
      <c r="G9463" t="s">
        <v>4955</v>
      </c>
    </row>
    <row r="9464" spans="1:7" hidden="1" x14ac:dyDescent="0.25">
      <c r="A9464" t="s">
        <v>21995</v>
      </c>
      <c r="B9464" t="s">
        <v>86</v>
      </c>
      <c r="F9464" t="s">
        <v>21759</v>
      </c>
      <c r="G9464" t="s">
        <v>4955</v>
      </c>
    </row>
    <row r="9465" spans="1:7" hidden="1" x14ac:dyDescent="0.25">
      <c r="A9465" t="s">
        <v>21995</v>
      </c>
      <c r="B9465" t="s">
        <v>86</v>
      </c>
      <c r="F9465" t="s">
        <v>21762</v>
      </c>
      <c r="G9465" t="s">
        <v>4955</v>
      </c>
    </row>
    <row r="9466" spans="1:7" hidden="1" x14ac:dyDescent="0.25">
      <c r="A9466" t="s">
        <v>16178</v>
      </c>
      <c r="B9466" t="s">
        <v>86</v>
      </c>
      <c r="F9466" t="s">
        <v>21765</v>
      </c>
      <c r="G9466" t="s">
        <v>4955</v>
      </c>
    </row>
    <row r="9467" spans="1:7" hidden="1" x14ac:dyDescent="0.25">
      <c r="A9467" t="s">
        <v>21996</v>
      </c>
      <c r="B9467" t="s">
        <v>260</v>
      </c>
      <c r="F9467" t="s">
        <v>21768</v>
      </c>
      <c r="G9467" t="s">
        <v>4955</v>
      </c>
    </row>
    <row r="9468" spans="1:7" hidden="1" x14ac:dyDescent="0.25">
      <c r="A9468" t="s">
        <v>4</v>
      </c>
      <c r="B9468" t="s">
        <v>8</v>
      </c>
      <c r="F9468" t="s">
        <v>21771</v>
      </c>
      <c r="G9468" t="s">
        <v>4955</v>
      </c>
    </row>
    <row r="9469" spans="1:7" hidden="1" x14ac:dyDescent="0.25">
      <c r="A9469" t="s">
        <v>4</v>
      </c>
      <c r="B9469" t="s">
        <v>8</v>
      </c>
      <c r="F9469" t="s">
        <v>21774</v>
      </c>
      <c r="G9469" t="s">
        <v>4955</v>
      </c>
    </row>
    <row r="9470" spans="1:7" hidden="1" x14ac:dyDescent="0.25">
      <c r="A9470" t="s">
        <v>21996</v>
      </c>
      <c r="B9470" t="s">
        <v>260</v>
      </c>
      <c r="F9470" t="s">
        <v>21777</v>
      </c>
      <c r="G9470" t="s">
        <v>4955</v>
      </c>
    </row>
    <row r="9471" spans="1:7" hidden="1" x14ac:dyDescent="0.25">
      <c r="A9471" t="s">
        <v>21996</v>
      </c>
      <c r="B9471" t="s">
        <v>260</v>
      </c>
      <c r="F9471" t="s">
        <v>21780</v>
      </c>
      <c r="G9471" t="s">
        <v>4955</v>
      </c>
    </row>
    <row r="9472" spans="1:7" hidden="1" x14ac:dyDescent="0.25">
      <c r="A9472" t="s">
        <v>21996</v>
      </c>
      <c r="B9472" t="s">
        <v>260</v>
      </c>
      <c r="F9472" t="s">
        <v>21783</v>
      </c>
      <c r="G9472" t="s">
        <v>4955</v>
      </c>
    </row>
    <row r="9473" spans="1:7" hidden="1" x14ac:dyDescent="0.25">
      <c r="A9473" t="s">
        <v>4</v>
      </c>
      <c r="B9473" t="s">
        <v>8</v>
      </c>
      <c r="F9473" t="s">
        <v>21786</v>
      </c>
      <c r="G9473" t="s">
        <v>4955</v>
      </c>
    </row>
    <row r="9474" spans="1:7" hidden="1" x14ac:dyDescent="0.25">
      <c r="A9474" t="s">
        <v>3371</v>
      </c>
      <c r="B9474" t="s">
        <v>260</v>
      </c>
      <c r="F9474" t="s">
        <v>21789</v>
      </c>
      <c r="G9474" t="s">
        <v>4955</v>
      </c>
    </row>
    <row r="9475" spans="1:7" hidden="1" x14ac:dyDescent="0.25">
      <c r="A9475" t="s">
        <v>4</v>
      </c>
      <c r="B9475" t="s">
        <v>8</v>
      </c>
      <c r="F9475" t="s">
        <v>21792</v>
      </c>
      <c r="G9475" t="s">
        <v>4955</v>
      </c>
    </row>
    <row r="9476" spans="1:7" hidden="1" x14ac:dyDescent="0.25">
      <c r="A9476" t="s">
        <v>4</v>
      </c>
      <c r="B9476" t="s">
        <v>8</v>
      </c>
      <c r="F9476" t="s">
        <v>21795</v>
      </c>
      <c r="G9476" t="s">
        <v>4955</v>
      </c>
    </row>
    <row r="9477" spans="1:7" hidden="1" x14ac:dyDescent="0.25">
      <c r="A9477" t="s">
        <v>4</v>
      </c>
      <c r="B9477" t="s">
        <v>8</v>
      </c>
      <c r="F9477" t="s">
        <v>21798</v>
      </c>
      <c r="G9477" t="s">
        <v>4955</v>
      </c>
    </row>
    <row r="9478" spans="1:7" hidden="1" x14ac:dyDescent="0.25">
      <c r="A9478" t="s">
        <v>4</v>
      </c>
      <c r="B9478" t="s">
        <v>8</v>
      </c>
      <c r="F9478" t="s">
        <v>21801</v>
      </c>
      <c r="G9478" t="s">
        <v>4955</v>
      </c>
    </row>
    <row r="9479" spans="1:7" hidden="1" x14ac:dyDescent="0.25">
      <c r="A9479" t="s">
        <v>4</v>
      </c>
      <c r="B9479" t="s">
        <v>8</v>
      </c>
      <c r="F9479" t="s">
        <v>21804</v>
      </c>
      <c r="G9479" t="s">
        <v>4956</v>
      </c>
    </row>
    <row r="9480" spans="1:7" hidden="1" x14ac:dyDescent="0.25">
      <c r="A9480" t="s">
        <v>775</v>
      </c>
      <c r="F9480" t="s">
        <v>21807</v>
      </c>
      <c r="G9480" t="s">
        <v>4956</v>
      </c>
    </row>
    <row r="9481" spans="1:7" hidden="1" x14ac:dyDescent="0.25">
      <c r="A9481" t="s">
        <v>3371</v>
      </c>
      <c r="B9481" t="s">
        <v>86</v>
      </c>
      <c r="F9481" t="s">
        <v>21810</v>
      </c>
      <c r="G9481" t="s">
        <v>4956</v>
      </c>
    </row>
    <row r="9482" spans="1:7" hidden="1" x14ac:dyDescent="0.25">
      <c r="A9482" t="s">
        <v>4</v>
      </c>
      <c r="B9482" t="s">
        <v>8</v>
      </c>
      <c r="F9482" t="s">
        <v>21813</v>
      </c>
      <c r="G9482" t="s">
        <v>4956</v>
      </c>
    </row>
    <row r="9483" spans="1:7" hidden="1" x14ac:dyDescent="0.25">
      <c r="A9483" t="s">
        <v>4</v>
      </c>
      <c r="B9483" t="s">
        <v>8</v>
      </c>
      <c r="F9483" t="s">
        <v>21816</v>
      </c>
      <c r="G9483" t="s">
        <v>4956</v>
      </c>
    </row>
    <row r="9484" spans="1:7" hidden="1" x14ac:dyDescent="0.25">
      <c r="A9484" t="s">
        <v>4</v>
      </c>
      <c r="B9484" t="s">
        <v>8</v>
      </c>
      <c r="F9484" t="s">
        <v>21819</v>
      </c>
      <c r="G9484" t="s">
        <v>4956</v>
      </c>
    </row>
    <row r="9485" spans="1:7" hidden="1" x14ac:dyDescent="0.25">
      <c r="A9485" t="s">
        <v>4</v>
      </c>
      <c r="B9485" t="s">
        <v>8</v>
      </c>
      <c r="F9485" t="s">
        <v>21822</v>
      </c>
      <c r="G9485" t="s">
        <v>4956</v>
      </c>
    </row>
    <row r="9486" spans="1:7" hidden="1" x14ac:dyDescent="0.25">
      <c r="A9486" t="s">
        <v>4</v>
      </c>
      <c r="B9486" t="s">
        <v>8</v>
      </c>
      <c r="F9486" t="s">
        <v>21825</v>
      </c>
      <c r="G9486" t="s">
        <v>4956</v>
      </c>
    </row>
    <row r="9487" spans="1:7" hidden="1" x14ac:dyDescent="0.25">
      <c r="A9487" t="s">
        <v>4</v>
      </c>
      <c r="B9487" t="s">
        <v>8</v>
      </c>
      <c r="F9487" t="s">
        <v>21828</v>
      </c>
      <c r="G9487" t="s">
        <v>4956</v>
      </c>
    </row>
    <row r="9488" spans="1:7" hidden="1" x14ac:dyDescent="0.25">
      <c r="A9488" t="s">
        <v>4</v>
      </c>
      <c r="B9488" t="s">
        <v>8</v>
      </c>
      <c r="F9488" t="s">
        <v>21831</v>
      </c>
      <c r="G9488" t="s">
        <v>4956</v>
      </c>
    </row>
    <row r="9489" spans="1:7" hidden="1" x14ac:dyDescent="0.25">
      <c r="A9489" t="s">
        <v>4</v>
      </c>
      <c r="B9489" t="s">
        <v>8</v>
      </c>
      <c r="F9489" t="s">
        <v>21834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21837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21840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21843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21846</v>
      </c>
      <c r="G9493" t="s">
        <v>773</v>
      </c>
    </row>
    <row r="9494" spans="1:7" hidden="1" x14ac:dyDescent="0.25">
      <c r="A9494" t="s">
        <v>4</v>
      </c>
      <c r="B9494" t="s">
        <v>21131</v>
      </c>
      <c r="F9494" t="s">
        <v>21849</v>
      </c>
      <c r="G9494" t="s">
        <v>773</v>
      </c>
    </row>
    <row r="9495" spans="1:7" hidden="1" x14ac:dyDescent="0.25">
      <c r="A9495" t="s">
        <v>4</v>
      </c>
      <c r="B9495" t="s">
        <v>21131</v>
      </c>
      <c r="F9495" t="s">
        <v>21852</v>
      </c>
      <c r="G9495" t="s">
        <v>773</v>
      </c>
    </row>
    <row r="9496" spans="1:7" hidden="1" x14ac:dyDescent="0.25">
      <c r="A9496" t="s">
        <v>4</v>
      </c>
      <c r="B9496" t="s">
        <v>21131</v>
      </c>
      <c r="F9496" t="s">
        <v>21855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21858</v>
      </c>
      <c r="G9497" t="s">
        <v>773</v>
      </c>
    </row>
    <row r="9498" spans="1:7" hidden="1" x14ac:dyDescent="0.25">
      <c r="A9498" t="s">
        <v>4</v>
      </c>
      <c r="B9498" t="s">
        <v>20461</v>
      </c>
      <c r="F9498" t="s">
        <v>21861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21864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21867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21870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21873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21876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21879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21882</v>
      </c>
      <c r="G9505" t="s">
        <v>4600</v>
      </c>
    </row>
    <row r="9506" spans="1:7" hidden="1" x14ac:dyDescent="0.25">
      <c r="A9506" t="s">
        <v>4</v>
      </c>
      <c r="B9506" t="s">
        <v>8</v>
      </c>
      <c r="F9506" t="s">
        <v>21885</v>
      </c>
      <c r="G9506" t="s">
        <v>4600</v>
      </c>
    </row>
    <row r="9507" spans="1:7" hidden="1" x14ac:dyDescent="0.25">
      <c r="A9507" t="s">
        <v>4</v>
      </c>
      <c r="B9507" t="s">
        <v>8</v>
      </c>
      <c r="F9507" t="s">
        <v>21888</v>
      </c>
      <c r="G9507" t="s">
        <v>4600</v>
      </c>
    </row>
    <row r="9508" spans="1:7" hidden="1" x14ac:dyDescent="0.25">
      <c r="A9508" t="s">
        <v>4</v>
      </c>
      <c r="B9508" t="s">
        <v>8</v>
      </c>
      <c r="F9508" t="s">
        <v>21891</v>
      </c>
      <c r="G9508" t="s">
        <v>4600</v>
      </c>
    </row>
    <row r="9509" spans="1:7" hidden="1" x14ac:dyDescent="0.25">
      <c r="A9509" t="s">
        <v>4</v>
      </c>
      <c r="B9509" t="s">
        <v>8</v>
      </c>
      <c r="F9509" t="s">
        <v>21894</v>
      </c>
      <c r="G9509" t="s">
        <v>4600</v>
      </c>
    </row>
    <row r="9510" spans="1:7" hidden="1" x14ac:dyDescent="0.25">
      <c r="A9510" t="s">
        <v>4</v>
      </c>
      <c r="B9510" t="s">
        <v>8</v>
      </c>
      <c r="F9510" t="s">
        <v>21897</v>
      </c>
      <c r="G9510" t="s">
        <v>4600</v>
      </c>
    </row>
    <row r="9511" spans="1:7" hidden="1" x14ac:dyDescent="0.25">
      <c r="A9511" t="s">
        <v>4</v>
      </c>
      <c r="B9511" t="s">
        <v>8</v>
      </c>
      <c r="F9511" t="s">
        <v>21900</v>
      </c>
      <c r="G9511" t="s">
        <v>4600</v>
      </c>
    </row>
    <row r="9512" spans="1:7" hidden="1" x14ac:dyDescent="0.25">
      <c r="A9512" t="s">
        <v>4</v>
      </c>
      <c r="B9512" t="s">
        <v>8</v>
      </c>
      <c r="F9512" t="s">
        <v>21903</v>
      </c>
      <c r="G9512" t="s">
        <v>4600</v>
      </c>
    </row>
    <row r="9513" spans="1:7" hidden="1" x14ac:dyDescent="0.25">
      <c r="A9513" t="s">
        <v>4</v>
      </c>
      <c r="B9513" t="s">
        <v>8</v>
      </c>
      <c r="F9513" t="s">
        <v>21906</v>
      </c>
      <c r="G9513" t="s">
        <v>4941</v>
      </c>
    </row>
    <row r="9514" spans="1:7" hidden="1" x14ac:dyDescent="0.25">
      <c r="A9514" t="s">
        <v>3371</v>
      </c>
      <c r="B9514" t="s">
        <v>260</v>
      </c>
      <c r="F9514" t="s">
        <v>21909</v>
      </c>
      <c r="G9514" t="s">
        <v>4941</v>
      </c>
    </row>
    <row r="9515" spans="1:7" hidden="1" x14ac:dyDescent="0.25">
      <c r="A9515" t="s">
        <v>4</v>
      </c>
      <c r="B9515" t="s">
        <v>8</v>
      </c>
      <c r="F9515" t="s">
        <v>21912</v>
      </c>
      <c r="G9515" t="s">
        <v>4941</v>
      </c>
    </row>
    <row r="9516" spans="1:7" hidden="1" x14ac:dyDescent="0.25">
      <c r="A9516" t="s">
        <v>4</v>
      </c>
      <c r="B9516" t="s">
        <v>646</v>
      </c>
      <c r="F9516" t="s">
        <v>21915</v>
      </c>
      <c r="G9516" t="s">
        <v>4941</v>
      </c>
    </row>
    <row r="9517" spans="1:7" hidden="1" x14ac:dyDescent="0.25">
      <c r="A9517" t="s">
        <v>4</v>
      </c>
      <c r="B9517" t="s">
        <v>260</v>
      </c>
      <c r="F9517" t="s">
        <v>21918</v>
      </c>
      <c r="G9517" t="s">
        <v>4941</v>
      </c>
    </row>
    <row r="9518" spans="1:7" hidden="1" x14ac:dyDescent="0.25">
      <c r="A9518" t="s">
        <v>4</v>
      </c>
      <c r="B9518" t="s">
        <v>8</v>
      </c>
      <c r="F9518" t="s">
        <v>21921</v>
      </c>
      <c r="G9518" t="s">
        <v>4941</v>
      </c>
    </row>
    <row r="9519" spans="1:7" hidden="1" x14ac:dyDescent="0.25">
      <c r="A9519" t="s">
        <v>4</v>
      </c>
      <c r="B9519" t="s">
        <v>8</v>
      </c>
      <c r="F9519" t="s">
        <v>21924</v>
      </c>
      <c r="G9519" t="s">
        <v>4941</v>
      </c>
    </row>
    <row r="9520" spans="1:7" hidden="1" x14ac:dyDescent="0.25">
      <c r="A9520" t="s">
        <v>4</v>
      </c>
      <c r="B9520" t="s">
        <v>646</v>
      </c>
      <c r="F9520" t="s">
        <v>21927</v>
      </c>
      <c r="G9520" t="s">
        <v>4942</v>
      </c>
    </row>
    <row r="9521" spans="1:7" hidden="1" x14ac:dyDescent="0.25">
      <c r="A9521" t="s">
        <v>4</v>
      </c>
      <c r="B9521" t="s">
        <v>646</v>
      </c>
      <c r="F9521" t="s">
        <v>21930</v>
      </c>
      <c r="G9521" t="s">
        <v>4942</v>
      </c>
    </row>
    <row r="9522" spans="1:7" hidden="1" x14ac:dyDescent="0.25">
      <c r="A9522" t="s">
        <v>4</v>
      </c>
      <c r="B9522" t="s">
        <v>646</v>
      </c>
      <c r="F9522" t="s">
        <v>21933</v>
      </c>
      <c r="G9522" t="s">
        <v>4942</v>
      </c>
    </row>
    <row r="9523" spans="1:7" hidden="1" x14ac:dyDescent="0.25">
      <c r="A9523" t="s">
        <v>4</v>
      </c>
      <c r="B9523" t="s">
        <v>4943</v>
      </c>
      <c r="F9523" t="s">
        <v>21936</v>
      </c>
      <c r="G9523" t="s">
        <v>4942</v>
      </c>
    </row>
    <row r="9524" spans="1:7" hidden="1" x14ac:dyDescent="0.25">
      <c r="A9524" t="s">
        <v>4</v>
      </c>
      <c r="B9524" t="s">
        <v>646</v>
      </c>
      <c r="F9524" t="s">
        <v>21939</v>
      </c>
      <c r="G9524" t="s">
        <v>4942</v>
      </c>
    </row>
    <row r="9525" spans="1:7" hidden="1" x14ac:dyDescent="0.25">
      <c r="A9525" t="s">
        <v>4</v>
      </c>
      <c r="B9525" t="s">
        <v>260</v>
      </c>
      <c r="F9525" t="s">
        <v>21942</v>
      </c>
      <c r="G9525" t="s">
        <v>4942</v>
      </c>
    </row>
    <row r="9526" spans="1:7" hidden="1" x14ac:dyDescent="0.25">
      <c r="A9526" t="s">
        <v>4</v>
      </c>
      <c r="B9526" t="s">
        <v>4943</v>
      </c>
      <c r="F9526" t="s">
        <v>21945</v>
      </c>
      <c r="G9526" t="s">
        <v>4942</v>
      </c>
    </row>
    <row r="9527" spans="1:7" hidden="1" x14ac:dyDescent="0.25">
      <c r="A9527" t="s">
        <v>4</v>
      </c>
      <c r="B9527" t="s">
        <v>4943</v>
      </c>
      <c r="F9527" t="s">
        <v>21948</v>
      </c>
      <c r="G9527" t="s">
        <v>4942</v>
      </c>
    </row>
    <row r="9528" spans="1:7" hidden="1" x14ac:dyDescent="0.25">
      <c r="A9528" t="s">
        <v>4</v>
      </c>
      <c r="B9528" t="s">
        <v>646</v>
      </c>
      <c r="F9528" t="s">
        <v>21951</v>
      </c>
      <c r="G9528" t="s">
        <v>4942</v>
      </c>
    </row>
    <row r="9529" spans="1:7" hidden="1" x14ac:dyDescent="0.25">
      <c r="A9529" t="s">
        <v>4</v>
      </c>
      <c r="B9529" t="s">
        <v>4943</v>
      </c>
      <c r="F9529" t="s">
        <v>21954</v>
      </c>
      <c r="G9529" t="s">
        <v>4942</v>
      </c>
    </row>
    <row r="9530" spans="1:7" x14ac:dyDescent="0.25">
      <c r="A9530" t="s">
        <v>4</v>
      </c>
      <c r="B9530" t="s">
        <v>8</v>
      </c>
      <c r="F9530" t="s">
        <v>21957</v>
      </c>
      <c r="G9530" t="s">
        <v>4945</v>
      </c>
    </row>
    <row r="9531" spans="1:7" x14ac:dyDescent="0.25">
      <c r="A9531" t="s">
        <v>4</v>
      </c>
      <c r="B9531" t="s">
        <v>8</v>
      </c>
      <c r="F9531" t="s">
        <v>21960</v>
      </c>
      <c r="G9531" t="s">
        <v>4945</v>
      </c>
    </row>
    <row r="9532" spans="1:7" x14ac:dyDescent="0.25">
      <c r="A9532" t="s">
        <v>4</v>
      </c>
      <c r="B9532" t="s">
        <v>8</v>
      </c>
      <c r="F9532" t="s">
        <v>21963</v>
      </c>
      <c r="G9532" t="s">
        <v>4945</v>
      </c>
    </row>
    <row r="9533" spans="1:7" x14ac:dyDescent="0.25">
      <c r="A9533" t="s">
        <v>4</v>
      </c>
      <c r="B9533" t="s">
        <v>8</v>
      </c>
      <c r="F9533" t="s">
        <v>21966</v>
      </c>
      <c r="G9533" t="s">
        <v>4945</v>
      </c>
    </row>
    <row r="9534" spans="1:7" x14ac:dyDescent="0.25">
      <c r="A9534" t="s">
        <v>4</v>
      </c>
      <c r="B9534" t="s">
        <v>8</v>
      </c>
      <c r="F9534" t="s">
        <v>21969</v>
      </c>
      <c r="G9534" t="s">
        <v>4945</v>
      </c>
    </row>
    <row r="9535" spans="1:7" x14ac:dyDescent="0.25">
      <c r="A9535" t="s">
        <v>4</v>
      </c>
      <c r="B9535" t="s">
        <v>8</v>
      </c>
      <c r="F9535" t="s">
        <v>21972</v>
      </c>
      <c r="G9535" t="s">
        <v>4945</v>
      </c>
    </row>
    <row r="9536" spans="1:7" x14ac:dyDescent="0.25">
      <c r="A9536" t="s">
        <v>4</v>
      </c>
      <c r="B9536" t="s">
        <v>8</v>
      </c>
      <c r="F9536" t="s">
        <v>21975</v>
      </c>
      <c r="G9536" t="s">
        <v>4945</v>
      </c>
    </row>
    <row r="9537" spans="1:7" hidden="1" x14ac:dyDescent="0.25">
      <c r="A9537" t="s">
        <v>21055</v>
      </c>
      <c r="B9537" t="s">
        <v>21978</v>
      </c>
      <c r="C9537" t="s">
        <v>58</v>
      </c>
      <c r="F9537" t="s">
        <v>22022</v>
      </c>
      <c r="G9537" t="s">
        <v>91</v>
      </c>
    </row>
    <row r="9538" spans="1:7" hidden="1" x14ac:dyDescent="0.25">
      <c r="A9538" t="s">
        <v>4</v>
      </c>
      <c r="B9538" t="s">
        <v>21978</v>
      </c>
      <c r="C9538" t="s">
        <v>51</v>
      </c>
      <c r="F9538" t="s">
        <v>21998</v>
      </c>
      <c r="G9538" t="s">
        <v>4952</v>
      </c>
    </row>
    <row r="9539" spans="1:7" hidden="1" x14ac:dyDescent="0.25">
      <c r="A9539" t="s">
        <v>4</v>
      </c>
      <c r="B9539" t="s">
        <v>21978</v>
      </c>
      <c r="C9539" t="s">
        <v>51</v>
      </c>
      <c r="F9539" t="s">
        <v>22001</v>
      </c>
      <c r="G9539" t="s">
        <v>4952</v>
      </c>
    </row>
    <row r="9540" spans="1:7" hidden="1" x14ac:dyDescent="0.25">
      <c r="A9540" t="s">
        <v>162</v>
      </c>
      <c r="B9540" t="s">
        <v>21978</v>
      </c>
      <c r="C9540" t="s">
        <v>58</v>
      </c>
      <c r="F9540" t="s">
        <v>22004</v>
      </c>
      <c r="G9540" t="s">
        <v>4952</v>
      </c>
    </row>
    <row r="9541" spans="1:7" hidden="1" x14ac:dyDescent="0.25">
      <c r="A9541" t="s">
        <v>4</v>
      </c>
      <c r="B9541" t="s">
        <v>21978</v>
      </c>
      <c r="F9541" t="s">
        <v>22007</v>
      </c>
      <c r="G9541" t="s">
        <v>4952</v>
      </c>
    </row>
    <row r="9542" spans="1:7" hidden="1" x14ac:dyDescent="0.25">
      <c r="A9542" t="s">
        <v>4</v>
      </c>
      <c r="B9542" t="s">
        <v>8</v>
      </c>
      <c r="F9542" t="s">
        <v>22016</v>
      </c>
      <c r="G9542" t="s">
        <v>4934</v>
      </c>
    </row>
    <row r="9543" spans="1:7" hidden="1" x14ac:dyDescent="0.25">
      <c r="A9543" t="s">
        <v>4</v>
      </c>
      <c r="B9543" t="s">
        <v>8</v>
      </c>
      <c r="F9543" t="s">
        <v>22019</v>
      </c>
      <c r="G9543" t="s">
        <v>4934</v>
      </c>
    </row>
    <row r="9544" spans="1:7" hidden="1" x14ac:dyDescent="0.25">
      <c r="A9544" t="s">
        <v>4</v>
      </c>
      <c r="B9544" t="s">
        <v>8</v>
      </c>
      <c r="F9544" t="s">
        <v>22010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22013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22100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22103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22127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22130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22025</v>
      </c>
      <c r="G9550" t="s">
        <v>4953</v>
      </c>
    </row>
    <row r="9551" spans="1:7" hidden="1" x14ac:dyDescent="0.25">
      <c r="A9551" t="s">
        <v>4</v>
      </c>
      <c r="B9551" t="s">
        <v>646</v>
      </c>
      <c r="F9551" t="s">
        <v>22028</v>
      </c>
      <c r="G9551" t="s">
        <v>4953</v>
      </c>
    </row>
    <row r="9552" spans="1:7" hidden="1" x14ac:dyDescent="0.25">
      <c r="A9552" t="s">
        <v>3559</v>
      </c>
      <c r="B9552" t="s">
        <v>646</v>
      </c>
      <c r="E9552" t="s">
        <v>22145</v>
      </c>
      <c r="F9552" t="s">
        <v>22031</v>
      </c>
      <c r="G9552" t="s">
        <v>4953</v>
      </c>
    </row>
    <row r="9553" spans="1:7" hidden="1" x14ac:dyDescent="0.25">
      <c r="A9553" t="s">
        <v>3559</v>
      </c>
      <c r="B9553" t="s">
        <v>646</v>
      </c>
      <c r="E9553" t="s">
        <v>22145</v>
      </c>
      <c r="F9553" t="s">
        <v>22034</v>
      </c>
      <c r="G9553" t="s">
        <v>4953</v>
      </c>
    </row>
    <row r="9554" spans="1:7" hidden="1" x14ac:dyDescent="0.25">
      <c r="A9554" t="s">
        <v>3559</v>
      </c>
      <c r="B9554" t="s">
        <v>646</v>
      </c>
      <c r="E9554" t="s">
        <v>22145</v>
      </c>
      <c r="F9554" t="s">
        <v>22037</v>
      </c>
      <c r="G9554" t="s">
        <v>4953</v>
      </c>
    </row>
    <row r="9555" spans="1:7" hidden="1" x14ac:dyDescent="0.25">
      <c r="A9555" t="s">
        <v>3559</v>
      </c>
      <c r="B9555" t="s">
        <v>646</v>
      </c>
      <c r="E9555" t="s">
        <v>22145</v>
      </c>
      <c r="F9555" t="s">
        <v>22040</v>
      </c>
      <c r="G9555" t="s">
        <v>4953</v>
      </c>
    </row>
    <row r="9556" spans="1:7" hidden="1" x14ac:dyDescent="0.25">
      <c r="A9556" t="s">
        <v>3559</v>
      </c>
      <c r="B9556" t="s">
        <v>646</v>
      </c>
      <c r="E9556" t="s">
        <v>22145</v>
      </c>
      <c r="F9556" t="s">
        <v>22043</v>
      </c>
      <c r="G9556" t="s">
        <v>4953</v>
      </c>
    </row>
    <row r="9557" spans="1:7" hidden="1" x14ac:dyDescent="0.25">
      <c r="A9557" t="s">
        <v>3559</v>
      </c>
      <c r="B9557" t="s">
        <v>646</v>
      </c>
      <c r="E9557" t="s">
        <v>22145</v>
      </c>
      <c r="F9557" t="s">
        <v>22046</v>
      </c>
      <c r="G9557" t="s">
        <v>4953</v>
      </c>
    </row>
    <row r="9558" spans="1:7" hidden="1" x14ac:dyDescent="0.25">
      <c r="A9558" t="s">
        <v>16177</v>
      </c>
      <c r="B9558" t="s">
        <v>646</v>
      </c>
      <c r="F9558" t="s">
        <v>22049</v>
      </c>
      <c r="G9558" t="s">
        <v>4953</v>
      </c>
    </row>
    <row r="9559" spans="1:7" hidden="1" x14ac:dyDescent="0.25">
      <c r="A9559" t="s">
        <v>3559</v>
      </c>
      <c r="B9559" t="s">
        <v>646</v>
      </c>
      <c r="E9559" t="s">
        <v>22145</v>
      </c>
      <c r="F9559" t="s">
        <v>22052</v>
      </c>
      <c r="G9559" t="s">
        <v>4953</v>
      </c>
    </row>
    <row r="9560" spans="1:7" hidden="1" x14ac:dyDescent="0.25">
      <c r="A9560" t="s">
        <v>4</v>
      </c>
      <c r="B9560" t="s">
        <v>260</v>
      </c>
      <c r="F9560" t="s">
        <v>22055</v>
      </c>
      <c r="G9560" t="s">
        <v>4953</v>
      </c>
    </row>
    <row r="9561" spans="1:7" hidden="1" x14ac:dyDescent="0.25">
      <c r="A9561" t="s">
        <v>357</v>
      </c>
      <c r="F9561" t="s">
        <v>22058</v>
      </c>
      <c r="G9561" t="s">
        <v>4953</v>
      </c>
    </row>
    <row r="9562" spans="1:7" hidden="1" x14ac:dyDescent="0.25">
      <c r="A9562" t="s">
        <v>357</v>
      </c>
      <c r="F9562" t="s">
        <v>22061</v>
      </c>
      <c r="G9562" t="s">
        <v>4953</v>
      </c>
    </row>
    <row r="9563" spans="1:7" hidden="1" x14ac:dyDescent="0.25">
      <c r="A9563" t="s">
        <v>4</v>
      </c>
      <c r="B9563" t="s">
        <v>9</v>
      </c>
      <c r="F9563" t="s">
        <v>22064</v>
      </c>
      <c r="G9563" t="s">
        <v>4953</v>
      </c>
    </row>
    <row r="9564" spans="1:7" hidden="1" x14ac:dyDescent="0.25">
      <c r="A9564" t="s">
        <v>3371</v>
      </c>
      <c r="B9564" t="s">
        <v>3372</v>
      </c>
      <c r="F9564" t="s">
        <v>22136</v>
      </c>
      <c r="G9564" t="s">
        <v>4954</v>
      </c>
    </row>
    <row r="9565" spans="1:7" hidden="1" x14ac:dyDescent="0.25">
      <c r="A9565" t="s">
        <v>817</v>
      </c>
      <c r="B9565" t="s">
        <v>358</v>
      </c>
      <c r="F9565" t="s">
        <v>22139</v>
      </c>
      <c r="G9565" t="s">
        <v>4954</v>
      </c>
    </row>
    <row r="9566" spans="1:7" hidden="1" x14ac:dyDescent="0.25">
      <c r="A9566" t="s">
        <v>817</v>
      </c>
      <c r="B9566" t="s">
        <v>358</v>
      </c>
      <c r="F9566" t="s">
        <v>22142</v>
      </c>
      <c r="G9566" t="s">
        <v>4954</v>
      </c>
    </row>
    <row r="9567" spans="1:7" hidden="1" x14ac:dyDescent="0.25">
      <c r="A9567" t="s">
        <v>4</v>
      </c>
      <c r="B9567" t="s">
        <v>3240</v>
      </c>
      <c r="F9567" t="s">
        <v>22067</v>
      </c>
      <c r="G9567" t="s">
        <v>4955</v>
      </c>
    </row>
    <row r="9568" spans="1:7" hidden="1" x14ac:dyDescent="0.25">
      <c r="A9568" t="s">
        <v>3371</v>
      </c>
      <c r="B9568" t="s">
        <v>646</v>
      </c>
      <c r="F9568" t="s">
        <v>22070</v>
      </c>
      <c r="G9568" t="s">
        <v>4955</v>
      </c>
    </row>
    <row r="9569" spans="1:7" hidden="1" x14ac:dyDescent="0.25">
      <c r="A9569" t="s">
        <v>4</v>
      </c>
      <c r="B9569" t="s">
        <v>8</v>
      </c>
      <c r="F9569" t="s">
        <v>22073</v>
      </c>
      <c r="G9569" t="s">
        <v>4956</v>
      </c>
    </row>
    <row r="9570" spans="1:7" hidden="1" x14ac:dyDescent="0.25">
      <c r="A9570" t="s">
        <v>803</v>
      </c>
      <c r="B9570" t="s">
        <v>8</v>
      </c>
      <c r="F9570" t="s">
        <v>22076</v>
      </c>
      <c r="G9570" t="s">
        <v>4956</v>
      </c>
    </row>
    <row r="9571" spans="1:7" hidden="1" x14ac:dyDescent="0.25">
      <c r="A9571" t="s">
        <v>803</v>
      </c>
      <c r="B9571" t="s">
        <v>8</v>
      </c>
      <c r="F9571" t="s">
        <v>22079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22088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22091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22082</v>
      </c>
      <c r="G9574" t="s">
        <v>4600</v>
      </c>
    </row>
    <row r="9575" spans="1:7" hidden="1" x14ac:dyDescent="0.25">
      <c r="A9575" t="s">
        <v>803</v>
      </c>
      <c r="B9575" t="s">
        <v>8</v>
      </c>
      <c r="F9575" t="s">
        <v>22085</v>
      </c>
      <c r="G9575" t="s">
        <v>4600</v>
      </c>
    </row>
    <row r="9576" spans="1:7" hidden="1" x14ac:dyDescent="0.25">
      <c r="A9576" t="s">
        <v>4</v>
      </c>
      <c r="B9576" t="s">
        <v>260</v>
      </c>
      <c r="F9576" t="s">
        <v>22094</v>
      </c>
      <c r="G9576" t="s">
        <v>4941</v>
      </c>
    </row>
    <row r="9577" spans="1:7" hidden="1" x14ac:dyDescent="0.25">
      <c r="A9577" t="s">
        <v>4</v>
      </c>
      <c r="B9577" t="s">
        <v>8</v>
      </c>
      <c r="F9577" t="s">
        <v>22097</v>
      </c>
      <c r="G9577" t="s">
        <v>4941</v>
      </c>
    </row>
    <row r="9578" spans="1:7" hidden="1" x14ac:dyDescent="0.25">
      <c r="A9578" t="s">
        <v>4</v>
      </c>
      <c r="B9578" t="s">
        <v>4943</v>
      </c>
      <c r="F9578" t="s">
        <v>22106</v>
      </c>
      <c r="G9578" t="s">
        <v>4942</v>
      </c>
    </row>
    <row r="9579" spans="1:7" hidden="1" x14ac:dyDescent="0.25">
      <c r="A9579" t="s">
        <v>7896</v>
      </c>
      <c r="B9579" t="s">
        <v>646</v>
      </c>
      <c r="F9579" t="s">
        <v>22109</v>
      </c>
      <c r="G9579" t="s">
        <v>4942</v>
      </c>
    </row>
    <row r="9580" spans="1:7" hidden="1" x14ac:dyDescent="0.25">
      <c r="A9580" t="s">
        <v>7896</v>
      </c>
      <c r="B9580" t="s">
        <v>646</v>
      </c>
      <c r="F9580" t="s">
        <v>22112</v>
      </c>
      <c r="G9580" t="s">
        <v>4942</v>
      </c>
    </row>
    <row r="9581" spans="1:7" hidden="1" x14ac:dyDescent="0.25">
      <c r="A9581" t="s">
        <v>7896</v>
      </c>
      <c r="B9581" t="s">
        <v>646</v>
      </c>
      <c r="F9581" t="s">
        <v>22115</v>
      </c>
      <c r="G9581" t="s">
        <v>4942</v>
      </c>
    </row>
    <row r="9582" spans="1:7" hidden="1" x14ac:dyDescent="0.25">
      <c r="A9582" t="s">
        <v>7896</v>
      </c>
      <c r="B9582" t="s">
        <v>646</v>
      </c>
      <c r="F9582" t="s">
        <v>22118</v>
      </c>
      <c r="G9582" t="s">
        <v>4942</v>
      </c>
    </row>
    <row r="9583" spans="1:7" hidden="1" x14ac:dyDescent="0.25">
      <c r="A9583" t="s">
        <v>7896</v>
      </c>
      <c r="B9583" t="s">
        <v>646</v>
      </c>
      <c r="F9583" t="s">
        <v>22121</v>
      </c>
      <c r="G9583" t="s">
        <v>4942</v>
      </c>
    </row>
    <row r="9584" spans="1:7" hidden="1" x14ac:dyDescent="0.25">
      <c r="A9584" t="s">
        <v>4</v>
      </c>
      <c r="B9584" t="s">
        <v>4943</v>
      </c>
      <c r="F9584" t="s">
        <v>22124</v>
      </c>
      <c r="G9584" t="s">
        <v>4942</v>
      </c>
    </row>
    <row r="9585" spans="1:7" x14ac:dyDescent="0.25">
      <c r="A9585" t="s">
        <v>4</v>
      </c>
      <c r="B9585" t="s">
        <v>8</v>
      </c>
      <c r="F9585" t="s">
        <v>22133</v>
      </c>
      <c r="G9585" t="s">
        <v>4945</v>
      </c>
    </row>
    <row r="9586" spans="1:7" hidden="1" x14ac:dyDescent="0.25">
      <c r="A9586" t="s">
        <v>22380</v>
      </c>
      <c r="B9586" t="s">
        <v>646</v>
      </c>
      <c r="F9586" t="s">
        <v>22161</v>
      </c>
      <c r="G9586" t="s">
        <v>91</v>
      </c>
    </row>
    <row r="9587" spans="1:7" hidden="1" x14ac:dyDescent="0.25">
      <c r="A9587" t="s">
        <v>91</v>
      </c>
      <c r="B9587" t="s">
        <v>17362</v>
      </c>
      <c r="F9587" t="s">
        <v>22164</v>
      </c>
      <c r="G9587" t="s">
        <v>91</v>
      </c>
    </row>
    <row r="9588" spans="1:7" hidden="1" x14ac:dyDescent="0.25">
      <c r="A9588" t="s">
        <v>62</v>
      </c>
      <c r="B9588" t="s">
        <v>17362</v>
      </c>
      <c r="F9588" t="s">
        <v>22167</v>
      </c>
      <c r="G9588" t="s">
        <v>91</v>
      </c>
    </row>
    <row r="9589" spans="1:7" hidden="1" x14ac:dyDescent="0.25">
      <c r="A9589" t="s">
        <v>91</v>
      </c>
      <c r="B9589" t="s">
        <v>22381</v>
      </c>
      <c r="C9589" t="s">
        <v>60</v>
      </c>
      <c r="F9589" t="s">
        <v>22170</v>
      </c>
      <c r="G9589" t="s">
        <v>91</v>
      </c>
    </row>
    <row r="9590" spans="1:7" hidden="1" x14ac:dyDescent="0.25">
      <c r="A9590" t="s">
        <v>62</v>
      </c>
      <c r="B9590" t="s">
        <v>22381</v>
      </c>
      <c r="C9590" t="s">
        <v>51</v>
      </c>
      <c r="F9590" t="s">
        <v>22173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22146</v>
      </c>
      <c r="G9591" t="s">
        <v>4952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22149</v>
      </c>
      <c r="G9592" t="s">
        <v>4952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22152</v>
      </c>
      <c r="G9593" t="s">
        <v>4952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22155</v>
      </c>
      <c r="G9594" t="s">
        <v>4952</v>
      </c>
    </row>
    <row r="9595" spans="1:7" hidden="1" x14ac:dyDescent="0.25">
      <c r="A9595" t="s">
        <v>645</v>
      </c>
      <c r="B9595" t="s">
        <v>17362</v>
      </c>
      <c r="F9595" t="s">
        <v>22176</v>
      </c>
      <c r="G9595" t="s">
        <v>4934</v>
      </c>
    </row>
    <row r="9596" spans="1:7" hidden="1" x14ac:dyDescent="0.25">
      <c r="A9596" t="s">
        <v>4</v>
      </c>
      <c r="B9596" t="s">
        <v>3229</v>
      </c>
      <c r="F9596" t="s">
        <v>22179</v>
      </c>
      <c r="G9596" t="s">
        <v>4934</v>
      </c>
    </row>
    <row r="9597" spans="1:7" hidden="1" x14ac:dyDescent="0.25">
      <c r="A9597" t="s">
        <v>304</v>
      </c>
      <c r="B9597" t="s">
        <v>17362</v>
      </c>
      <c r="F9597" t="s">
        <v>22182</v>
      </c>
      <c r="G9597" t="s">
        <v>4934</v>
      </c>
    </row>
    <row r="9598" spans="1:7" hidden="1" x14ac:dyDescent="0.25">
      <c r="A9598" t="s">
        <v>4359</v>
      </c>
      <c r="B9598" t="s">
        <v>22382</v>
      </c>
      <c r="C9598" t="s">
        <v>51</v>
      </c>
      <c r="F9598" t="s">
        <v>22185</v>
      </c>
      <c r="G9598" t="s">
        <v>4934</v>
      </c>
    </row>
    <row r="9599" spans="1:7" hidden="1" x14ac:dyDescent="0.25">
      <c r="A9599" t="s">
        <v>2283</v>
      </c>
      <c r="B9599" t="s">
        <v>22381</v>
      </c>
      <c r="C9599" t="s">
        <v>60</v>
      </c>
      <c r="F9599" t="s">
        <v>22188</v>
      </c>
      <c r="G9599" t="s">
        <v>4934</v>
      </c>
    </row>
    <row r="9600" spans="1:7" hidden="1" x14ac:dyDescent="0.25">
      <c r="A9600" t="s">
        <v>4359</v>
      </c>
      <c r="B9600" t="s">
        <v>22381</v>
      </c>
      <c r="C9600" t="s">
        <v>60</v>
      </c>
      <c r="F9600" t="s">
        <v>22191</v>
      </c>
      <c r="G9600" t="s">
        <v>4934</v>
      </c>
    </row>
    <row r="9601" spans="1:7" hidden="1" x14ac:dyDescent="0.25">
      <c r="A9601" t="s">
        <v>22384</v>
      </c>
      <c r="B9601" t="s">
        <v>22382</v>
      </c>
      <c r="C9601" t="s">
        <v>22383</v>
      </c>
      <c r="F9601" t="s">
        <v>22194</v>
      </c>
      <c r="G9601" t="s">
        <v>4934</v>
      </c>
    </row>
    <row r="9602" spans="1:7" hidden="1" x14ac:dyDescent="0.25">
      <c r="A9602" t="s">
        <v>22384</v>
      </c>
      <c r="B9602" t="s">
        <v>22382</v>
      </c>
      <c r="C9602" t="s">
        <v>22383</v>
      </c>
      <c r="E9602" t="s">
        <v>1140</v>
      </c>
      <c r="F9602" t="s">
        <v>22197</v>
      </c>
      <c r="G9602" t="s">
        <v>4934</v>
      </c>
    </row>
    <row r="9603" spans="1:7" hidden="1" x14ac:dyDescent="0.25">
      <c r="A9603" t="s">
        <v>4</v>
      </c>
      <c r="B9603" t="s">
        <v>8</v>
      </c>
      <c r="F9603" t="s">
        <v>22200</v>
      </c>
      <c r="G9603" t="s">
        <v>4934</v>
      </c>
    </row>
    <row r="9604" spans="1:7" hidden="1" x14ac:dyDescent="0.25">
      <c r="A9604" t="s">
        <v>4</v>
      </c>
      <c r="B9604" t="s">
        <v>8</v>
      </c>
      <c r="F9604" t="s">
        <v>22158</v>
      </c>
      <c r="G9604" t="s">
        <v>467</v>
      </c>
    </row>
    <row r="9605" spans="1:7" hidden="1" x14ac:dyDescent="0.25">
      <c r="A9605" t="s">
        <v>4</v>
      </c>
      <c r="B9605" t="s">
        <v>21131</v>
      </c>
      <c r="F9605" t="s">
        <v>22203</v>
      </c>
      <c r="G9605" t="s">
        <v>468</v>
      </c>
    </row>
    <row r="9606" spans="1:7" hidden="1" x14ac:dyDescent="0.25">
      <c r="A9606" t="s">
        <v>4</v>
      </c>
      <c r="B9606" t="s">
        <v>21131</v>
      </c>
      <c r="F9606" t="s">
        <v>22206</v>
      </c>
      <c r="G9606" t="s">
        <v>468</v>
      </c>
    </row>
    <row r="9607" spans="1:7" hidden="1" x14ac:dyDescent="0.25">
      <c r="A9607" t="s">
        <v>4</v>
      </c>
      <c r="B9607" t="s">
        <v>21131</v>
      </c>
      <c r="F9607" t="s">
        <v>22209</v>
      </c>
      <c r="G9607" t="s">
        <v>468</v>
      </c>
    </row>
    <row r="9608" spans="1:7" hidden="1" x14ac:dyDescent="0.25">
      <c r="A9608" t="s">
        <v>4</v>
      </c>
      <c r="B9608" t="s">
        <v>21131</v>
      </c>
      <c r="F9608" t="s">
        <v>22212</v>
      </c>
      <c r="G9608" t="s">
        <v>468</v>
      </c>
    </row>
    <row r="9609" spans="1:7" hidden="1" x14ac:dyDescent="0.25">
      <c r="A9609" t="s">
        <v>115</v>
      </c>
      <c r="B9609" t="s">
        <v>22381</v>
      </c>
      <c r="C9609" t="s">
        <v>60</v>
      </c>
      <c r="F9609" t="s">
        <v>22215</v>
      </c>
      <c r="G9609" t="s">
        <v>468</v>
      </c>
    </row>
    <row r="9610" spans="1:7" hidden="1" x14ac:dyDescent="0.25">
      <c r="A9610" t="s">
        <v>115</v>
      </c>
      <c r="B9610" t="s">
        <v>22382</v>
      </c>
      <c r="C9610" t="s">
        <v>22383</v>
      </c>
      <c r="F9610" t="s">
        <v>22218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22221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22224</v>
      </c>
      <c r="G9612" t="s">
        <v>469</v>
      </c>
    </row>
    <row r="9613" spans="1:7" hidden="1" x14ac:dyDescent="0.25">
      <c r="A9613" t="s">
        <v>22385</v>
      </c>
      <c r="B9613" t="s">
        <v>86</v>
      </c>
      <c r="F9613" t="s">
        <v>22227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22230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22233</v>
      </c>
      <c r="G9615" t="s">
        <v>470</v>
      </c>
    </row>
    <row r="9616" spans="1:7" hidden="1" x14ac:dyDescent="0.25">
      <c r="A9616" t="s">
        <v>163</v>
      </c>
      <c r="B9616" t="s">
        <v>22381</v>
      </c>
      <c r="C9616" t="s">
        <v>60</v>
      </c>
      <c r="F9616" t="s">
        <v>22236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22239</v>
      </c>
      <c r="G9617" t="s">
        <v>4953</v>
      </c>
    </row>
    <row r="9618" spans="1:7" hidden="1" x14ac:dyDescent="0.25">
      <c r="A9618" t="s">
        <v>357</v>
      </c>
      <c r="F9618" t="s">
        <v>22242</v>
      </c>
      <c r="G9618" t="s">
        <v>4953</v>
      </c>
    </row>
    <row r="9619" spans="1:7" hidden="1" x14ac:dyDescent="0.25">
      <c r="A9619" t="s">
        <v>3371</v>
      </c>
      <c r="B9619" t="s">
        <v>646</v>
      </c>
      <c r="F9619" t="s">
        <v>22245</v>
      </c>
      <c r="G9619" t="s">
        <v>4953</v>
      </c>
    </row>
    <row r="9620" spans="1:7" hidden="1" x14ac:dyDescent="0.25">
      <c r="A9620" t="s">
        <v>4</v>
      </c>
      <c r="B9620" t="s">
        <v>9</v>
      </c>
      <c r="F9620" t="s">
        <v>22248</v>
      </c>
      <c r="G9620" t="s">
        <v>4953</v>
      </c>
    </row>
    <row r="9621" spans="1:7" hidden="1" x14ac:dyDescent="0.25">
      <c r="A9621" t="s">
        <v>4</v>
      </c>
      <c r="B9621" t="s">
        <v>9</v>
      </c>
      <c r="F9621" t="s">
        <v>22251</v>
      </c>
      <c r="G9621" t="s">
        <v>4954</v>
      </c>
    </row>
    <row r="9622" spans="1:7" hidden="1" x14ac:dyDescent="0.25">
      <c r="A9622" t="s">
        <v>4</v>
      </c>
      <c r="B9622" t="s">
        <v>8</v>
      </c>
      <c r="F9622" t="s">
        <v>22254</v>
      </c>
      <c r="G9622" t="s">
        <v>4955</v>
      </c>
    </row>
    <row r="9623" spans="1:7" hidden="1" x14ac:dyDescent="0.25">
      <c r="A9623" t="s">
        <v>21996</v>
      </c>
      <c r="B9623" t="s">
        <v>260</v>
      </c>
      <c r="F9623" t="s">
        <v>22257</v>
      </c>
      <c r="G9623" t="s">
        <v>4955</v>
      </c>
    </row>
    <row r="9624" spans="1:7" hidden="1" x14ac:dyDescent="0.25">
      <c r="A9624" t="s">
        <v>21996</v>
      </c>
      <c r="B9624" t="s">
        <v>260</v>
      </c>
      <c r="F9624" t="s">
        <v>22260</v>
      </c>
      <c r="G9624" t="s">
        <v>4955</v>
      </c>
    </row>
    <row r="9625" spans="1:7" hidden="1" x14ac:dyDescent="0.25">
      <c r="A9625" t="s">
        <v>4</v>
      </c>
      <c r="B9625" t="s">
        <v>10091</v>
      </c>
      <c r="F9625" t="s">
        <v>22263</v>
      </c>
      <c r="G9625" t="s">
        <v>4955</v>
      </c>
    </row>
    <row r="9626" spans="1:7" hidden="1" x14ac:dyDescent="0.25">
      <c r="A9626" t="s">
        <v>5085</v>
      </c>
      <c r="B9626" t="s">
        <v>646</v>
      </c>
      <c r="F9626" t="s">
        <v>22266</v>
      </c>
      <c r="G9626" t="s">
        <v>4955</v>
      </c>
    </row>
    <row r="9627" spans="1:7" hidden="1" x14ac:dyDescent="0.25">
      <c r="A9627" t="s">
        <v>5085</v>
      </c>
      <c r="B9627" t="s">
        <v>646</v>
      </c>
      <c r="F9627" t="s">
        <v>22269</v>
      </c>
      <c r="G9627" t="s">
        <v>4955</v>
      </c>
    </row>
    <row r="9628" spans="1:7" hidden="1" x14ac:dyDescent="0.25">
      <c r="A9628" t="s">
        <v>4</v>
      </c>
      <c r="B9628" t="s">
        <v>8</v>
      </c>
      <c r="F9628" t="s">
        <v>22272</v>
      </c>
      <c r="G9628" t="s">
        <v>4955</v>
      </c>
    </row>
    <row r="9629" spans="1:7" hidden="1" x14ac:dyDescent="0.25">
      <c r="A9629" t="s">
        <v>4</v>
      </c>
      <c r="B9629" t="s">
        <v>8</v>
      </c>
      <c r="F9629" t="s">
        <v>22386</v>
      </c>
      <c r="G9629" t="s">
        <v>4955</v>
      </c>
    </row>
    <row r="9630" spans="1:7" hidden="1" x14ac:dyDescent="0.25">
      <c r="A9630" t="s">
        <v>4</v>
      </c>
      <c r="B9630" t="s">
        <v>8</v>
      </c>
      <c r="F9630" t="s">
        <v>22388</v>
      </c>
      <c r="G9630" t="s">
        <v>4955</v>
      </c>
    </row>
    <row r="9631" spans="1:7" hidden="1" x14ac:dyDescent="0.25">
      <c r="A9631" t="s">
        <v>4</v>
      </c>
      <c r="B9631" t="s">
        <v>8</v>
      </c>
      <c r="F9631" t="s">
        <v>22275</v>
      </c>
      <c r="G9631" t="s">
        <v>773</v>
      </c>
    </row>
    <row r="9632" spans="1:7" hidden="1" x14ac:dyDescent="0.25">
      <c r="A9632" t="s">
        <v>4</v>
      </c>
      <c r="B9632" t="s">
        <v>21131</v>
      </c>
      <c r="F9632" t="s">
        <v>22278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22281</v>
      </c>
      <c r="G9633" t="s">
        <v>773</v>
      </c>
    </row>
    <row r="9634" spans="1:7" hidden="1" x14ac:dyDescent="0.25">
      <c r="A9634" t="s">
        <v>163</v>
      </c>
      <c r="B9634" t="s">
        <v>22381</v>
      </c>
      <c r="C9634" t="s">
        <v>60</v>
      </c>
      <c r="F9634" t="s">
        <v>22284</v>
      </c>
      <c r="G9634" t="s">
        <v>796</v>
      </c>
    </row>
    <row r="9635" spans="1:7" hidden="1" x14ac:dyDescent="0.25">
      <c r="A9635" t="s">
        <v>163</v>
      </c>
      <c r="B9635" t="s">
        <v>22381</v>
      </c>
      <c r="C9635" t="s">
        <v>60</v>
      </c>
      <c r="F9635" t="s">
        <v>22287</v>
      </c>
      <c r="G9635" t="s">
        <v>796</v>
      </c>
    </row>
    <row r="9636" spans="1:7" hidden="1" x14ac:dyDescent="0.25">
      <c r="A9636" t="s">
        <v>163</v>
      </c>
      <c r="B9636" t="s">
        <v>22381</v>
      </c>
      <c r="C9636" t="s">
        <v>60</v>
      </c>
      <c r="F9636" t="s">
        <v>22290</v>
      </c>
      <c r="G9636" t="s">
        <v>796</v>
      </c>
    </row>
    <row r="9637" spans="1:7" hidden="1" x14ac:dyDescent="0.25">
      <c r="A9637" t="s">
        <v>163</v>
      </c>
      <c r="B9637" t="s">
        <v>22381</v>
      </c>
      <c r="C9637" t="s">
        <v>60</v>
      </c>
      <c r="F9637" t="s">
        <v>22293</v>
      </c>
      <c r="G9637" t="s">
        <v>796</v>
      </c>
    </row>
    <row r="9638" spans="1:7" hidden="1" x14ac:dyDescent="0.25">
      <c r="A9638" t="s">
        <v>163</v>
      </c>
      <c r="B9638" t="s">
        <v>22381</v>
      </c>
      <c r="C9638" t="s">
        <v>60</v>
      </c>
      <c r="F9638" t="s">
        <v>22296</v>
      </c>
      <c r="G9638" t="s">
        <v>796</v>
      </c>
    </row>
    <row r="9639" spans="1:7" hidden="1" x14ac:dyDescent="0.25">
      <c r="A9639" t="s">
        <v>163</v>
      </c>
      <c r="B9639" t="s">
        <v>22381</v>
      </c>
      <c r="C9639" t="s">
        <v>60</v>
      </c>
      <c r="F9639" t="s">
        <v>22299</v>
      </c>
      <c r="G9639" t="s">
        <v>796</v>
      </c>
    </row>
    <row r="9640" spans="1:7" hidden="1" x14ac:dyDescent="0.25">
      <c r="A9640" t="s">
        <v>163</v>
      </c>
      <c r="B9640" t="s">
        <v>22381</v>
      </c>
      <c r="C9640" t="s">
        <v>60</v>
      </c>
      <c r="F9640" t="s">
        <v>22302</v>
      </c>
      <c r="G9640" t="s">
        <v>796</v>
      </c>
    </row>
    <row r="9641" spans="1:7" hidden="1" x14ac:dyDescent="0.25">
      <c r="A9641" t="s">
        <v>163</v>
      </c>
      <c r="B9641" t="s">
        <v>22381</v>
      </c>
      <c r="C9641" t="s">
        <v>60</v>
      </c>
      <c r="F9641" t="s">
        <v>22305</v>
      </c>
      <c r="G9641" t="s">
        <v>796</v>
      </c>
    </row>
    <row r="9642" spans="1:7" hidden="1" x14ac:dyDescent="0.25">
      <c r="A9642" t="s">
        <v>163</v>
      </c>
      <c r="B9642" t="s">
        <v>22381</v>
      </c>
      <c r="C9642" t="s">
        <v>60</v>
      </c>
      <c r="F9642" t="s">
        <v>22308</v>
      </c>
      <c r="G9642" t="s">
        <v>796</v>
      </c>
    </row>
    <row r="9643" spans="1:7" hidden="1" x14ac:dyDescent="0.25">
      <c r="A9643" t="s">
        <v>163</v>
      </c>
      <c r="B9643" t="s">
        <v>22381</v>
      </c>
      <c r="C9643" t="s">
        <v>60</v>
      </c>
      <c r="F9643" t="s">
        <v>22311</v>
      </c>
      <c r="G9643" t="s">
        <v>796</v>
      </c>
    </row>
    <row r="9644" spans="1:7" hidden="1" x14ac:dyDescent="0.25">
      <c r="A9644" t="s">
        <v>1906</v>
      </c>
      <c r="F9644" t="s">
        <v>22314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22317</v>
      </c>
      <c r="G9645" t="s">
        <v>4600</v>
      </c>
    </row>
    <row r="9646" spans="1:7" hidden="1" x14ac:dyDescent="0.25">
      <c r="A9646" t="s">
        <v>7</v>
      </c>
      <c r="F9646" t="s">
        <v>22320</v>
      </c>
      <c r="G9646" t="s">
        <v>4600</v>
      </c>
    </row>
    <row r="9647" spans="1:7" hidden="1" x14ac:dyDescent="0.25">
      <c r="A9647" t="s">
        <v>4</v>
      </c>
      <c r="B9647" t="s">
        <v>8</v>
      </c>
      <c r="F9647" t="s">
        <v>22323</v>
      </c>
      <c r="G9647" t="s">
        <v>4600</v>
      </c>
    </row>
    <row r="9648" spans="1:7" hidden="1" x14ac:dyDescent="0.25">
      <c r="A9648" t="s">
        <v>4</v>
      </c>
      <c r="B9648" t="s">
        <v>21131</v>
      </c>
      <c r="F9648" t="s">
        <v>22326</v>
      </c>
      <c r="G9648" t="s">
        <v>4941</v>
      </c>
    </row>
    <row r="9649" spans="1:7" hidden="1" x14ac:dyDescent="0.25">
      <c r="A9649" t="s">
        <v>4</v>
      </c>
      <c r="B9649" t="s">
        <v>21131</v>
      </c>
      <c r="F9649" t="s">
        <v>22329</v>
      </c>
      <c r="G9649" t="s">
        <v>4941</v>
      </c>
    </row>
    <row r="9650" spans="1:7" hidden="1" x14ac:dyDescent="0.25">
      <c r="A9650" t="s">
        <v>7896</v>
      </c>
      <c r="B9650" t="s">
        <v>646</v>
      </c>
      <c r="F9650" t="s">
        <v>22332</v>
      </c>
      <c r="G9650" t="s">
        <v>4942</v>
      </c>
    </row>
    <row r="9651" spans="1:7" hidden="1" x14ac:dyDescent="0.25">
      <c r="A9651" t="s">
        <v>4</v>
      </c>
      <c r="B9651" t="s">
        <v>260</v>
      </c>
      <c r="F9651" t="s">
        <v>22335</v>
      </c>
      <c r="G9651" t="s">
        <v>4942</v>
      </c>
    </row>
    <row r="9652" spans="1:7" hidden="1" x14ac:dyDescent="0.25">
      <c r="A9652" t="s">
        <v>4</v>
      </c>
      <c r="B9652" t="s">
        <v>260</v>
      </c>
      <c r="F9652" t="s">
        <v>22338</v>
      </c>
      <c r="G9652" t="s">
        <v>4942</v>
      </c>
    </row>
    <row r="9653" spans="1:7" hidden="1" x14ac:dyDescent="0.25">
      <c r="A9653" t="s">
        <v>4</v>
      </c>
      <c r="B9653" t="s">
        <v>4943</v>
      </c>
      <c r="F9653" t="s">
        <v>22341</v>
      </c>
      <c r="G9653" t="s">
        <v>4942</v>
      </c>
    </row>
    <row r="9654" spans="1:7" x14ac:dyDescent="0.25">
      <c r="A9654" t="s">
        <v>4</v>
      </c>
      <c r="B9654" t="s">
        <v>8</v>
      </c>
      <c r="F9654" t="s">
        <v>22344</v>
      </c>
      <c r="G9654" t="s">
        <v>4945</v>
      </c>
    </row>
    <row r="9655" spans="1:7" x14ac:dyDescent="0.25">
      <c r="A9655" t="s">
        <v>115</v>
      </c>
      <c r="B9655" t="s">
        <v>22382</v>
      </c>
      <c r="F9655" t="s">
        <v>22347</v>
      </c>
      <c r="G9655" t="s">
        <v>4945</v>
      </c>
    </row>
    <row r="9656" spans="1:7" x14ac:dyDescent="0.25">
      <c r="A9656" t="s">
        <v>2283</v>
      </c>
      <c r="B9656" t="s">
        <v>22382</v>
      </c>
      <c r="F9656" t="s">
        <v>22350</v>
      </c>
      <c r="G9656" t="s">
        <v>4945</v>
      </c>
    </row>
    <row r="9657" spans="1:7" x14ac:dyDescent="0.25">
      <c r="A9657" t="s">
        <v>163</v>
      </c>
      <c r="B9657" t="s">
        <v>22381</v>
      </c>
      <c r="C9657" t="s">
        <v>60</v>
      </c>
      <c r="F9657" t="s">
        <v>22353</v>
      </c>
      <c r="G9657" t="s">
        <v>4945</v>
      </c>
    </row>
    <row r="9658" spans="1:7" x14ac:dyDescent="0.25">
      <c r="A9658" t="s">
        <v>2283</v>
      </c>
      <c r="B9658" t="s">
        <v>22392</v>
      </c>
      <c r="F9658" t="s">
        <v>22356</v>
      </c>
      <c r="G9658" t="s">
        <v>4945</v>
      </c>
    </row>
    <row r="9659" spans="1:7" x14ac:dyDescent="0.25">
      <c r="A9659" t="s">
        <v>162</v>
      </c>
      <c r="B9659" t="s">
        <v>22382</v>
      </c>
      <c r="C9659" t="s">
        <v>22393</v>
      </c>
      <c r="F9659" t="s">
        <v>22359</v>
      </c>
      <c r="G9659" t="s">
        <v>4945</v>
      </c>
    </row>
    <row r="9660" spans="1:7" x14ac:dyDescent="0.25">
      <c r="A9660" t="s">
        <v>162</v>
      </c>
      <c r="B9660" t="s">
        <v>22382</v>
      </c>
      <c r="C9660" t="s">
        <v>22393</v>
      </c>
      <c r="E9660" t="s">
        <v>1140</v>
      </c>
      <c r="F9660" t="s">
        <v>22362</v>
      </c>
      <c r="G9660" t="s">
        <v>4945</v>
      </c>
    </row>
    <row r="9661" spans="1:7" x14ac:dyDescent="0.25">
      <c r="A9661" t="s">
        <v>162</v>
      </c>
      <c r="B9661" t="s">
        <v>22382</v>
      </c>
      <c r="C9661" t="s">
        <v>22393</v>
      </c>
      <c r="E9661" t="s">
        <v>1140</v>
      </c>
      <c r="F9661" t="s">
        <v>22365</v>
      </c>
      <c r="G9661" t="s">
        <v>4945</v>
      </c>
    </row>
    <row r="9662" spans="1:7" x14ac:dyDescent="0.25">
      <c r="A9662" t="s">
        <v>22394</v>
      </c>
      <c r="B9662" t="s">
        <v>22382</v>
      </c>
      <c r="F9662" t="s">
        <v>22368</v>
      </c>
      <c r="G9662" t="s">
        <v>4945</v>
      </c>
    </row>
    <row r="9663" spans="1:7" x14ac:dyDescent="0.25">
      <c r="A9663" t="s">
        <v>22395</v>
      </c>
      <c r="B9663" t="s">
        <v>22382</v>
      </c>
      <c r="F9663" t="s">
        <v>22371</v>
      </c>
      <c r="G9663" t="s">
        <v>4945</v>
      </c>
    </row>
    <row r="9664" spans="1:7" x14ac:dyDescent="0.25">
      <c r="A9664" t="s">
        <v>775</v>
      </c>
      <c r="F9664" t="s">
        <v>22374</v>
      </c>
      <c r="G9664" t="s">
        <v>4945</v>
      </c>
    </row>
    <row r="9665" spans="1:7" x14ac:dyDescent="0.25">
      <c r="A9665" t="s">
        <v>4</v>
      </c>
      <c r="B9665" t="s">
        <v>8</v>
      </c>
      <c r="F9665" t="s">
        <v>22377</v>
      </c>
      <c r="G9665" t="s">
        <v>4945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22396</v>
      </c>
      <c r="G9666" t="s">
        <v>91</v>
      </c>
    </row>
    <row r="9667" spans="1:7" hidden="1" x14ac:dyDescent="0.25">
      <c r="A9667" t="s">
        <v>22817</v>
      </c>
      <c r="B9667" t="s">
        <v>17362</v>
      </c>
      <c r="F9667" t="s">
        <v>22399</v>
      </c>
      <c r="G9667" t="s">
        <v>91</v>
      </c>
    </row>
    <row r="9668" spans="1:7" hidden="1" x14ac:dyDescent="0.25">
      <c r="A9668" t="s">
        <v>91</v>
      </c>
      <c r="B9668" t="s">
        <v>17362</v>
      </c>
      <c r="E9668" t="s">
        <v>1140</v>
      </c>
      <c r="F9668" t="s">
        <v>22402</v>
      </c>
      <c r="G9668" t="s">
        <v>91</v>
      </c>
    </row>
    <row r="9669" spans="1:7" hidden="1" x14ac:dyDescent="0.25">
      <c r="A9669" t="s">
        <v>62</v>
      </c>
      <c r="B9669" t="s">
        <v>17362</v>
      </c>
      <c r="F9669" t="s">
        <v>22405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22408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22411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22414</v>
      </c>
      <c r="G9672" t="s">
        <v>91</v>
      </c>
    </row>
    <row r="9673" spans="1:7" hidden="1" x14ac:dyDescent="0.25">
      <c r="A9673" t="s">
        <v>2283</v>
      </c>
      <c r="B9673" t="s">
        <v>22818</v>
      </c>
      <c r="F9673" t="s">
        <v>22417</v>
      </c>
      <c r="G9673" t="s">
        <v>91</v>
      </c>
    </row>
    <row r="9674" spans="1:7" hidden="1" x14ac:dyDescent="0.25">
      <c r="A9674" t="s">
        <v>64</v>
      </c>
      <c r="B9674" t="s">
        <v>21978</v>
      </c>
      <c r="F9674" t="s">
        <v>22420</v>
      </c>
      <c r="G9674" t="s">
        <v>91</v>
      </c>
    </row>
    <row r="9675" spans="1:7" hidden="1" x14ac:dyDescent="0.25">
      <c r="A9675" t="s">
        <v>22819</v>
      </c>
      <c r="B9675" t="s">
        <v>21978</v>
      </c>
      <c r="F9675" t="s">
        <v>22423</v>
      </c>
      <c r="G9675" t="s">
        <v>91</v>
      </c>
    </row>
    <row r="9676" spans="1:7" hidden="1" x14ac:dyDescent="0.25">
      <c r="A9676" t="s">
        <v>62</v>
      </c>
      <c r="B9676" t="s">
        <v>21978</v>
      </c>
      <c r="F9676" t="s">
        <v>22426</v>
      </c>
      <c r="G9676" t="s">
        <v>91</v>
      </c>
    </row>
    <row r="9677" spans="1:7" hidden="1" x14ac:dyDescent="0.25">
      <c r="A9677" t="s">
        <v>22820</v>
      </c>
      <c r="B9677" t="s">
        <v>21978</v>
      </c>
      <c r="E9677" t="s">
        <v>22821</v>
      </c>
      <c r="F9677" t="s">
        <v>22429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22432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22435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22456</v>
      </c>
      <c r="G9680" t="s">
        <v>4952</v>
      </c>
    </row>
    <row r="9681" spans="1:7" hidden="1" x14ac:dyDescent="0.25">
      <c r="A9681" t="s">
        <v>115</v>
      </c>
      <c r="B9681" t="s">
        <v>21978</v>
      </c>
      <c r="F9681" t="s">
        <v>22459</v>
      </c>
      <c r="G9681" t="s">
        <v>4952</v>
      </c>
    </row>
    <row r="9682" spans="1:7" hidden="1" x14ac:dyDescent="0.25">
      <c r="A9682" t="s">
        <v>2283</v>
      </c>
      <c r="B9682" t="s">
        <v>21978</v>
      </c>
      <c r="F9682" t="s">
        <v>22462</v>
      </c>
      <c r="G9682" t="s">
        <v>4952</v>
      </c>
    </row>
    <row r="9683" spans="1:7" hidden="1" x14ac:dyDescent="0.25">
      <c r="A9683" t="s">
        <v>304</v>
      </c>
      <c r="B9683" t="s">
        <v>21978</v>
      </c>
      <c r="F9683" t="s">
        <v>22465</v>
      </c>
      <c r="G9683" t="s">
        <v>4952</v>
      </c>
    </row>
    <row r="9684" spans="1:7" hidden="1" x14ac:dyDescent="0.25">
      <c r="A9684" t="s">
        <v>304</v>
      </c>
      <c r="B9684" t="s">
        <v>21978</v>
      </c>
      <c r="E9684" t="s">
        <v>1140</v>
      </c>
      <c r="F9684" t="s">
        <v>22468</v>
      </c>
      <c r="G9684" t="s">
        <v>4952</v>
      </c>
    </row>
    <row r="9685" spans="1:7" hidden="1" x14ac:dyDescent="0.25">
      <c r="A9685" t="s">
        <v>4</v>
      </c>
      <c r="B9685" t="s">
        <v>8</v>
      </c>
      <c r="F9685" t="s">
        <v>22438</v>
      </c>
      <c r="G9685" t="s">
        <v>4934</v>
      </c>
    </row>
    <row r="9686" spans="1:7" hidden="1" x14ac:dyDescent="0.25">
      <c r="A9686" t="s">
        <v>4</v>
      </c>
      <c r="B9686" t="s">
        <v>3229</v>
      </c>
      <c r="F9686" t="s">
        <v>22441</v>
      </c>
      <c r="G9686" t="s">
        <v>4934</v>
      </c>
    </row>
    <row r="9687" spans="1:7" hidden="1" x14ac:dyDescent="0.25">
      <c r="A9687" t="s">
        <v>22822</v>
      </c>
      <c r="B9687" t="s">
        <v>17362</v>
      </c>
      <c r="F9687" t="s">
        <v>22444</v>
      </c>
      <c r="G9687" t="s">
        <v>4934</v>
      </c>
    </row>
    <row r="9688" spans="1:7" hidden="1" x14ac:dyDescent="0.25">
      <c r="A9688" t="s">
        <v>4</v>
      </c>
      <c r="B9688" t="s">
        <v>8</v>
      </c>
      <c r="F9688" t="s">
        <v>22447</v>
      </c>
      <c r="G9688" t="s">
        <v>4934</v>
      </c>
    </row>
    <row r="9689" spans="1:7" hidden="1" x14ac:dyDescent="0.25">
      <c r="A9689" t="s">
        <v>4</v>
      </c>
      <c r="B9689" t="s">
        <v>3229</v>
      </c>
      <c r="F9689" t="s">
        <v>22450</v>
      </c>
      <c r="G9689" t="s">
        <v>4934</v>
      </c>
    </row>
    <row r="9690" spans="1:7" hidden="1" x14ac:dyDescent="0.25">
      <c r="A9690" t="s">
        <v>2283</v>
      </c>
      <c r="B9690" t="s">
        <v>21978</v>
      </c>
      <c r="F9690" t="s">
        <v>22453</v>
      </c>
      <c r="G9690" t="s">
        <v>4934</v>
      </c>
    </row>
    <row r="9691" spans="1:7" hidden="1" x14ac:dyDescent="0.25">
      <c r="A9691" t="s">
        <v>4</v>
      </c>
      <c r="B9691" t="s">
        <v>8</v>
      </c>
      <c r="F9691" t="s">
        <v>22564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22567</v>
      </c>
      <c r="G9692" t="s">
        <v>467</v>
      </c>
    </row>
    <row r="9693" spans="1:7" hidden="1" x14ac:dyDescent="0.25">
      <c r="A9693" t="s">
        <v>4</v>
      </c>
      <c r="B9693" t="s">
        <v>22823</v>
      </c>
      <c r="F9693" t="s">
        <v>22570</v>
      </c>
      <c r="G9693" t="s">
        <v>467</v>
      </c>
    </row>
    <row r="9694" spans="1:7" hidden="1" x14ac:dyDescent="0.25">
      <c r="A9694" t="s">
        <v>4</v>
      </c>
      <c r="B9694" t="s">
        <v>22823</v>
      </c>
      <c r="F9694" t="s">
        <v>22573</v>
      </c>
      <c r="G9694" t="s">
        <v>467</v>
      </c>
    </row>
    <row r="9695" spans="1:7" hidden="1" x14ac:dyDescent="0.25">
      <c r="A9695" t="s">
        <v>304</v>
      </c>
      <c r="B9695" t="s">
        <v>21978</v>
      </c>
      <c r="F9695" t="s">
        <v>22576</v>
      </c>
      <c r="G9695" t="s">
        <v>467</v>
      </c>
    </row>
    <row r="9696" spans="1:7" hidden="1" x14ac:dyDescent="0.25">
      <c r="A9696" t="s">
        <v>4</v>
      </c>
      <c r="B9696" t="s">
        <v>21131</v>
      </c>
      <c r="F9696" t="s">
        <v>22741</v>
      </c>
      <c r="G9696" t="s">
        <v>468</v>
      </c>
    </row>
    <row r="9697" spans="1:7" hidden="1" x14ac:dyDescent="0.25">
      <c r="A9697" t="s">
        <v>4</v>
      </c>
      <c r="B9697" t="s">
        <v>21131</v>
      </c>
      <c r="F9697" t="s">
        <v>22745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22748</v>
      </c>
      <c r="G9698" t="s">
        <v>468</v>
      </c>
    </row>
    <row r="9699" spans="1:7" hidden="1" x14ac:dyDescent="0.25">
      <c r="A9699" t="s">
        <v>4</v>
      </c>
      <c r="B9699" t="s">
        <v>21131</v>
      </c>
      <c r="F9699" t="s">
        <v>22751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22754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22757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22793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22796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22799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22802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22805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22808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22811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22814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22760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22763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22766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22769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22772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22775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22778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22781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22784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22787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22790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22471</v>
      </c>
      <c r="G9721" t="s">
        <v>4953</v>
      </c>
    </row>
    <row r="9722" spans="1:7" hidden="1" x14ac:dyDescent="0.25">
      <c r="A9722" t="s">
        <v>22824</v>
      </c>
      <c r="F9722" t="s">
        <v>22474</v>
      </c>
      <c r="G9722" t="s">
        <v>4953</v>
      </c>
    </row>
    <row r="9723" spans="1:7" hidden="1" x14ac:dyDescent="0.25">
      <c r="A9723" t="s">
        <v>13911</v>
      </c>
      <c r="B9723" t="s">
        <v>260</v>
      </c>
      <c r="F9723" t="s">
        <v>22477</v>
      </c>
      <c r="G9723" t="s">
        <v>4953</v>
      </c>
    </row>
    <row r="9724" spans="1:7" hidden="1" x14ac:dyDescent="0.25">
      <c r="A9724" t="s">
        <v>16178</v>
      </c>
      <c r="B9724" t="s">
        <v>86</v>
      </c>
      <c r="F9724" t="s">
        <v>22480</v>
      </c>
      <c r="G9724" t="s">
        <v>4953</v>
      </c>
    </row>
    <row r="9725" spans="1:7" hidden="1" x14ac:dyDescent="0.25">
      <c r="A9725" t="s">
        <v>4165</v>
      </c>
      <c r="B9725" t="s">
        <v>86</v>
      </c>
      <c r="F9725" t="s">
        <v>22483</v>
      </c>
      <c r="G9725" t="s">
        <v>4953</v>
      </c>
    </row>
    <row r="9726" spans="1:7" hidden="1" x14ac:dyDescent="0.25">
      <c r="A9726" t="s">
        <v>4166</v>
      </c>
      <c r="B9726" t="s">
        <v>86</v>
      </c>
      <c r="F9726" t="s">
        <v>22486</v>
      </c>
      <c r="G9726" t="s">
        <v>4953</v>
      </c>
    </row>
    <row r="9727" spans="1:7" hidden="1" x14ac:dyDescent="0.25">
      <c r="A9727" t="s">
        <v>4165</v>
      </c>
      <c r="B9727" t="s">
        <v>86</v>
      </c>
      <c r="F9727" t="s">
        <v>22489</v>
      </c>
      <c r="G9727" t="s">
        <v>4953</v>
      </c>
    </row>
    <row r="9728" spans="1:7" hidden="1" x14ac:dyDescent="0.25">
      <c r="A9728" t="s">
        <v>4166</v>
      </c>
      <c r="B9728" t="s">
        <v>86</v>
      </c>
      <c r="F9728" t="s">
        <v>22492</v>
      </c>
      <c r="G9728" t="s">
        <v>4953</v>
      </c>
    </row>
    <row r="9729" spans="1:7" hidden="1" x14ac:dyDescent="0.25">
      <c r="A9729" t="s">
        <v>4165</v>
      </c>
      <c r="B9729" t="s">
        <v>86</v>
      </c>
      <c r="F9729" t="s">
        <v>22495</v>
      </c>
      <c r="G9729" t="s">
        <v>4953</v>
      </c>
    </row>
    <row r="9730" spans="1:7" hidden="1" x14ac:dyDescent="0.25">
      <c r="A9730" t="s">
        <v>817</v>
      </c>
      <c r="B9730" t="s">
        <v>541</v>
      </c>
      <c r="F9730" t="s">
        <v>22498</v>
      </c>
      <c r="G9730" t="s">
        <v>4953</v>
      </c>
    </row>
    <row r="9731" spans="1:7" hidden="1" x14ac:dyDescent="0.25">
      <c r="A9731" t="s">
        <v>4166</v>
      </c>
      <c r="B9731" t="s">
        <v>86</v>
      </c>
      <c r="F9731" t="s">
        <v>22501</v>
      </c>
      <c r="G9731" t="s">
        <v>4953</v>
      </c>
    </row>
    <row r="9732" spans="1:7" hidden="1" x14ac:dyDescent="0.25">
      <c r="A9732" t="s">
        <v>817</v>
      </c>
      <c r="B9732" t="s">
        <v>541</v>
      </c>
      <c r="F9732" t="s">
        <v>22504</v>
      </c>
      <c r="G9732" t="s">
        <v>4953</v>
      </c>
    </row>
    <row r="9733" spans="1:7" hidden="1" x14ac:dyDescent="0.25">
      <c r="A9733" t="s">
        <v>817</v>
      </c>
      <c r="B9733" t="s">
        <v>541</v>
      </c>
      <c r="F9733" t="s">
        <v>22507</v>
      </c>
      <c r="G9733" t="s">
        <v>4953</v>
      </c>
    </row>
    <row r="9734" spans="1:7" hidden="1" x14ac:dyDescent="0.25">
      <c r="A9734" t="s">
        <v>4166</v>
      </c>
      <c r="B9734" t="s">
        <v>86</v>
      </c>
      <c r="F9734" t="s">
        <v>22510</v>
      </c>
      <c r="G9734" t="s">
        <v>4953</v>
      </c>
    </row>
    <row r="9735" spans="1:7" hidden="1" x14ac:dyDescent="0.25">
      <c r="A9735" t="s">
        <v>4166</v>
      </c>
      <c r="B9735" t="s">
        <v>86</v>
      </c>
      <c r="F9735" t="s">
        <v>22513</v>
      </c>
      <c r="G9735" t="s">
        <v>4953</v>
      </c>
    </row>
    <row r="9736" spans="1:7" hidden="1" x14ac:dyDescent="0.25">
      <c r="A9736" t="s">
        <v>817</v>
      </c>
      <c r="B9736" t="s">
        <v>541</v>
      </c>
      <c r="F9736" t="s">
        <v>22516</v>
      </c>
      <c r="G9736" t="s">
        <v>4953</v>
      </c>
    </row>
    <row r="9737" spans="1:7" hidden="1" x14ac:dyDescent="0.25">
      <c r="A9737" t="s">
        <v>4166</v>
      </c>
      <c r="B9737" t="s">
        <v>86</v>
      </c>
      <c r="F9737" t="s">
        <v>22519</v>
      </c>
      <c r="G9737" t="s">
        <v>4953</v>
      </c>
    </row>
    <row r="9738" spans="1:7" hidden="1" x14ac:dyDescent="0.25">
      <c r="A9738" t="s">
        <v>817</v>
      </c>
      <c r="B9738" t="s">
        <v>541</v>
      </c>
      <c r="F9738" t="s">
        <v>22522</v>
      </c>
      <c r="G9738" t="s">
        <v>4953</v>
      </c>
    </row>
    <row r="9739" spans="1:7" hidden="1" x14ac:dyDescent="0.25">
      <c r="A9739" t="s">
        <v>4166</v>
      </c>
      <c r="B9739" t="s">
        <v>86</v>
      </c>
      <c r="F9739" t="s">
        <v>22525</v>
      </c>
      <c r="G9739" t="s">
        <v>4953</v>
      </c>
    </row>
    <row r="9740" spans="1:7" hidden="1" x14ac:dyDescent="0.25">
      <c r="A9740" t="s">
        <v>817</v>
      </c>
      <c r="B9740" t="s">
        <v>541</v>
      </c>
      <c r="F9740" t="s">
        <v>22528</v>
      </c>
      <c r="G9740" t="s">
        <v>4953</v>
      </c>
    </row>
    <row r="9741" spans="1:7" hidden="1" x14ac:dyDescent="0.25">
      <c r="A9741" t="s">
        <v>4166</v>
      </c>
      <c r="B9741" t="s">
        <v>86</v>
      </c>
      <c r="F9741" t="s">
        <v>22531</v>
      </c>
      <c r="G9741" t="s">
        <v>4953</v>
      </c>
    </row>
    <row r="9742" spans="1:7" hidden="1" x14ac:dyDescent="0.25">
      <c r="A9742" t="s">
        <v>4166</v>
      </c>
      <c r="B9742" t="s">
        <v>86</v>
      </c>
      <c r="F9742" t="s">
        <v>22534</v>
      </c>
      <c r="G9742" t="s">
        <v>4953</v>
      </c>
    </row>
    <row r="9743" spans="1:7" hidden="1" x14ac:dyDescent="0.25">
      <c r="A9743" t="s">
        <v>4166</v>
      </c>
      <c r="B9743" t="s">
        <v>86</v>
      </c>
      <c r="F9743" t="s">
        <v>22537</v>
      </c>
      <c r="G9743" t="s">
        <v>4953</v>
      </c>
    </row>
    <row r="9744" spans="1:7" hidden="1" x14ac:dyDescent="0.25">
      <c r="A9744" t="s">
        <v>4166</v>
      </c>
      <c r="B9744" t="s">
        <v>86</v>
      </c>
      <c r="F9744" t="s">
        <v>22540</v>
      </c>
      <c r="G9744" t="s">
        <v>4953</v>
      </c>
    </row>
    <row r="9745" spans="1:7" hidden="1" x14ac:dyDescent="0.25">
      <c r="A9745" t="s">
        <v>4166</v>
      </c>
      <c r="B9745" t="s">
        <v>86</v>
      </c>
      <c r="F9745" t="s">
        <v>22543</v>
      </c>
      <c r="G9745" t="s">
        <v>4953</v>
      </c>
    </row>
    <row r="9746" spans="1:7" hidden="1" x14ac:dyDescent="0.25">
      <c r="A9746" t="s">
        <v>4166</v>
      </c>
      <c r="B9746" t="s">
        <v>86</v>
      </c>
      <c r="F9746" t="s">
        <v>22546</v>
      </c>
      <c r="G9746" t="s">
        <v>4953</v>
      </c>
    </row>
    <row r="9747" spans="1:7" hidden="1" x14ac:dyDescent="0.25">
      <c r="A9747" t="s">
        <v>4166</v>
      </c>
      <c r="B9747" t="s">
        <v>86</v>
      </c>
      <c r="F9747" t="s">
        <v>22549</v>
      </c>
      <c r="G9747" t="s">
        <v>4953</v>
      </c>
    </row>
    <row r="9748" spans="1:7" hidden="1" x14ac:dyDescent="0.25">
      <c r="A9748" t="s">
        <v>22825</v>
      </c>
      <c r="B9748" t="s">
        <v>86</v>
      </c>
      <c r="F9748" t="s">
        <v>22552</v>
      </c>
      <c r="G9748" t="s">
        <v>4953</v>
      </c>
    </row>
    <row r="9749" spans="1:7" hidden="1" x14ac:dyDescent="0.25">
      <c r="A9749" t="s">
        <v>4166</v>
      </c>
      <c r="B9749" t="s">
        <v>86</v>
      </c>
      <c r="F9749" t="s">
        <v>22555</v>
      </c>
      <c r="G9749" t="s">
        <v>4953</v>
      </c>
    </row>
    <row r="9750" spans="1:7" hidden="1" x14ac:dyDescent="0.25">
      <c r="A9750" t="s">
        <v>4</v>
      </c>
      <c r="B9750" t="s">
        <v>9</v>
      </c>
      <c r="F9750" t="s">
        <v>22558</v>
      </c>
      <c r="G9750" t="s">
        <v>4953</v>
      </c>
    </row>
    <row r="9751" spans="1:7" hidden="1" x14ac:dyDescent="0.25">
      <c r="A9751" t="s">
        <v>4</v>
      </c>
      <c r="B9751" t="s">
        <v>9</v>
      </c>
      <c r="F9751" t="s">
        <v>22561</v>
      </c>
      <c r="G9751" t="s">
        <v>4953</v>
      </c>
    </row>
    <row r="9752" spans="1:7" hidden="1" x14ac:dyDescent="0.25">
      <c r="A9752" t="s">
        <v>4</v>
      </c>
      <c r="B9752" t="s">
        <v>9</v>
      </c>
      <c r="F9752" t="s">
        <v>22579</v>
      </c>
      <c r="G9752" t="s">
        <v>4954</v>
      </c>
    </row>
    <row r="9753" spans="1:7" hidden="1" x14ac:dyDescent="0.25">
      <c r="A9753" t="s">
        <v>4</v>
      </c>
      <c r="B9753" t="s">
        <v>9</v>
      </c>
      <c r="F9753" t="s">
        <v>22582</v>
      </c>
      <c r="G9753" t="s">
        <v>4954</v>
      </c>
    </row>
    <row r="9754" spans="1:7" hidden="1" x14ac:dyDescent="0.25">
      <c r="A9754" t="s">
        <v>3371</v>
      </c>
      <c r="B9754" t="s">
        <v>646</v>
      </c>
      <c r="F9754" t="s">
        <v>22609</v>
      </c>
      <c r="G9754" t="s">
        <v>4955</v>
      </c>
    </row>
    <row r="9755" spans="1:7" hidden="1" x14ac:dyDescent="0.25">
      <c r="A9755" t="s">
        <v>3371</v>
      </c>
      <c r="B9755" t="s">
        <v>86</v>
      </c>
      <c r="F9755" t="s">
        <v>22612</v>
      </c>
      <c r="G9755" t="s">
        <v>4955</v>
      </c>
    </row>
    <row r="9756" spans="1:7" hidden="1" x14ac:dyDescent="0.25">
      <c r="A9756" t="s">
        <v>4</v>
      </c>
      <c r="B9756" t="s">
        <v>8</v>
      </c>
      <c r="F9756" t="s">
        <v>22615</v>
      </c>
      <c r="G9756" t="s">
        <v>4955</v>
      </c>
    </row>
    <row r="9757" spans="1:7" hidden="1" x14ac:dyDescent="0.25">
      <c r="A9757" t="s">
        <v>3371</v>
      </c>
      <c r="B9757" t="s">
        <v>86</v>
      </c>
      <c r="F9757" t="s">
        <v>22618</v>
      </c>
      <c r="G9757" t="s">
        <v>4955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22621</v>
      </c>
      <c r="G9758" t="s">
        <v>4955</v>
      </c>
    </row>
    <row r="9759" spans="1:7" hidden="1" x14ac:dyDescent="0.25">
      <c r="A9759" t="s">
        <v>4</v>
      </c>
      <c r="B9759" t="s">
        <v>8</v>
      </c>
      <c r="F9759" t="s">
        <v>22624</v>
      </c>
      <c r="G9759" t="s">
        <v>4955</v>
      </c>
    </row>
    <row r="9760" spans="1:7" hidden="1" x14ac:dyDescent="0.25">
      <c r="A9760" t="s">
        <v>4</v>
      </c>
      <c r="B9760" t="s">
        <v>8</v>
      </c>
      <c r="F9760" t="s">
        <v>22627</v>
      </c>
      <c r="G9760" t="s">
        <v>4955</v>
      </c>
    </row>
    <row r="9761" spans="1:7" hidden="1" x14ac:dyDescent="0.25">
      <c r="A9761" t="s">
        <v>4</v>
      </c>
      <c r="B9761" t="s">
        <v>8</v>
      </c>
      <c r="F9761" t="s">
        <v>22630</v>
      </c>
      <c r="G9761" t="s">
        <v>4955</v>
      </c>
    </row>
    <row r="9762" spans="1:7" hidden="1" x14ac:dyDescent="0.25">
      <c r="A9762" t="s">
        <v>21996</v>
      </c>
      <c r="B9762" t="s">
        <v>260</v>
      </c>
      <c r="F9762" t="s">
        <v>22633</v>
      </c>
      <c r="G9762" t="s">
        <v>4955</v>
      </c>
    </row>
    <row r="9763" spans="1:7" hidden="1" x14ac:dyDescent="0.25">
      <c r="A9763" t="s">
        <v>4</v>
      </c>
      <c r="B9763" t="s">
        <v>8</v>
      </c>
      <c r="F9763" t="s">
        <v>22636</v>
      </c>
      <c r="G9763" t="s">
        <v>4955</v>
      </c>
    </row>
    <row r="9764" spans="1:7" hidden="1" x14ac:dyDescent="0.25">
      <c r="A9764" t="s">
        <v>4</v>
      </c>
      <c r="B9764" t="s">
        <v>8</v>
      </c>
      <c r="F9764" t="s">
        <v>22585</v>
      </c>
      <c r="G9764" t="s">
        <v>4956</v>
      </c>
    </row>
    <row r="9765" spans="1:7" hidden="1" x14ac:dyDescent="0.25">
      <c r="A9765" t="s">
        <v>4</v>
      </c>
      <c r="B9765" t="s">
        <v>8</v>
      </c>
      <c r="F9765" t="s">
        <v>22588</v>
      </c>
      <c r="G9765" t="s">
        <v>4956</v>
      </c>
    </row>
    <row r="9766" spans="1:7" hidden="1" x14ac:dyDescent="0.25">
      <c r="A9766" t="s">
        <v>4</v>
      </c>
      <c r="B9766" t="s">
        <v>8</v>
      </c>
      <c r="F9766" t="s">
        <v>22591</v>
      </c>
      <c r="G9766" t="s">
        <v>4956</v>
      </c>
    </row>
    <row r="9767" spans="1:7" hidden="1" x14ac:dyDescent="0.25">
      <c r="A9767" t="s">
        <v>4</v>
      </c>
      <c r="B9767" t="s">
        <v>8</v>
      </c>
      <c r="F9767" t="s">
        <v>22594</v>
      </c>
      <c r="G9767" t="s">
        <v>4956</v>
      </c>
    </row>
    <row r="9768" spans="1:7" hidden="1" x14ac:dyDescent="0.25">
      <c r="A9768" t="s">
        <v>4</v>
      </c>
      <c r="B9768" t="s">
        <v>8</v>
      </c>
      <c r="F9768" t="s">
        <v>22597</v>
      </c>
      <c r="G9768" t="s">
        <v>4956</v>
      </c>
    </row>
    <row r="9769" spans="1:7" hidden="1" x14ac:dyDescent="0.25">
      <c r="A9769" t="s">
        <v>4</v>
      </c>
      <c r="B9769" t="s">
        <v>8</v>
      </c>
      <c r="F9769" t="s">
        <v>22600</v>
      </c>
      <c r="G9769" t="s">
        <v>4956</v>
      </c>
    </row>
    <row r="9770" spans="1:7" hidden="1" x14ac:dyDescent="0.25">
      <c r="A9770" t="s">
        <v>4</v>
      </c>
      <c r="B9770" t="s">
        <v>8</v>
      </c>
      <c r="F9770" t="s">
        <v>22603</v>
      </c>
      <c r="G9770" t="s">
        <v>4956</v>
      </c>
    </row>
    <row r="9771" spans="1:7" hidden="1" x14ac:dyDescent="0.25">
      <c r="A9771" t="s">
        <v>4</v>
      </c>
      <c r="B9771" t="s">
        <v>8</v>
      </c>
      <c r="F9771" t="s">
        <v>22606</v>
      </c>
      <c r="G9771" t="s">
        <v>4956</v>
      </c>
    </row>
    <row r="9772" spans="1:7" hidden="1" x14ac:dyDescent="0.25">
      <c r="A9772" t="s">
        <v>4</v>
      </c>
      <c r="B9772" t="s">
        <v>8</v>
      </c>
      <c r="F9772" t="s">
        <v>22639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22642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22645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22648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22651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22654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22657</v>
      </c>
      <c r="G9778" t="s">
        <v>796</v>
      </c>
    </row>
    <row r="9779" spans="1:7" hidden="1" x14ac:dyDescent="0.25">
      <c r="A9779" t="s">
        <v>775</v>
      </c>
      <c r="F9779" t="s">
        <v>22660</v>
      </c>
      <c r="G9779" t="s">
        <v>796</v>
      </c>
    </row>
    <row r="9780" spans="1:7" hidden="1" x14ac:dyDescent="0.25">
      <c r="A9780" t="s">
        <v>775</v>
      </c>
      <c r="F9780" t="s">
        <v>22663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22666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22669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22672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22690</v>
      </c>
      <c r="G9784" t="s">
        <v>4600</v>
      </c>
    </row>
    <row r="9785" spans="1:7" hidden="1" x14ac:dyDescent="0.25">
      <c r="A9785" t="s">
        <v>4</v>
      </c>
      <c r="B9785" t="s">
        <v>8</v>
      </c>
      <c r="F9785" t="s">
        <v>22693</v>
      </c>
      <c r="G9785" t="s">
        <v>4600</v>
      </c>
    </row>
    <row r="9786" spans="1:7" hidden="1" x14ac:dyDescent="0.25">
      <c r="A9786" t="s">
        <v>4</v>
      </c>
      <c r="B9786" t="s">
        <v>8</v>
      </c>
      <c r="F9786" t="s">
        <v>22696</v>
      </c>
      <c r="G9786" t="s">
        <v>4600</v>
      </c>
    </row>
    <row r="9787" spans="1:7" hidden="1" x14ac:dyDescent="0.25">
      <c r="A9787" t="s">
        <v>4</v>
      </c>
      <c r="B9787" t="s">
        <v>8</v>
      </c>
      <c r="F9787" t="s">
        <v>22699</v>
      </c>
      <c r="G9787" t="s">
        <v>4600</v>
      </c>
    </row>
    <row r="9788" spans="1:7" hidden="1" x14ac:dyDescent="0.25">
      <c r="A9788" t="s">
        <v>4</v>
      </c>
      <c r="B9788" t="s">
        <v>260</v>
      </c>
      <c r="F9788" t="s">
        <v>22675</v>
      </c>
      <c r="G9788" t="s">
        <v>4941</v>
      </c>
    </row>
    <row r="9789" spans="1:7" hidden="1" x14ac:dyDescent="0.25">
      <c r="A9789" t="s">
        <v>3371</v>
      </c>
      <c r="B9789" t="s">
        <v>86</v>
      </c>
      <c r="F9789" t="s">
        <v>22678</v>
      </c>
      <c r="G9789" t="s">
        <v>4941</v>
      </c>
    </row>
    <row r="9790" spans="1:7" hidden="1" x14ac:dyDescent="0.25">
      <c r="A9790" t="s">
        <v>4</v>
      </c>
      <c r="B9790" t="s">
        <v>8</v>
      </c>
      <c r="F9790" t="s">
        <v>22681</v>
      </c>
      <c r="G9790" t="s">
        <v>4941</v>
      </c>
    </row>
    <row r="9791" spans="1:7" hidden="1" x14ac:dyDescent="0.25">
      <c r="A9791" t="s">
        <v>4</v>
      </c>
      <c r="B9791" t="s">
        <v>8</v>
      </c>
      <c r="F9791" t="s">
        <v>22684</v>
      </c>
      <c r="G9791" t="s">
        <v>4941</v>
      </c>
    </row>
    <row r="9792" spans="1:7" hidden="1" x14ac:dyDescent="0.25">
      <c r="A9792" t="s">
        <v>4</v>
      </c>
      <c r="B9792" t="s">
        <v>8</v>
      </c>
      <c r="F9792" t="s">
        <v>22687</v>
      </c>
      <c r="G9792" t="s">
        <v>4941</v>
      </c>
    </row>
    <row r="9793" spans="1:7" hidden="1" x14ac:dyDescent="0.25">
      <c r="A9793" t="s">
        <v>4</v>
      </c>
      <c r="B9793" t="s">
        <v>4943</v>
      </c>
      <c r="F9793" t="s">
        <v>22726</v>
      </c>
      <c r="G9793" t="s">
        <v>4942</v>
      </c>
    </row>
    <row r="9794" spans="1:7" hidden="1" x14ac:dyDescent="0.25">
      <c r="A9794" t="s">
        <v>4</v>
      </c>
      <c r="B9794" t="s">
        <v>260</v>
      </c>
      <c r="F9794" t="s">
        <v>22729</v>
      </c>
      <c r="G9794" t="s">
        <v>4942</v>
      </c>
    </row>
    <row r="9795" spans="1:7" hidden="1" x14ac:dyDescent="0.25">
      <c r="A9795" t="s">
        <v>4</v>
      </c>
      <c r="B9795" t="s">
        <v>4943</v>
      </c>
      <c r="F9795" t="s">
        <v>22732</v>
      </c>
      <c r="G9795" t="s">
        <v>4942</v>
      </c>
    </row>
    <row r="9796" spans="1:7" hidden="1" x14ac:dyDescent="0.25">
      <c r="A9796" t="s">
        <v>4</v>
      </c>
      <c r="B9796" t="s">
        <v>4943</v>
      </c>
      <c r="F9796" t="s">
        <v>22735</v>
      </c>
      <c r="G9796" t="s">
        <v>4942</v>
      </c>
    </row>
    <row r="9797" spans="1:7" hidden="1" x14ac:dyDescent="0.25">
      <c r="A9797" t="s">
        <v>4</v>
      </c>
      <c r="B9797" t="s">
        <v>4943</v>
      </c>
      <c r="F9797" t="s">
        <v>22738</v>
      </c>
      <c r="G9797" t="s">
        <v>4942</v>
      </c>
    </row>
    <row r="9798" spans="1:7" x14ac:dyDescent="0.25">
      <c r="A9798" t="s">
        <v>4</v>
      </c>
      <c r="B9798" t="s">
        <v>8</v>
      </c>
      <c r="F9798" t="s">
        <v>22702</v>
      </c>
      <c r="G9798" t="s">
        <v>4945</v>
      </c>
    </row>
    <row r="9799" spans="1:7" x14ac:dyDescent="0.25">
      <c r="A9799" t="s">
        <v>4</v>
      </c>
      <c r="B9799" t="s">
        <v>8</v>
      </c>
      <c r="F9799" t="s">
        <v>22705</v>
      </c>
      <c r="G9799" t="s">
        <v>4945</v>
      </c>
    </row>
    <row r="9800" spans="1:7" x14ac:dyDescent="0.25">
      <c r="A9800" t="s">
        <v>4</v>
      </c>
      <c r="B9800" t="s">
        <v>8</v>
      </c>
      <c r="F9800" t="s">
        <v>22708</v>
      </c>
      <c r="G9800" t="s">
        <v>4945</v>
      </c>
    </row>
    <row r="9801" spans="1:7" x14ac:dyDescent="0.25">
      <c r="A9801" t="s">
        <v>4</v>
      </c>
      <c r="B9801" t="s">
        <v>8</v>
      </c>
      <c r="F9801" t="s">
        <v>22711</v>
      </c>
      <c r="G9801" t="s">
        <v>4945</v>
      </c>
    </row>
    <row r="9802" spans="1:7" x14ac:dyDescent="0.25">
      <c r="A9802" t="s">
        <v>4</v>
      </c>
      <c r="B9802" t="s">
        <v>8</v>
      </c>
      <c r="F9802" t="s">
        <v>22714</v>
      </c>
      <c r="G9802" t="s">
        <v>4945</v>
      </c>
    </row>
    <row r="9803" spans="1:7" x14ac:dyDescent="0.25">
      <c r="A9803" t="s">
        <v>4</v>
      </c>
      <c r="B9803" t="s">
        <v>8</v>
      </c>
      <c r="F9803" t="s">
        <v>22717</v>
      </c>
      <c r="G9803" t="s">
        <v>4945</v>
      </c>
    </row>
    <row r="9804" spans="1:7" x14ac:dyDescent="0.25">
      <c r="A9804" t="s">
        <v>4</v>
      </c>
      <c r="B9804" t="s">
        <v>8</v>
      </c>
      <c r="F9804" t="s">
        <v>22720</v>
      </c>
      <c r="G9804" t="s">
        <v>4945</v>
      </c>
    </row>
    <row r="9805" spans="1:7" x14ac:dyDescent="0.25">
      <c r="A9805" t="s">
        <v>4</v>
      </c>
      <c r="B9805" t="s">
        <v>8</v>
      </c>
      <c r="F9805" t="s">
        <v>22723</v>
      </c>
      <c r="G9805" t="s">
        <v>4945</v>
      </c>
    </row>
    <row r="9806" spans="1:7" hidden="1" x14ac:dyDescent="0.25">
      <c r="A9806" t="s">
        <v>91</v>
      </c>
      <c r="B9806" t="s">
        <v>17362</v>
      </c>
      <c r="F9806" t="s">
        <v>22868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22871</v>
      </c>
      <c r="G9807" t="s">
        <v>91</v>
      </c>
    </row>
    <row r="9808" spans="1:7" hidden="1" x14ac:dyDescent="0.25">
      <c r="A9808" t="s">
        <v>62</v>
      </c>
      <c r="B9808" t="s">
        <v>17362</v>
      </c>
      <c r="F9808" t="s">
        <v>22874</v>
      </c>
      <c r="G9808" t="s">
        <v>91</v>
      </c>
    </row>
    <row r="9809" spans="1:7" hidden="1" x14ac:dyDescent="0.25">
      <c r="A9809" t="s">
        <v>91</v>
      </c>
      <c r="B9809" t="s">
        <v>17362</v>
      </c>
      <c r="F9809" t="s">
        <v>22877</v>
      </c>
      <c r="G9809" t="s">
        <v>91</v>
      </c>
    </row>
    <row r="9810" spans="1:7" hidden="1" x14ac:dyDescent="0.25">
      <c r="A9810" t="s">
        <v>62</v>
      </c>
      <c r="B9810" t="s">
        <v>22382</v>
      </c>
      <c r="C9810" t="s">
        <v>22383</v>
      </c>
      <c r="F9810" t="s">
        <v>22880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22883</v>
      </c>
      <c r="G9811" t="s">
        <v>91</v>
      </c>
    </row>
    <row r="9812" spans="1:7" hidden="1" x14ac:dyDescent="0.25">
      <c r="A9812" t="s">
        <v>62</v>
      </c>
      <c r="B9812" t="s">
        <v>17362</v>
      </c>
      <c r="F9812" t="s">
        <v>22886</v>
      </c>
      <c r="G9812" t="s">
        <v>91</v>
      </c>
    </row>
    <row r="9813" spans="1:7" hidden="1" x14ac:dyDescent="0.25">
      <c r="A9813" t="s">
        <v>91</v>
      </c>
      <c r="B9813" t="s">
        <v>23039</v>
      </c>
      <c r="C9813" t="s">
        <v>51</v>
      </c>
      <c r="F9813" t="s">
        <v>22889</v>
      </c>
      <c r="G9813" t="s">
        <v>91</v>
      </c>
    </row>
    <row r="9814" spans="1:7" hidden="1" x14ac:dyDescent="0.25">
      <c r="A9814" t="s">
        <v>85</v>
      </c>
      <c r="B9814" t="s">
        <v>23039</v>
      </c>
      <c r="C9814" t="s">
        <v>23040</v>
      </c>
      <c r="F9814" t="s">
        <v>22892</v>
      </c>
      <c r="G9814" t="s">
        <v>91</v>
      </c>
    </row>
    <row r="9815" spans="1:7" hidden="1" x14ac:dyDescent="0.25">
      <c r="A9815" t="s">
        <v>4</v>
      </c>
      <c r="B9815" t="s">
        <v>23041</v>
      </c>
      <c r="F9815" t="s">
        <v>22895</v>
      </c>
      <c r="G9815" t="s">
        <v>91</v>
      </c>
    </row>
    <row r="9816" spans="1:7" hidden="1" x14ac:dyDescent="0.25">
      <c r="A9816" t="s">
        <v>4</v>
      </c>
      <c r="B9816" t="s">
        <v>23041</v>
      </c>
      <c r="C9816" t="s">
        <v>58</v>
      </c>
      <c r="F9816" t="s">
        <v>22898</v>
      </c>
      <c r="G9816" t="s">
        <v>91</v>
      </c>
    </row>
    <row r="9817" spans="1:7" hidden="1" x14ac:dyDescent="0.25">
      <c r="A9817" t="s">
        <v>4</v>
      </c>
      <c r="B9817" t="s">
        <v>23041</v>
      </c>
      <c r="C9817" t="s">
        <v>58</v>
      </c>
      <c r="E9817" t="s">
        <v>1140</v>
      </c>
      <c r="F9817" t="s">
        <v>22901</v>
      </c>
      <c r="G9817" t="s">
        <v>91</v>
      </c>
    </row>
    <row r="9818" spans="1:7" hidden="1" x14ac:dyDescent="0.25">
      <c r="A9818" t="s">
        <v>115</v>
      </c>
      <c r="B9818" t="s">
        <v>23039</v>
      </c>
      <c r="C9818" t="s">
        <v>23040</v>
      </c>
      <c r="F9818" t="s">
        <v>22826</v>
      </c>
      <c r="G9818" t="s">
        <v>4952</v>
      </c>
    </row>
    <row r="9819" spans="1:7" hidden="1" x14ac:dyDescent="0.25">
      <c r="A9819" t="s">
        <v>4</v>
      </c>
      <c r="B9819" t="s">
        <v>23041</v>
      </c>
      <c r="F9819" t="s">
        <v>22829</v>
      </c>
      <c r="G9819" t="s">
        <v>4952</v>
      </c>
    </row>
    <row r="9820" spans="1:7" hidden="1" x14ac:dyDescent="0.25">
      <c r="A9820" t="s">
        <v>4</v>
      </c>
      <c r="B9820" t="s">
        <v>23041</v>
      </c>
      <c r="C9820" t="s">
        <v>1136</v>
      </c>
      <c r="F9820" t="s">
        <v>22832</v>
      </c>
      <c r="G9820" t="s">
        <v>4952</v>
      </c>
    </row>
    <row r="9821" spans="1:7" hidden="1" x14ac:dyDescent="0.25">
      <c r="A9821" t="s">
        <v>4</v>
      </c>
      <c r="B9821" t="s">
        <v>23041</v>
      </c>
      <c r="C9821" t="s">
        <v>1136</v>
      </c>
      <c r="E9821" t="s">
        <v>1140</v>
      </c>
      <c r="F9821" t="s">
        <v>22835</v>
      </c>
      <c r="G9821" t="s">
        <v>4952</v>
      </c>
    </row>
    <row r="9822" spans="1:7" hidden="1" x14ac:dyDescent="0.25">
      <c r="A9822" t="s">
        <v>645</v>
      </c>
      <c r="B9822" t="s">
        <v>17362</v>
      </c>
      <c r="F9822" t="s">
        <v>22847</v>
      </c>
      <c r="G9822" t="s">
        <v>4934</v>
      </c>
    </row>
    <row r="9823" spans="1:7" hidden="1" x14ac:dyDescent="0.25">
      <c r="A9823" t="s">
        <v>304</v>
      </c>
      <c r="B9823" t="s">
        <v>17362</v>
      </c>
      <c r="F9823" t="s">
        <v>22850</v>
      </c>
      <c r="G9823" t="s">
        <v>4934</v>
      </c>
    </row>
    <row r="9824" spans="1:7" hidden="1" x14ac:dyDescent="0.25">
      <c r="A9824" t="s">
        <v>645</v>
      </c>
      <c r="B9824" t="s">
        <v>17362</v>
      </c>
      <c r="F9824" t="s">
        <v>22853</v>
      </c>
      <c r="G9824" t="s">
        <v>4934</v>
      </c>
    </row>
    <row r="9825" spans="1:7" hidden="1" x14ac:dyDescent="0.25">
      <c r="A9825" t="s">
        <v>4</v>
      </c>
      <c r="B9825" t="s">
        <v>8</v>
      </c>
      <c r="F9825" t="s">
        <v>22856</v>
      </c>
      <c r="G9825" t="s">
        <v>4934</v>
      </c>
    </row>
    <row r="9826" spans="1:7" hidden="1" x14ac:dyDescent="0.25">
      <c r="A9826" t="s">
        <v>304</v>
      </c>
      <c r="B9826" t="s">
        <v>17362</v>
      </c>
      <c r="F9826" t="s">
        <v>22859</v>
      </c>
      <c r="G9826" t="s">
        <v>4934</v>
      </c>
    </row>
    <row r="9827" spans="1:7" hidden="1" x14ac:dyDescent="0.25">
      <c r="A9827" t="s">
        <v>4</v>
      </c>
      <c r="B9827" t="s">
        <v>23041</v>
      </c>
      <c r="F9827" t="s">
        <v>22862</v>
      </c>
      <c r="G9827" t="s">
        <v>4934</v>
      </c>
    </row>
    <row r="9828" spans="1:7" hidden="1" x14ac:dyDescent="0.25">
      <c r="A9828" t="s">
        <v>4</v>
      </c>
      <c r="B9828" t="s">
        <v>23041</v>
      </c>
      <c r="F9828" t="s">
        <v>22865</v>
      </c>
      <c r="G9828" t="s">
        <v>4934</v>
      </c>
    </row>
    <row r="9829" spans="1:7" hidden="1" x14ac:dyDescent="0.25">
      <c r="A9829" t="s">
        <v>4</v>
      </c>
      <c r="B9829" t="s">
        <v>8</v>
      </c>
      <c r="F9829" t="s">
        <v>22904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22838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22841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22844</v>
      </c>
      <c r="G9832" t="s">
        <v>468</v>
      </c>
    </row>
    <row r="9833" spans="1:7" hidden="1" x14ac:dyDescent="0.25">
      <c r="A9833" t="s">
        <v>4598</v>
      </c>
      <c r="F9833" t="s">
        <v>22907</v>
      </c>
      <c r="G9833" t="s">
        <v>469</v>
      </c>
    </row>
    <row r="9834" spans="1:7" hidden="1" x14ac:dyDescent="0.25">
      <c r="A9834" t="s">
        <v>4598</v>
      </c>
      <c r="F9834" t="s">
        <v>22910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22913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22916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22919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22922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22925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22928</v>
      </c>
      <c r="G9840" t="s">
        <v>4953</v>
      </c>
    </row>
    <row r="9841" spans="1:7" hidden="1" x14ac:dyDescent="0.25">
      <c r="A9841" t="s">
        <v>4166</v>
      </c>
      <c r="B9841" t="s">
        <v>86</v>
      </c>
      <c r="F9841" t="s">
        <v>22931</v>
      </c>
      <c r="G9841" t="s">
        <v>4953</v>
      </c>
    </row>
    <row r="9842" spans="1:7" hidden="1" x14ac:dyDescent="0.25">
      <c r="A9842" t="s">
        <v>4166</v>
      </c>
      <c r="B9842" t="s">
        <v>86</v>
      </c>
      <c r="F9842" t="s">
        <v>22934</v>
      </c>
      <c r="G9842" t="s">
        <v>4953</v>
      </c>
    </row>
    <row r="9843" spans="1:7" hidden="1" x14ac:dyDescent="0.25">
      <c r="A9843" t="s">
        <v>4</v>
      </c>
      <c r="B9843" t="s">
        <v>21131</v>
      </c>
      <c r="F9843" t="s">
        <v>22937</v>
      </c>
      <c r="G9843" t="s">
        <v>4953</v>
      </c>
    </row>
    <row r="9844" spans="1:7" hidden="1" x14ac:dyDescent="0.25">
      <c r="A9844" t="s">
        <v>4</v>
      </c>
      <c r="B9844" t="s">
        <v>9</v>
      </c>
      <c r="F9844" t="s">
        <v>22940</v>
      </c>
      <c r="G9844" t="s">
        <v>4953</v>
      </c>
    </row>
    <row r="9845" spans="1:7" hidden="1" x14ac:dyDescent="0.25">
      <c r="A9845" t="s">
        <v>3371</v>
      </c>
      <c r="B9845" t="s">
        <v>646</v>
      </c>
      <c r="F9845" t="s">
        <v>22943</v>
      </c>
      <c r="G9845" t="s">
        <v>4953</v>
      </c>
    </row>
    <row r="9846" spans="1:7" hidden="1" x14ac:dyDescent="0.25">
      <c r="A9846" t="s">
        <v>4</v>
      </c>
      <c r="B9846" t="s">
        <v>260</v>
      </c>
      <c r="F9846" t="s">
        <v>22946</v>
      </c>
      <c r="G9846" t="s">
        <v>4953</v>
      </c>
    </row>
    <row r="9847" spans="1:7" hidden="1" x14ac:dyDescent="0.25">
      <c r="A9847" t="s">
        <v>4</v>
      </c>
      <c r="B9847" t="s">
        <v>9</v>
      </c>
      <c r="F9847" t="s">
        <v>22949</v>
      </c>
      <c r="G9847" t="s">
        <v>4954</v>
      </c>
    </row>
    <row r="9848" spans="1:7" hidden="1" x14ac:dyDescent="0.25">
      <c r="A9848" t="s">
        <v>21996</v>
      </c>
      <c r="B9848" t="s">
        <v>260</v>
      </c>
      <c r="F9848" t="s">
        <v>22952</v>
      </c>
      <c r="G9848" t="s">
        <v>4955</v>
      </c>
    </row>
    <row r="9849" spans="1:7" hidden="1" x14ac:dyDescent="0.25">
      <c r="A9849" t="s">
        <v>3371</v>
      </c>
      <c r="B9849" t="s">
        <v>646</v>
      </c>
      <c r="F9849" t="s">
        <v>22955</v>
      </c>
      <c r="G9849" t="s">
        <v>4955</v>
      </c>
    </row>
    <row r="9850" spans="1:7" hidden="1" x14ac:dyDescent="0.25">
      <c r="A9850" t="s">
        <v>21996</v>
      </c>
      <c r="B9850" t="s">
        <v>260</v>
      </c>
      <c r="F9850" t="s">
        <v>22958</v>
      </c>
      <c r="G9850" t="s">
        <v>4955</v>
      </c>
    </row>
    <row r="9851" spans="1:7" hidden="1" x14ac:dyDescent="0.25">
      <c r="A9851" t="s">
        <v>162</v>
      </c>
      <c r="B9851" t="s">
        <v>23039</v>
      </c>
      <c r="C9851" t="s">
        <v>58</v>
      </c>
      <c r="F9851" t="s">
        <v>22961</v>
      </c>
      <c r="G9851" t="s">
        <v>4955</v>
      </c>
    </row>
    <row r="9852" spans="1:7" hidden="1" x14ac:dyDescent="0.25">
      <c r="A9852" t="s">
        <v>162</v>
      </c>
      <c r="B9852" t="s">
        <v>23039</v>
      </c>
      <c r="C9852" t="s">
        <v>58</v>
      </c>
      <c r="F9852" t="s">
        <v>22964</v>
      </c>
      <c r="G9852" t="s">
        <v>4955</v>
      </c>
    </row>
    <row r="9853" spans="1:7" hidden="1" x14ac:dyDescent="0.25">
      <c r="A9853" t="s">
        <v>162</v>
      </c>
      <c r="B9853" t="s">
        <v>23039</v>
      </c>
      <c r="C9853" t="s">
        <v>58</v>
      </c>
      <c r="F9853" t="s">
        <v>22967</v>
      </c>
      <c r="G9853" t="s">
        <v>4955</v>
      </c>
    </row>
    <row r="9854" spans="1:7" hidden="1" x14ac:dyDescent="0.25">
      <c r="A9854" t="s">
        <v>162</v>
      </c>
      <c r="B9854" t="s">
        <v>23039</v>
      </c>
      <c r="C9854" t="s">
        <v>58</v>
      </c>
      <c r="F9854" t="s">
        <v>22970</v>
      </c>
      <c r="G9854" t="s">
        <v>4955</v>
      </c>
    </row>
    <row r="9855" spans="1:7" hidden="1" x14ac:dyDescent="0.25">
      <c r="A9855" t="s">
        <v>162</v>
      </c>
      <c r="B9855" t="s">
        <v>23039</v>
      </c>
      <c r="C9855" t="s">
        <v>58</v>
      </c>
      <c r="F9855" t="s">
        <v>22973</v>
      </c>
      <c r="G9855" t="s">
        <v>4955</v>
      </c>
    </row>
    <row r="9856" spans="1:7" hidden="1" x14ac:dyDescent="0.25">
      <c r="A9856" t="s">
        <v>162</v>
      </c>
      <c r="B9856" t="s">
        <v>23039</v>
      </c>
      <c r="C9856" t="s">
        <v>58</v>
      </c>
      <c r="F9856" t="s">
        <v>22976</v>
      </c>
      <c r="G9856" t="s">
        <v>4955</v>
      </c>
    </row>
    <row r="9857" spans="1:7" hidden="1" x14ac:dyDescent="0.25">
      <c r="A9857" t="s">
        <v>162</v>
      </c>
      <c r="B9857" t="s">
        <v>23039</v>
      </c>
      <c r="C9857" t="s">
        <v>23042</v>
      </c>
      <c r="F9857" t="s">
        <v>22979</v>
      </c>
      <c r="G9857" t="s">
        <v>4955</v>
      </c>
    </row>
    <row r="9858" spans="1:7" hidden="1" x14ac:dyDescent="0.25">
      <c r="A9858" t="s">
        <v>162</v>
      </c>
      <c r="B9858" t="s">
        <v>23039</v>
      </c>
      <c r="C9858" t="s">
        <v>58</v>
      </c>
      <c r="F9858" t="s">
        <v>22982</v>
      </c>
      <c r="G9858" t="s">
        <v>4955</v>
      </c>
    </row>
    <row r="9859" spans="1:7" hidden="1" x14ac:dyDescent="0.25">
      <c r="A9859" t="s">
        <v>4</v>
      </c>
      <c r="B9859" t="s">
        <v>8</v>
      </c>
      <c r="F9859" t="s">
        <v>22985</v>
      </c>
      <c r="G9859" t="s">
        <v>4955</v>
      </c>
    </row>
    <row r="9860" spans="1:7" hidden="1" x14ac:dyDescent="0.25">
      <c r="A9860" t="s">
        <v>4</v>
      </c>
      <c r="B9860" t="s">
        <v>8</v>
      </c>
      <c r="F9860" t="s">
        <v>22988</v>
      </c>
      <c r="G9860" t="s">
        <v>4956</v>
      </c>
    </row>
    <row r="9861" spans="1:7" hidden="1" x14ac:dyDescent="0.25">
      <c r="A9861" t="s">
        <v>4</v>
      </c>
      <c r="B9861" t="s">
        <v>8</v>
      </c>
      <c r="F9861" t="s">
        <v>22991</v>
      </c>
      <c r="G9861" t="s">
        <v>4956</v>
      </c>
    </row>
    <row r="9862" spans="1:7" hidden="1" x14ac:dyDescent="0.25">
      <c r="A9862" t="s">
        <v>4</v>
      </c>
      <c r="B9862" t="s">
        <v>8</v>
      </c>
      <c r="F9862" t="s">
        <v>22994</v>
      </c>
      <c r="G9862" t="s">
        <v>4956</v>
      </c>
    </row>
    <row r="9863" spans="1:7" hidden="1" x14ac:dyDescent="0.25">
      <c r="A9863" t="s">
        <v>4</v>
      </c>
      <c r="B9863" t="s">
        <v>8</v>
      </c>
      <c r="F9863" t="s">
        <v>22997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23000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23003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23006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23009</v>
      </c>
      <c r="G9867" t="s">
        <v>4600</v>
      </c>
    </row>
    <row r="9868" spans="1:7" hidden="1" x14ac:dyDescent="0.25">
      <c r="A9868" t="s">
        <v>4</v>
      </c>
      <c r="B9868" t="s">
        <v>8</v>
      </c>
      <c r="F9868" t="s">
        <v>23012</v>
      </c>
      <c r="G9868" t="s">
        <v>4600</v>
      </c>
    </row>
    <row r="9869" spans="1:7" hidden="1" x14ac:dyDescent="0.25">
      <c r="A9869" t="s">
        <v>4</v>
      </c>
      <c r="B9869" t="s">
        <v>8</v>
      </c>
      <c r="F9869" t="s">
        <v>23015</v>
      </c>
      <c r="G9869" t="s">
        <v>4941</v>
      </c>
    </row>
    <row r="9870" spans="1:7" hidden="1" x14ac:dyDescent="0.25">
      <c r="A9870" t="s">
        <v>4</v>
      </c>
      <c r="B9870" t="s">
        <v>3240</v>
      </c>
      <c r="F9870" t="s">
        <v>23018</v>
      </c>
      <c r="G9870" t="s">
        <v>4941</v>
      </c>
    </row>
    <row r="9871" spans="1:7" x14ac:dyDescent="0.25">
      <c r="A9871" t="s">
        <v>4</v>
      </c>
      <c r="B9871" t="s">
        <v>8</v>
      </c>
      <c r="F9871" t="s">
        <v>23021</v>
      </c>
      <c r="G9871" t="s">
        <v>4945</v>
      </c>
    </row>
    <row r="9872" spans="1:7" x14ac:dyDescent="0.25">
      <c r="A9872" t="s">
        <v>23043</v>
      </c>
      <c r="B9872" t="s">
        <v>1552</v>
      </c>
      <c r="F9872" t="s">
        <v>23024</v>
      </c>
      <c r="G9872" t="s">
        <v>4945</v>
      </c>
    </row>
    <row r="9873" spans="1:7" x14ac:dyDescent="0.25">
      <c r="A9873" t="s">
        <v>23043</v>
      </c>
      <c r="B9873" t="s">
        <v>1552</v>
      </c>
      <c r="E9873" t="s">
        <v>1140</v>
      </c>
      <c r="F9873" t="s">
        <v>23027</v>
      </c>
      <c r="G9873" t="s">
        <v>4945</v>
      </c>
    </row>
    <row r="9874" spans="1:7" x14ac:dyDescent="0.25">
      <c r="A9874" t="s">
        <v>304</v>
      </c>
      <c r="B9874" t="s">
        <v>1552</v>
      </c>
      <c r="F9874" t="s">
        <v>23030</v>
      </c>
      <c r="G9874" t="s">
        <v>4945</v>
      </c>
    </row>
    <row r="9875" spans="1:7" x14ac:dyDescent="0.25">
      <c r="A9875" t="s">
        <v>2283</v>
      </c>
      <c r="B9875" t="s">
        <v>1552</v>
      </c>
      <c r="F9875" t="s">
        <v>23033</v>
      </c>
      <c r="G9875" t="s">
        <v>4945</v>
      </c>
    </row>
    <row r="9876" spans="1:7" x14ac:dyDescent="0.25">
      <c r="A9876" t="s">
        <v>4</v>
      </c>
      <c r="B9876" t="s">
        <v>8</v>
      </c>
      <c r="F9876" t="s">
        <v>23036</v>
      </c>
      <c r="G9876" t="s">
        <v>4945</v>
      </c>
    </row>
    <row r="9877" spans="1:7" hidden="1" x14ac:dyDescent="0.25">
      <c r="A9877" t="s">
        <v>4</v>
      </c>
      <c r="B9877" t="s">
        <v>4943</v>
      </c>
      <c r="F9877" t="s">
        <v>23044</v>
      </c>
      <c r="G9877" t="s">
        <v>4942</v>
      </c>
    </row>
    <row r="9878" spans="1:7" hidden="1" x14ac:dyDescent="0.25">
      <c r="A9878" t="s">
        <v>803</v>
      </c>
      <c r="B9878" t="s">
        <v>4943</v>
      </c>
      <c r="F9878" t="s">
        <v>23047</v>
      </c>
      <c r="G9878" t="s">
        <v>4942</v>
      </c>
    </row>
    <row r="9879" spans="1:7" hidden="1" x14ac:dyDescent="0.25">
      <c r="A9879" t="s">
        <v>4</v>
      </c>
      <c r="B9879" t="s">
        <v>23041</v>
      </c>
      <c r="F9879" t="s">
        <v>23053</v>
      </c>
      <c r="G9879" t="s">
        <v>91</v>
      </c>
    </row>
    <row r="9880" spans="1:7" hidden="1" x14ac:dyDescent="0.25">
      <c r="A9880" t="s">
        <v>4</v>
      </c>
      <c r="B9880" t="s">
        <v>23041</v>
      </c>
      <c r="C9880" t="s">
        <v>23206</v>
      </c>
      <c r="F9880" t="s">
        <v>23056</v>
      </c>
      <c r="G9880" t="s">
        <v>91</v>
      </c>
    </row>
    <row r="9881" spans="1:7" hidden="1" x14ac:dyDescent="0.25">
      <c r="A9881" t="s">
        <v>4</v>
      </c>
      <c r="B9881" t="s">
        <v>23041</v>
      </c>
      <c r="C9881" t="s">
        <v>23206</v>
      </c>
      <c r="E9881" t="s">
        <v>1140</v>
      </c>
      <c r="F9881" t="s">
        <v>23059</v>
      </c>
      <c r="G9881" t="s">
        <v>91</v>
      </c>
    </row>
    <row r="9882" spans="1:7" hidden="1" x14ac:dyDescent="0.25">
      <c r="A9882" t="s">
        <v>803</v>
      </c>
      <c r="F9882" t="s">
        <v>23062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23050</v>
      </c>
      <c r="G9883" t="s">
        <v>4952</v>
      </c>
    </row>
    <row r="9884" spans="1:7" hidden="1" x14ac:dyDescent="0.25">
      <c r="A9884" t="s">
        <v>803</v>
      </c>
      <c r="B9884" t="s">
        <v>8</v>
      </c>
      <c r="F9884" t="s">
        <v>23207</v>
      </c>
      <c r="G9884" t="s">
        <v>4952</v>
      </c>
    </row>
    <row r="9885" spans="1:7" hidden="1" x14ac:dyDescent="0.25">
      <c r="A9885" t="s">
        <v>803</v>
      </c>
      <c r="B9885" t="s">
        <v>8</v>
      </c>
      <c r="F9885" t="s">
        <v>23074</v>
      </c>
      <c r="G9885" t="s">
        <v>4934</v>
      </c>
    </row>
    <row r="9886" spans="1:7" hidden="1" x14ac:dyDescent="0.25">
      <c r="A9886" t="s">
        <v>803</v>
      </c>
      <c r="B9886" t="s">
        <v>8</v>
      </c>
      <c r="F9886" t="s">
        <v>23077</v>
      </c>
      <c r="G9886" t="s">
        <v>4934</v>
      </c>
    </row>
    <row r="9887" spans="1:7" hidden="1" x14ac:dyDescent="0.25">
      <c r="A9887" t="s">
        <v>803</v>
      </c>
      <c r="B9887" t="s">
        <v>8</v>
      </c>
      <c r="F9887" t="s">
        <v>23080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23083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23143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23146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23149</v>
      </c>
      <c r="G9891" t="s">
        <v>469</v>
      </c>
    </row>
    <row r="9892" spans="1:7" hidden="1" x14ac:dyDescent="0.25">
      <c r="A9892" t="s">
        <v>4598</v>
      </c>
      <c r="F9892" t="s">
        <v>23152</v>
      </c>
      <c r="G9892" t="s">
        <v>469</v>
      </c>
    </row>
    <row r="9893" spans="1:7" hidden="1" x14ac:dyDescent="0.25">
      <c r="A9893" t="s">
        <v>4598</v>
      </c>
      <c r="F9893" t="s">
        <v>23155</v>
      </c>
      <c r="G9893" t="s">
        <v>469</v>
      </c>
    </row>
    <row r="9894" spans="1:7" hidden="1" x14ac:dyDescent="0.25">
      <c r="A9894" t="s">
        <v>4598</v>
      </c>
      <c r="F9894" t="s">
        <v>23158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23161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23164</v>
      </c>
      <c r="G9896" t="s">
        <v>469</v>
      </c>
    </row>
    <row r="9897" spans="1:7" hidden="1" x14ac:dyDescent="0.25">
      <c r="A9897" t="s">
        <v>4598</v>
      </c>
      <c r="F9897" t="s">
        <v>23167</v>
      </c>
      <c r="G9897" t="s">
        <v>469</v>
      </c>
    </row>
    <row r="9898" spans="1:7" hidden="1" x14ac:dyDescent="0.25">
      <c r="A9898" t="s">
        <v>4598</v>
      </c>
      <c r="F9898" t="s">
        <v>23170</v>
      </c>
      <c r="G9898" t="s">
        <v>469</v>
      </c>
    </row>
    <row r="9899" spans="1:7" hidden="1" x14ac:dyDescent="0.25">
      <c r="A9899" t="s">
        <v>4598</v>
      </c>
      <c r="F9899" t="s">
        <v>23173</v>
      </c>
      <c r="G9899" t="s">
        <v>469</v>
      </c>
    </row>
    <row r="9900" spans="1:7" hidden="1" x14ac:dyDescent="0.25">
      <c r="A9900" t="s">
        <v>4598</v>
      </c>
      <c r="F9900" t="s">
        <v>23176</v>
      </c>
      <c r="G9900" t="s">
        <v>469</v>
      </c>
    </row>
    <row r="9901" spans="1:7" hidden="1" x14ac:dyDescent="0.25">
      <c r="A9901" t="s">
        <v>4598</v>
      </c>
      <c r="F9901" t="s">
        <v>23179</v>
      </c>
      <c r="G9901" t="s">
        <v>469</v>
      </c>
    </row>
    <row r="9902" spans="1:7" hidden="1" x14ac:dyDescent="0.25">
      <c r="A9902" t="s">
        <v>4598</v>
      </c>
      <c r="F9902" t="s">
        <v>23182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23185</v>
      </c>
      <c r="G9903" t="s">
        <v>470</v>
      </c>
    </row>
    <row r="9904" spans="1:7" hidden="1" x14ac:dyDescent="0.25">
      <c r="A9904" t="s">
        <v>775</v>
      </c>
      <c r="F9904" t="s">
        <v>23188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23191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23194</v>
      </c>
      <c r="G9906" t="s">
        <v>470</v>
      </c>
    </row>
    <row r="9907" spans="1:7" hidden="1" x14ac:dyDescent="0.25">
      <c r="A9907" t="s">
        <v>775</v>
      </c>
      <c r="F9907" t="s">
        <v>23197</v>
      </c>
      <c r="G9907" t="s">
        <v>470</v>
      </c>
    </row>
    <row r="9908" spans="1:7" hidden="1" x14ac:dyDescent="0.25">
      <c r="A9908" t="s">
        <v>775</v>
      </c>
      <c r="F9908" t="s">
        <v>23200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23203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23065</v>
      </c>
      <c r="G9910" t="s">
        <v>4953</v>
      </c>
    </row>
    <row r="9911" spans="1:7" hidden="1" x14ac:dyDescent="0.25">
      <c r="A9911" t="s">
        <v>803</v>
      </c>
      <c r="B9911" t="s">
        <v>9</v>
      </c>
      <c r="F9911" t="s">
        <v>23068</v>
      </c>
      <c r="G9911" t="s">
        <v>4953</v>
      </c>
    </row>
    <row r="9912" spans="1:7" hidden="1" x14ac:dyDescent="0.25">
      <c r="A9912" t="s">
        <v>4</v>
      </c>
      <c r="B9912" t="s">
        <v>9</v>
      </c>
      <c r="F9912" t="s">
        <v>23071</v>
      </c>
      <c r="G9912" t="s">
        <v>4953</v>
      </c>
    </row>
    <row r="9913" spans="1:7" hidden="1" x14ac:dyDescent="0.25">
      <c r="A9913" t="s">
        <v>803</v>
      </c>
      <c r="B9913" t="s">
        <v>9</v>
      </c>
      <c r="F9913" t="s">
        <v>23086</v>
      </c>
      <c r="G9913" t="s">
        <v>4954</v>
      </c>
    </row>
    <row r="9914" spans="1:7" hidden="1" x14ac:dyDescent="0.25">
      <c r="A9914" t="s">
        <v>803</v>
      </c>
      <c r="B9914" t="s">
        <v>9</v>
      </c>
      <c r="F9914" t="s">
        <v>23089</v>
      </c>
      <c r="G9914" t="s">
        <v>4954</v>
      </c>
    </row>
    <row r="9915" spans="1:7" hidden="1" x14ac:dyDescent="0.25">
      <c r="A9915" t="s">
        <v>803</v>
      </c>
      <c r="B9915" t="s">
        <v>8</v>
      </c>
      <c r="F9915" t="s">
        <v>23092</v>
      </c>
      <c r="G9915" t="s">
        <v>4955</v>
      </c>
    </row>
    <row r="9916" spans="1:7" hidden="1" x14ac:dyDescent="0.25">
      <c r="A9916" t="s">
        <v>803</v>
      </c>
      <c r="B9916" t="s">
        <v>8</v>
      </c>
      <c r="F9916" t="s">
        <v>23095</v>
      </c>
      <c r="G9916" t="s">
        <v>4955</v>
      </c>
    </row>
    <row r="9917" spans="1:7" hidden="1" x14ac:dyDescent="0.25">
      <c r="A9917" t="s">
        <v>803</v>
      </c>
      <c r="B9917" t="s">
        <v>8</v>
      </c>
      <c r="F9917" t="s">
        <v>23098</v>
      </c>
      <c r="G9917" t="s">
        <v>4956</v>
      </c>
    </row>
    <row r="9918" spans="1:7" hidden="1" x14ac:dyDescent="0.25">
      <c r="A9918" t="s">
        <v>803</v>
      </c>
      <c r="B9918" t="s">
        <v>8</v>
      </c>
      <c r="F9918" t="s">
        <v>23101</v>
      </c>
      <c r="G9918" t="s">
        <v>4956</v>
      </c>
    </row>
    <row r="9919" spans="1:7" hidden="1" x14ac:dyDescent="0.25">
      <c r="A9919" t="s">
        <v>803</v>
      </c>
      <c r="B9919" t="s">
        <v>8</v>
      </c>
      <c r="F9919" t="s">
        <v>23104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23107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23110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23113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23116</v>
      </c>
      <c r="G9923" t="s">
        <v>4600</v>
      </c>
    </row>
    <row r="9924" spans="1:7" hidden="1" x14ac:dyDescent="0.25">
      <c r="A9924" t="s">
        <v>803</v>
      </c>
      <c r="B9924" t="s">
        <v>8</v>
      </c>
      <c r="F9924" t="s">
        <v>23119</v>
      </c>
      <c r="G9924" t="s">
        <v>4600</v>
      </c>
    </row>
    <row r="9925" spans="1:7" hidden="1" x14ac:dyDescent="0.25">
      <c r="A9925" t="s">
        <v>803</v>
      </c>
      <c r="B9925" t="s">
        <v>8</v>
      </c>
      <c r="F9925" t="s">
        <v>23122</v>
      </c>
      <c r="G9925" t="s">
        <v>4600</v>
      </c>
    </row>
    <row r="9926" spans="1:7" hidden="1" x14ac:dyDescent="0.25">
      <c r="A9926" t="s">
        <v>803</v>
      </c>
      <c r="B9926" t="s">
        <v>8</v>
      </c>
      <c r="F9926" t="s">
        <v>23125</v>
      </c>
      <c r="G9926" t="s">
        <v>4941</v>
      </c>
    </row>
    <row r="9927" spans="1:7" hidden="1" x14ac:dyDescent="0.25">
      <c r="A9927" t="s">
        <v>803</v>
      </c>
      <c r="B9927" t="s">
        <v>8</v>
      </c>
      <c r="F9927" t="s">
        <v>23128</v>
      </c>
      <c r="G9927" t="s">
        <v>4941</v>
      </c>
    </row>
    <row r="9928" spans="1:7" hidden="1" x14ac:dyDescent="0.25">
      <c r="A9928" t="s">
        <v>803</v>
      </c>
      <c r="B9928" t="s">
        <v>4943</v>
      </c>
      <c r="F9928" t="s">
        <v>23131</v>
      </c>
      <c r="G9928" t="s">
        <v>4942</v>
      </c>
    </row>
    <row r="9929" spans="1:7" hidden="1" x14ac:dyDescent="0.25">
      <c r="A9929" t="s">
        <v>803</v>
      </c>
      <c r="B9929" t="s">
        <v>4943</v>
      </c>
      <c r="F9929" t="s">
        <v>23134</v>
      </c>
      <c r="G9929" t="s">
        <v>4942</v>
      </c>
    </row>
    <row r="9930" spans="1:7" x14ac:dyDescent="0.25">
      <c r="A9930" t="s">
        <v>803</v>
      </c>
      <c r="B9930" t="s">
        <v>8</v>
      </c>
      <c r="F9930" t="s">
        <v>23137</v>
      </c>
      <c r="G9930" t="s">
        <v>4945</v>
      </c>
    </row>
    <row r="9931" spans="1:7" x14ac:dyDescent="0.25">
      <c r="A9931" t="s">
        <v>803</v>
      </c>
      <c r="B9931" t="s">
        <v>8</v>
      </c>
      <c r="F9931" t="s">
        <v>23140</v>
      </c>
      <c r="G9931" t="s">
        <v>4945</v>
      </c>
    </row>
    <row r="9932" spans="1:7" hidden="1" x14ac:dyDescent="0.25">
      <c r="A9932" t="s">
        <v>64</v>
      </c>
      <c r="B9932" t="s">
        <v>23435</v>
      </c>
      <c r="F9932" t="s">
        <v>23210</v>
      </c>
      <c r="G9932" t="s">
        <v>91</v>
      </c>
    </row>
    <row r="9933" spans="1:7" hidden="1" x14ac:dyDescent="0.25">
      <c r="A9933" t="s">
        <v>85</v>
      </c>
      <c r="B9933" t="s">
        <v>23435</v>
      </c>
      <c r="C9933" t="s">
        <v>58</v>
      </c>
      <c r="F9933" t="s">
        <v>23213</v>
      </c>
      <c r="G9933" t="s">
        <v>91</v>
      </c>
    </row>
    <row r="9934" spans="1:7" hidden="1" x14ac:dyDescent="0.25">
      <c r="A9934" t="s">
        <v>2283</v>
      </c>
      <c r="B9934" t="s">
        <v>23435</v>
      </c>
      <c r="F9934" t="s">
        <v>23225</v>
      </c>
      <c r="G9934" t="s">
        <v>4952</v>
      </c>
    </row>
    <row r="9935" spans="1:7" hidden="1" x14ac:dyDescent="0.25">
      <c r="A9935" t="s">
        <v>162</v>
      </c>
      <c r="B9935" t="s">
        <v>23435</v>
      </c>
      <c r="C9935" t="s">
        <v>2650</v>
      </c>
      <c r="F9935" t="s">
        <v>23228</v>
      </c>
      <c r="G9935" t="s">
        <v>4952</v>
      </c>
    </row>
    <row r="9936" spans="1:7" hidden="1" x14ac:dyDescent="0.25">
      <c r="A9936" t="s">
        <v>162</v>
      </c>
      <c r="B9936" t="s">
        <v>23435</v>
      </c>
      <c r="F9936" t="s">
        <v>23231</v>
      </c>
      <c r="G9936" t="s">
        <v>4952</v>
      </c>
    </row>
    <row r="9937" spans="1:7" hidden="1" x14ac:dyDescent="0.25">
      <c r="A9937" t="s">
        <v>23436</v>
      </c>
      <c r="B9937" t="s">
        <v>23435</v>
      </c>
      <c r="C9937" t="s">
        <v>58</v>
      </c>
      <c r="F9937" t="s">
        <v>23234</v>
      </c>
      <c r="G9937" t="s">
        <v>4952</v>
      </c>
    </row>
    <row r="9938" spans="1:7" hidden="1" x14ac:dyDescent="0.25">
      <c r="A9938" t="s">
        <v>803</v>
      </c>
      <c r="B9938" t="s">
        <v>8</v>
      </c>
      <c r="F9938" t="s">
        <v>23237</v>
      </c>
      <c r="G9938" t="s">
        <v>4934</v>
      </c>
    </row>
    <row r="9939" spans="1:7" hidden="1" x14ac:dyDescent="0.25">
      <c r="A9939" t="s">
        <v>803</v>
      </c>
      <c r="B9939" t="s">
        <v>8</v>
      </c>
      <c r="F9939" t="s">
        <v>23240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23222</v>
      </c>
      <c r="G9940" t="s">
        <v>468</v>
      </c>
    </row>
    <row r="9941" spans="1:7" hidden="1" x14ac:dyDescent="0.25">
      <c r="A9941" t="s">
        <v>4598</v>
      </c>
      <c r="F9941" t="s">
        <v>23243</v>
      </c>
      <c r="G9941" t="s">
        <v>469</v>
      </c>
    </row>
    <row r="9942" spans="1:7" hidden="1" x14ac:dyDescent="0.25">
      <c r="A9942" t="s">
        <v>4598</v>
      </c>
      <c r="F9942" t="s">
        <v>23246</v>
      </c>
      <c r="G9942" t="s">
        <v>469</v>
      </c>
    </row>
    <row r="9943" spans="1:7" hidden="1" x14ac:dyDescent="0.25">
      <c r="A9943" t="s">
        <v>4598</v>
      </c>
      <c r="F9943" t="s">
        <v>23249</v>
      </c>
      <c r="G9943" t="s">
        <v>469</v>
      </c>
    </row>
    <row r="9944" spans="1:7" hidden="1" x14ac:dyDescent="0.25">
      <c r="A9944" t="s">
        <v>4598</v>
      </c>
      <c r="F9944" t="s">
        <v>23252</v>
      </c>
      <c r="G9944" t="s">
        <v>469</v>
      </c>
    </row>
    <row r="9945" spans="1:7" hidden="1" x14ac:dyDescent="0.25">
      <c r="A9945" t="s">
        <v>775</v>
      </c>
      <c r="F9945" t="s">
        <v>23255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23258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23261</v>
      </c>
      <c r="G9947" t="s">
        <v>4953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23264</v>
      </c>
      <c r="G9948" t="s">
        <v>4953</v>
      </c>
    </row>
    <row r="9949" spans="1:7" hidden="1" x14ac:dyDescent="0.25">
      <c r="A9949" t="s">
        <v>23437</v>
      </c>
      <c r="B9949" t="s">
        <v>646</v>
      </c>
      <c r="F9949" t="s">
        <v>23267</v>
      </c>
      <c r="G9949" t="s">
        <v>4953</v>
      </c>
    </row>
    <row r="9950" spans="1:7" hidden="1" x14ac:dyDescent="0.25">
      <c r="A9950" t="s">
        <v>4</v>
      </c>
      <c r="B9950" t="s">
        <v>23438</v>
      </c>
      <c r="F9950" t="s">
        <v>23270</v>
      </c>
      <c r="G9950" t="s">
        <v>4953</v>
      </c>
    </row>
    <row r="9951" spans="1:7" hidden="1" x14ac:dyDescent="0.25">
      <c r="A9951" t="s">
        <v>23439</v>
      </c>
      <c r="B9951" t="s">
        <v>23438</v>
      </c>
      <c r="F9951" t="s">
        <v>23273</v>
      </c>
      <c r="G9951" t="s">
        <v>4953</v>
      </c>
    </row>
    <row r="9952" spans="1:7" hidden="1" x14ac:dyDescent="0.25">
      <c r="A9952" t="s">
        <v>23439</v>
      </c>
      <c r="B9952" t="s">
        <v>23438</v>
      </c>
      <c r="F9952" t="s">
        <v>23276</v>
      </c>
      <c r="G9952" t="s">
        <v>4953</v>
      </c>
    </row>
    <row r="9953" spans="1:7" hidden="1" x14ac:dyDescent="0.25">
      <c r="A9953" t="s">
        <v>23439</v>
      </c>
      <c r="B9953" t="s">
        <v>23438</v>
      </c>
      <c r="F9953" t="s">
        <v>23279</v>
      </c>
      <c r="G9953" t="s">
        <v>4953</v>
      </c>
    </row>
    <row r="9954" spans="1:7" hidden="1" x14ac:dyDescent="0.25">
      <c r="A9954" t="s">
        <v>23439</v>
      </c>
      <c r="B9954" t="s">
        <v>23438</v>
      </c>
      <c r="F9954" t="s">
        <v>23282</v>
      </c>
      <c r="G9954" t="s">
        <v>4953</v>
      </c>
    </row>
    <row r="9955" spans="1:7" hidden="1" x14ac:dyDescent="0.25">
      <c r="A9955" t="s">
        <v>23439</v>
      </c>
      <c r="B9955" t="s">
        <v>23438</v>
      </c>
      <c r="F9955" t="s">
        <v>23285</v>
      </c>
      <c r="G9955" t="s">
        <v>4953</v>
      </c>
    </row>
    <row r="9956" spans="1:7" hidden="1" x14ac:dyDescent="0.25">
      <c r="A9956" t="s">
        <v>23439</v>
      </c>
      <c r="B9956" t="s">
        <v>23438</v>
      </c>
      <c r="F9956" t="s">
        <v>23288</v>
      </c>
      <c r="G9956" t="s">
        <v>4953</v>
      </c>
    </row>
    <row r="9957" spans="1:7" hidden="1" x14ac:dyDescent="0.25">
      <c r="A9957" t="s">
        <v>23439</v>
      </c>
      <c r="B9957" t="s">
        <v>23438</v>
      </c>
      <c r="F9957" t="s">
        <v>23291</v>
      </c>
      <c r="G9957" t="s">
        <v>4953</v>
      </c>
    </row>
    <row r="9958" spans="1:7" hidden="1" x14ac:dyDescent="0.25">
      <c r="A9958" t="s">
        <v>23439</v>
      </c>
      <c r="B9958" t="s">
        <v>23438</v>
      </c>
      <c r="F9958" t="s">
        <v>23294</v>
      </c>
      <c r="G9958" t="s">
        <v>4953</v>
      </c>
    </row>
    <row r="9959" spans="1:7" hidden="1" x14ac:dyDescent="0.25">
      <c r="A9959" t="s">
        <v>23439</v>
      </c>
      <c r="B9959" t="s">
        <v>23438</v>
      </c>
      <c r="F9959" t="s">
        <v>23297</v>
      </c>
      <c r="G9959" t="s">
        <v>4953</v>
      </c>
    </row>
    <row r="9960" spans="1:7" hidden="1" x14ac:dyDescent="0.25">
      <c r="A9960" t="s">
        <v>23439</v>
      </c>
      <c r="B9960" t="s">
        <v>23438</v>
      </c>
      <c r="F9960" t="s">
        <v>23300</v>
      </c>
      <c r="G9960" t="s">
        <v>4953</v>
      </c>
    </row>
    <row r="9961" spans="1:7" hidden="1" x14ac:dyDescent="0.25">
      <c r="A9961" t="s">
        <v>23439</v>
      </c>
      <c r="B9961" t="s">
        <v>23438</v>
      </c>
      <c r="F9961" t="s">
        <v>23303</v>
      </c>
      <c r="G9961" t="s">
        <v>4953</v>
      </c>
    </row>
    <row r="9962" spans="1:7" hidden="1" x14ac:dyDescent="0.25">
      <c r="A9962" t="s">
        <v>23439</v>
      </c>
      <c r="B9962" t="s">
        <v>23438</v>
      </c>
      <c r="F9962" t="s">
        <v>23306</v>
      </c>
      <c r="G9962" t="s">
        <v>4953</v>
      </c>
    </row>
    <row r="9963" spans="1:7" hidden="1" x14ac:dyDescent="0.25">
      <c r="A9963" t="s">
        <v>23439</v>
      </c>
      <c r="B9963" t="s">
        <v>23438</v>
      </c>
      <c r="F9963" t="s">
        <v>23309</v>
      </c>
      <c r="G9963" t="s">
        <v>4953</v>
      </c>
    </row>
    <row r="9964" spans="1:7" hidden="1" x14ac:dyDescent="0.25">
      <c r="A9964" t="s">
        <v>23439</v>
      </c>
      <c r="B9964" t="s">
        <v>23438</v>
      </c>
      <c r="F9964" t="s">
        <v>23312</v>
      </c>
      <c r="G9964" t="s">
        <v>4953</v>
      </c>
    </row>
    <row r="9965" spans="1:7" hidden="1" x14ac:dyDescent="0.25">
      <c r="A9965" t="s">
        <v>23439</v>
      </c>
      <c r="B9965" t="s">
        <v>23438</v>
      </c>
      <c r="F9965" t="s">
        <v>23315</v>
      </c>
      <c r="G9965" t="s">
        <v>4953</v>
      </c>
    </row>
    <row r="9966" spans="1:7" hidden="1" x14ac:dyDescent="0.25">
      <c r="A9966" t="s">
        <v>23439</v>
      </c>
      <c r="B9966" t="s">
        <v>23438</v>
      </c>
      <c r="F9966" t="s">
        <v>23318</v>
      </c>
      <c r="G9966" t="s">
        <v>4953</v>
      </c>
    </row>
    <row r="9967" spans="1:7" hidden="1" x14ac:dyDescent="0.25">
      <c r="A9967" t="s">
        <v>23439</v>
      </c>
      <c r="B9967" t="s">
        <v>23438</v>
      </c>
      <c r="F9967" t="s">
        <v>23321</v>
      </c>
      <c r="G9967" t="s">
        <v>4953</v>
      </c>
    </row>
    <row r="9968" spans="1:7" hidden="1" x14ac:dyDescent="0.25">
      <c r="A9968" t="s">
        <v>23439</v>
      </c>
      <c r="B9968" t="s">
        <v>23438</v>
      </c>
      <c r="F9968" t="s">
        <v>23324</v>
      </c>
      <c r="G9968" t="s">
        <v>4953</v>
      </c>
    </row>
    <row r="9969" spans="1:7" hidden="1" x14ac:dyDescent="0.25">
      <c r="A9969" t="s">
        <v>23439</v>
      </c>
      <c r="B9969" t="s">
        <v>23438</v>
      </c>
      <c r="F9969" t="s">
        <v>23327</v>
      </c>
      <c r="G9969" t="s">
        <v>4953</v>
      </c>
    </row>
    <row r="9970" spans="1:7" hidden="1" x14ac:dyDescent="0.25">
      <c r="A9970" t="s">
        <v>23439</v>
      </c>
      <c r="B9970" t="s">
        <v>23438</v>
      </c>
      <c r="F9970" t="s">
        <v>23330</v>
      </c>
      <c r="G9970" t="s">
        <v>4953</v>
      </c>
    </row>
    <row r="9971" spans="1:7" hidden="1" x14ac:dyDescent="0.25">
      <c r="A9971" t="s">
        <v>23439</v>
      </c>
      <c r="B9971" t="s">
        <v>23438</v>
      </c>
      <c r="F9971" t="s">
        <v>23333</v>
      </c>
      <c r="G9971" t="s">
        <v>4953</v>
      </c>
    </row>
    <row r="9972" spans="1:7" hidden="1" x14ac:dyDescent="0.25">
      <c r="A9972" t="s">
        <v>23439</v>
      </c>
      <c r="B9972" t="s">
        <v>23438</v>
      </c>
      <c r="F9972" t="s">
        <v>23336</v>
      </c>
      <c r="G9972" t="s">
        <v>4953</v>
      </c>
    </row>
    <row r="9973" spans="1:7" hidden="1" x14ac:dyDescent="0.25">
      <c r="A9973" t="s">
        <v>23439</v>
      </c>
      <c r="B9973" t="s">
        <v>23438</v>
      </c>
      <c r="F9973" t="s">
        <v>23339</v>
      </c>
      <c r="G9973" t="s">
        <v>4953</v>
      </c>
    </row>
    <row r="9974" spans="1:7" hidden="1" x14ac:dyDescent="0.25">
      <c r="A9974" t="s">
        <v>23439</v>
      </c>
      <c r="B9974" t="s">
        <v>23438</v>
      </c>
      <c r="F9974" t="s">
        <v>23342</v>
      </c>
      <c r="G9974" t="s">
        <v>4953</v>
      </c>
    </row>
    <row r="9975" spans="1:7" hidden="1" x14ac:dyDescent="0.25">
      <c r="A9975" t="s">
        <v>23439</v>
      </c>
      <c r="B9975" t="s">
        <v>23438</v>
      </c>
      <c r="F9975" t="s">
        <v>23345</v>
      </c>
      <c r="G9975" t="s">
        <v>4953</v>
      </c>
    </row>
    <row r="9976" spans="1:7" hidden="1" x14ac:dyDescent="0.25">
      <c r="A9976" t="s">
        <v>23439</v>
      </c>
      <c r="B9976" t="s">
        <v>23438</v>
      </c>
      <c r="F9976" t="s">
        <v>23348</v>
      </c>
      <c r="G9976" t="s">
        <v>4953</v>
      </c>
    </row>
    <row r="9977" spans="1:7" hidden="1" x14ac:dyDescent="0.25">
      <c r="A9977" t="s">
        <v>23439</v>
      </c>
      <c r="B9977" t="s">
        <v>23438</v>
      </c>
      <c r="F9977" t="s">
        <v>23351</v>
      </c>
      <c r="G9977" t="s">
        <v>4953</v>
      </c>
    </row>
    <row r="9978" spans="1:7" hidden="1" x14ac:dyDescent="0.25">
      <c r="A9978" t="s">
        <v>23439</v>
      </c>
      <c r="B9978" t="s">
        <v>23438</v>
      </c>
      <c r="F9978" t="s">
        <v>23354</v>
      </c>
      <c r="G9978" t="s">
        <v>4953</v>
      </c>
    </row>
    <row r="9979" spans="1:7" hidden="1" x14ac:dyDescent="0.25">
      <c r="A9979" t="s">
        <v>23439</v>
      </c>
      <c r="B9979" t="s">
        <v>23438</v>
      </c>
      <c r="F9979" t="s">
        <v>23357</v>
      </c>
      <c r="G9979" t="s">
        <v>4953</v>
      </c>
    </row>
    <row r="9980" spans="1:7" hidden="1" x14ac:dyDescent="0.25">
      <c r="A9980" t="s">
        <v>23439</v>
      </c>
      <c r="B9980" t="s">
        <v>23438</v>
      </c>
      <c r="F9980" t="s">
        <v>23360</v>
      </c>
      <c r="G9980" t="s">
        <v>4953</v>
      </c>
    </row>
    <row r="9981" spans="1:7" hidden="1" x14ac:dyDescent="0.25">
      <c r="A9981" t="s">
        <v>23439</v>
      </c>
      <c r="B9981" t="s">
        <v>23438</v>
      </c>
      <c r="F9981" t="s">
        <v>23363</v>
      </c>
      <c r="G9981" t="s">
        <v>4953</v>
      </c>
    </row>
    <row r="9982" spans="1:7" hidden="1" x14ac:dyDescent="0.25">
      <c r="A9982" t="s">
        <v>23439</v>
      </c>
      <c r="B9982" t="s">
        <v>23438</v>
      </c>
      <c r="F9982" t="s">
        <v>23366</v>
      </c>
      <c r="G9982" t="s">
        <v>4953</v>
      </c>
    </row>
    <row r="9983" spans="1:7" hidden="1" x14ac:dyDescent="0.25">
      <c r="A9983" t="s">
        <v>23439</v>
      </c>
      <c r="B9983" t="s">
        <v>23438</v>
      </c>
      <c r="F9983" t="s">
        <v>23369</v>
      </c>
      <c r="G9983" t="s">
        <v>4953</v>
      </c>
    </row>
    <row r="9984" spans="1:7" hidden="1" x14ac:dyDescent="0.25">
      <c r="A9984" t="s">
        <v>23439</v>
      </c>
      <c r="B9984" t="s">
        <v>23438</v>
      </c>
      <c r="F9984" t="s">
        <v>23372</v>
      </c>
      <c r="G9984" t="s">
        <v>4953</v>
      </c>
    </row>
    <row r="9985" spans="1:7" hidden="1" x14ac:dyDescent="0.25">
      <c r="A9985" t="s">
        <v>4</v>
      </c>
      <c r="B9985" t="s">
        <v>9</v>
      </c>
      <c r="F9985" t="s">
        <v>23375</v>
      </c>
      <c r="G9985" t="s">
        <v>4953</v>
      </c>
    </row>
    <row r="9986" spans="1:7" hidden="1" x14ac:dyDescent="0.25">
      <c r="A9986" t="s">
        <v>803</v>
      </c>
      <c r="B9986" t="s">
        <v>9</v>
      </c>
      <c r="F9986" t="s">
        <v>23387</v>
      </c>
      <c r="G9986" t="s">
        <v>4954</v>
      </c>
    </row>
    <row r="9987" spans="1:7" hidden="1" x14ac:dyDescent="0.25">
      <c r="A9987" t="s">
        <v>3371</v>
      </c>
      <c r="B9987" t="s">
        <v>646</v>
      </c>
      <c r="F9987" t="s">
        <v>23390</v>
      </c>
      <c r="G9987" t="s">
        <v>4955</v>
      </c>
    </row>
    <row r="9988" spans="1:7" hidden="1" x14ac:dyDescent="0.25">
      <c r="A9988" t="s">
        <v>4</v>
      </c>
      <c r="B9988" t="s">
        <v>23438</v>
      </c>
      <c r="F9988" t="s">
        <v>23393</v>
      </c>
      <c r="G9988" t="s">
        <v>4955</v>
      </c>
    </row>
    <row r="9989" spans="1:7" hidden="1" x14ac:dyDescent="0.25">
      <c r="A9989" t="s">
        <v>803</v>
      </c>
      <c r="B9989" t="s">
        <v>8</v>
      </c>
      <c r="F9989" t="s">
        <v>23396</v>
      </c>
      <c r="G9989" t="s">
        <v>4956</v>
      </c>
    </row>
    <row r="9990" spans="1:7" hidden="1" x14ac:dyDescent="0.25">
      <c r="A9990" t="s">
        <v>4</v>
      </c>
      <c r="B9990" t="s">
        <v>8</v>
      </c>
      <c r="F9990" t="s">
        <v>23399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23402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23405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23408</v>
      </c>
      <c r="G9993" t="s">
        <v>4600</v>
      </c>
    </row>
    <row r="9994" spans="1:7" hidden="1" x14ac:dyDescent="0.25">
      <c r="A9994" t="s">
        <v>803</v>
      </c>
      <c r="B9994" t="s">
        <v>8</v>
      </c>
      <c r="F9994" t="s">
        <v>23411</v>
      </c>
      <c r="G9994" t="s">
        <v>4600</v>
      </c>
    </row>
    <row r="9995" spans="1:7" hidden="1" x14ac:dyDescent="0.25">
      <c r="A9995" t="s">
        <v>803</v>
      </c>
      <c r="B9995" t="s">
        <v>8</v>
      </c>
      <c r="F9995" t="s">
        <v>23414</v>
      </c>
      <c r="G9995" t="s">
        <v>4941</v>
      </c>
    </row>
    <row r="9996" spans="1:7" hidden="1" x14ac:dyDescent="0.25">
      <c r="A9996" t="s">
        <v>4</v>
      </c>
      <c r="B9996" t="s">
        <v>21328</v>
      </c>
      <c r="F9996" t="s">
        <v>23417</v>
      </c>
      <c r="G9996" t="s">
        <v>4942</v>
      </c>
    </row>
    <row r="9997" spans="1:7" hidden="1" x14ac:dyDescent="0.25">
      <c r="A9997" t="s">
        <v>4</v>
      </c>
      <c r="B9997" t="s">
        <v>21328</v>
      </c>
      <c r="F9997" t="s">
        <v>23420</v>
      </c>
      <c r="G9997" t="s">
        <v>4942</v>
      </c>
    </row>
    <row r="9998" spans="1:7" hidden="1" x14ac:dyDescent="0.25">
      <c r="A9998" t="s">
        <v>4</v>
      </c>
      <c r="B9998" t="s">
        <v>4943</v>
      </c>
      <c r="F9998" t="s">
        <v>23423</v>
      </c>
      <c r="G9998" t="s">
        <v>4942</v>
      </c>
    </row>
    <row r="9999" spans="1:7" x14ac:dyDescent="0.25">
      <c r="A9999" t="s">
        <v>4</v>
      </c>
      <c r="B9999" t="s">
        <v>8</v>
      </c>
      <c r="F9999" t="s">
        <v>23432</v>
      </c>
      <c r="G9999" t="s">
        <v>4945</v>
      </c>
    </row>
    <row r="10000" spans="1:7" x14ac:dyDescent="0.25">
      <c r="A10000" t="s">
        <v>4</v>
      </c>
      <c r="B10000" t="s">
        <v>8</v>
      </c>
      <c r="F10000" t="s">
        <v>23433</v>
      </c>
      <c r="G10000" t="s">
        <v>4945</v>
      </c>
    </row>
    <row r="10001" spans="1:7" x14ac:dyDescent="0.25">
      <c r="A10001" t="s">
        <v>4</v>
      </c>
      <c r="B10001" t="s">
        <v>8</v>
      </c>
      <c r="F10001" t="s">
        <v>23434</v>
      </c>
      <c r="G10001" t="s">
        <v>4945</v>
      </c>
    </row>
    <row r="10002" spans="1:7" hidden="1" x14ac:dyDescent="0.25">
      <c r="A10002" t="s">
        <v>91</v>
      </c>
      <c r="B10002" t="s">
        <v>17362</v>
      </c>
      <c r="F10002" t="s">
        <v>23216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23219</v>
      </c>
      <c r="G10003" t="s">
        <v>91</v>
      </c>
    </row>
    <row r="10004" spans="1:7" hidden="1" x14ac:dyDescent="0.25">
      <c r="A10004" t="s">
        <v>62</v>
      </c>
      <c r="B10004" t="s">
        <v>17362</v>
      </c>
      <c r="F10004" t="s">
        <v>24088</v>
      </c>
      <c r="G10004" t="s">
        <v>91</v>
      </c>
    </row>
    <row r="10005" spans="1:7" hidden="1" x14ac:dyDescent="0.25">
      <c r="A10005" t="s">
        <v>64</v>
      </c>
      <c r="B10005" t="s">
        <v>17362</v>
      </c>
      <c r="F10005" t="s">
        <v>23473</v>
      </c>
      <c r="G10005" t="s">
        <v>91</v>
      </c>
    </row>
    <row r="10006" spans="1:7" hidden="1" x14ac:dyDescent="0.25">
      <c r="A10006" t="s">
        <v>85</v>
      </c>
      <c r="B10006" t="s">
        <v>17362</v>
      </c>
      <c r="F10006" t="s">
        <v>23476</v>
      </c>
      <c r="G10006" t="s">
        <v>91</v>
      </c>
    </row>
    <row r="10007" spans="1:7" hidden="1" x14ac:dyDescent="0.25">
      <c r="A10007" t="s">
        <v>91</v>
      </c>
      <c r="B10007" t="s">
        <v>17362</v>
      </c>
      <c r="F10007" t="s">
        <v>23479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23482</v>
      </c>
      <c r="G10008" t="s">
        <v>91</v>
      </c>
    </row>
    <row r="10009" spans="1:7" hidden="1" x14ac:dyDescent="0.25">
      <c r="A10009" t="s">
        <v>62</v>
      </c>
      <c r="B10009" t="s">
        <v>17362</v>
      </c>
      <c r="F10009" t="s">
        <v>23485</v>
      </c>
      <c r="G10009" t="s">
        <v>91</v>
      </c>
    </row>
    <row r="10010" spans="1:7" hidden="1" x14ac:dyDescent="0.25">
      <c r="A10010" t="s">
        <v>91</v>
      </c>
      <c r="B10010" t="s">
        <v>17362</v>
      </c>
      <c r="F10010" t="s">
        <v>23488</v>
      </c>
      <c r="G10010" t="s">
        <v>91</v>
      </c>
    </row>
    <row r="10011" spans="1:7" hidden="1" x14ac:dyDescent="0.25">
      <c r="A10011" t="s">
        <v>91</v>
      </c>
      <c r="B10011" t="s">
        <v>22382</v>
      </c>
      <c r="C10011" t="s">
        <v>24091</v>
      </c>
      <c r="F10011" t="s">
        <v>23491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23494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23497</v>
      </c>
      <c r="G10013" t="s">
        <v>91</v>
      </c>
    </row>
    <row r="10014" spans="1:7" hidden="1" x14ac:dyDescent="0.25">
      <c r="A10014" t="s">
        <v>62</v>
      </c>
      <c r="B10014" t="s">
        <v>17362</v>
      </c>
      <c r="F10014" t="s">
        <v>23500</v>
      </c>
      <c r="G10014" t="s">
        <v>91</v>
      </c>
    </row>
    <row r="10015" spans="1:7" hidden="1" x14ac:dyDescent="0.25">
      <c r="A10015" t="s">
        <v>64</v>
      </c>
      <c r="B10015" t="s">
        <v>22382</v>
      </c>
      <c r="C10015" t="s">
        <v>51</v>
      </c>
      <c r="F10015" t="s">
        <v>23503</v>
      </c>
      <c r="G10015" t="s">
        <v>91</v>
      </c>
    </row>
    <row r="10016" spans="1:7" hidden="1" x14ac:dyDescent="0.25">
      <c r="A10016" t="s">
        <v>91</v>
      </c>
      <c r="B10016" t="s">
        <v>17362</v>
      </c>
      <c r="F10016" t="s">
        <v>23506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23509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23512</v>
      </c>
      <c r="G10018" t="s">
        <v>91</v>
      </c>
    </row>
    <row r="10019" spans="1:7" hidden="1" x14ac:dyDescent="0.25">
      <c r="A10019" t="s">
        <v>62</v>
      </c>
      <c r="B10019" t="s">
        <v>17362</v>
      </c>
      <c r="F10019" t="s">
        <v>23515</v>
      </c>
      <c r="G10019" t="s">
        <v>91</v>
      </c>
    </row>
    <row r="10020" spans="1:7" hidden="1" x14ac:dyDescent="0.25">
      <c r="A10020" t="s">
        <v>115</v>
      </c>
      <c r="B10020" t="s">
        <v>17362</v>
      </c>
      <c r="F10020" t="s">
        <v>23440</v>
      </c>
      <c r="G10020" t="s">
        <v>4952</v>
      </c>
    </row>
    <row r="10021" spans="1:7" hidden="1" x14ac:dyDescent="0.25">
      <c r="A10021" t="s">
        <v>162</v>
      </c>
      <c r="B10021" t="s">
        <v>17362</v>
      </c>
      <c r="C10021" t="s">
        <v>58</v>
      </c>
      <c r="F10021" t="s">
        <v>23443</v>
      </c>
      <c r="G10021" t="s">
        <v>4952</v>
      </c>
    </row>
    <row r="10022" spans="1:7" hidden="1" x14ac:dyDescent="0.25">
      <c r="A10022" t="s">
        <v>162</v>
      </c>
      <c r="B10022" t="s">
        <v>17362</v>
      </c>
      <c r="C10022" t="s">
        <v>58</v>
      </c>
      <c r="F10022" t="s">
        <v>23446</v>
      </c>
      <c r="G10022" t="s">
        <v>4952</v>
      </c>
    </row>
    <row r="10023" spans="1:7" hidden="1" x14ac:dyDescent="0.25">
      <c r="A10023" t="s">
        <v>162</v>
      </c>
      <c r="B10023" t="s">
        <v>17362</v>
      </c>
      <c r="C10023" t="s">
        <v>58</v>
      </c>
      <c r="F10023" t="s">
        <v>23449</v>
      </c>
      <c r="G10023" t="s">
        <v>4952</v>
      </c>
    </row>
    <row r="10024" spans="1:7" hidden="1" x14ac:dyDescent="0.25">
      <c r="A10024" t="s">
        <v>304</v>
      </c>
      <c r="B10024" t="s">
        <v>17362</v>
      </c>
      <c r="C10024" t="s">
        <v>58</v>
      </c>
      <c r="F10024" t="s">
        <v>23452</v>
      </c>
      <c r="G10024" t="s">
        <v>4952</v>
      </c>
    </row>
    <row r="10025" spans="1:7" hidden="1" x14ac:dyDescent="0.25">
      <c r="A10025" t="s">
        <v>115</v>
      </c>
      <c r="B10025" t="s">
        <v>22382</v>
      </c>
      <c r="C10025" t="s">
        <v>51</v>
      </c>
      <c r="F10025" t="s">
        <v>23455</v>
      </c>
      <c r="G10025" t="s">
        <v>4952</v>
      </c>
    </row>
    <row r="10026" spans="1:7" hidden="1" x14ac:dyDescent="0.25">
      <c r="A10026" t="s">
        <v>115</v>
      </c>
      <c r="B10026" t="s">
        <v>22382</v>
      </c>
      <c r="C10026" t="s">
        <v>51</v>
      </c>
      <c r="E10026" t="s">
        <v>1140</v>
      </c>
      <c r="F10026" t="s">
        <v>23458</v>
      </c>
      <c r="G10026" t="s">
        <v>4952</v>
      </c>
    </row>
    <row r="10027" spans="1:7" hidden="1" x14ac:dyDescent="0.25">
      <c r="A10027" t="s">
        <v>2283</v>
      </c>
      <c r="B10027" t="s">
        <v>22382</v>
      </c>
      <c r="F10027" t="s">
        <v>23461</v>
      </c>
      <c r="G10027" t="s">
        <v>4952</v>
      </c>
    </row>
    <row r="10028" spans="1:7" hidden="1" x14ac:dyDescent="0.25">
      <c r="A10028" t="s">
        <v>162</v>
      </c>
      <c r="B10028" t="s">
        <v>22382</v>
      </c>
      <c r="C10028" t="s">
        <v>24092</v>
      </c>
      <c r="F10028" t="s">
        <v>23464</v>
      </c>
      <c r="G10028" t="s">
        <v>4952</v>
      </c>
    </row>
    <row r="10029" spans="1:7" hidden="1" x14ac:dyDescent="0.25">
      <c r="A10029" t="s">
        <v>162</v>
      </c>
      <c r="B10029" t="s">
        <v>22382</v>
      </c>
      <c r="C10029" t="s">
        <v>24092</v>
      </c>
      <c r="F10029" t="s">
        <v>23467</v>
      </c>
      <c r="G10029" t="s">
        <v>4952</v>
      </c>
    </row>
    <row r="10030" spans="1:7" hidden="1" x14ac:dyDescent="0.25">
      <c r="A10030" t="s">
        <v>4</v>
      </c>
      <c r="B10030" t="s">
        <v>8</v>
      </c>
      <c r="F10030" t="s">
        <v>23470</v>
      </c>
      <c r="G10030" t="s">
        <v>4952</v>
      </c>
    </row>
    <row r="10031" spans="1:7" hidden="1" x14ac:dyDescent="0.25">
      <c r="A10031" t="s">
        <v>645</v>
      </c>
      <c r="B10031" t="s">
        <v>17362</v>
      </c>
      <c r="F10031" t="s">
        <v>23584</v>
      </c>
      <c r="G10031" t="s">
        <v>4934</v>
      </c>
    </row>
    <row r="10032" spans="1:7" hidden="1" x14ac:dyDescent="0.25">
      <c r="A10032" t="s">
        <v>304</v>
      </c>
      <c r="B10032" t="s">
        <v>17362</v>
      </c>
      <c r="F10032" t="s">
        <v>23587</v>
      </c>
      <c r="G10032" t="s">
        <v>4934</v>
      </c>
    </row>
    <row r="10033" spans="1:7" hidden="1" x14ac:dyDescent="0.25">
      <c r="A10033" t="s">
        <v>645</v>
      </c>
      <c r="B10033" t="s">
        <v>17362</v>
      </c>
      <c r="F10033" t="s">
        <v>23590</v>
      </c>
      <c r="G10033" t="s">
        <v>4934</v>
      </c>
    </row>
    <row r="10034" spans="1:7" hidden="1" x14ac:dyDescent="0.25">
      <c r="A10034" t="s">
        <v>304</v>
      </c>
      <c r="B10034" t="s">
        <v>17362</v>
      </c>
      <c r="F10034" t="s">
        <v>23593</v>
      </c>
      <c r="G10034" t="s">
        <v>4934</v>
      </c>
    </row>
    <row r="10035" spans="1:7" hidden="1" x14ac:dyDescent="0.25">
      <c r="A10035" t="s">
        <v>645</v>
      </c>
      <c r="B10035" t="s">
        <v>17362</v>
      </c>
      <c r="F10035" t="s">
        <v>23596</v>
      </c>
      <c r="G10035" t="s">
        <v>4934</v>
      </c>
    </row>
    <row r="10036" spans="1:7" hidden="1" x14ac:dyDescent="0.25">
      <c r="A10036" t="s">
        <v>4</v>
      </c>
      <c r="B10036" t="s">
        <v>3229</v>
      </c>
      <c r="F10036" t="s">
        <v>23599</v>
      </c>
      <c r="G10036" t="s">
        <v>4934</v>
      </c>
    </row>
    <row r="10037" spans="1:7" hidden="1" x14ac:dyDescent="0.25">
      <c r="A10037" t="s">
        <v>4</v>
      </c>
      <c r="B10037" t="s">
        <v>3229</v>
      </c>
      <c r="F10037" t="s">
        <v>23602</v>
      </c>
      <c r="G10037" t="s">
        <v>4934</v>
      </c>
    </row>
    <row r="10038" spans="1:7" hidden="1" x14ac:dyDescent="0.25">
      <c r="A10038" t="s">
        <v>304</v>
      </c>
      <c r="B10038" t="s">
        <v>17362</v>
      </c>
      <c r="F10038" t="s">
        <v>23605</v>
      </c>
      <c r="G10038" t="s">
        <v>4934</v>
      </c>
    </row>
    <row r="10039" spans="1:7" hidden="1" x14ac:dyDescent="0.25">
      <c r="A10039" t="s">
        <v>304</v>
      </c>
      <c r="B10039" t="s">
        <v>22382</v>
      </c>
      <c r="F10039" t="s">
        <v>23608</v>
      </c>
      <c r="G10039" t="s">
        <v>4934</v>
      </c>
    </row>
    <row r="10040" spans="1:7" hidden="1" x14ac:dyDescent="0.25">
      <c r="A10040" t="s">
        <v>645</v>
      </c>
      <c r="B10040" t="s">
        <v>17362</v>
      </c>
      <c r="F10040" t="s">
        <v>23611</v>
      </c>
      <c r="G10040" t="s">
        <v>4934</v>
      </c>
    </row>
    <row r="10041" spans="1:7" hidden="1" x14ac:dyDescent="0.25">
      <c r="A10041" t="s">
        <v>4</v>
      </c>
      <c r="B10041" t="s">
        <v>3229</v>
      </c>
      <c r="F10041" t="s">
        <v>23614</v>
      </c>
      <c r="G10041" t="s">
        <v>4934</v>
      </c>
    </row>
    <row r="10042" spans="1:7" hidden="1" x14ac:dyDescent="0.25">
      <c r="A10042" t="s">
        <v>304</v>
      </c>
      <c r="B10042" t="s">
        <v>17362</v>
      </c>
      <c r="F10042" t="s">
        <v>23617</v>
      </c>
      <c r="G10042" t="s">
        <v>4934</v>
      </c>
    </row>
    <row r="10043" spans="1:7" hidden="1" x14ac:dyDescent="0.25">
      <c r="A10043" t="s">
        <v>4</v>
      </c>
      <c r="B10043" t="s">
        <v>8</v>
      </c>
      <c r="F10043" t="s">
        <v>23620</v>
      </c>
      <c r="G10043" t="s">
        <v>4934</v>
      </c>
    </row>
    <row r="10044" spans="1:7" hidden="1" x14ac:dyDescent="0.25">
      <c r="A10044" t="s">
        <v>4</v>
      </c>
      <c r="B10044" t="s">
        <v>8</v>
      </c>
      <c r="F10044" t="s">
        <v>23623</v>
      </c>
      <c r="G10044" t="s">
        <v>4934</v>
      </c>
    </row>
    <row r="10045" spans="1:7" hidden="1" x14ac:dyDescent="0.25">
      <c r="A10045" t="s">
        <v>4</v>
      </c>
      <c r="B10045" t="s">
        <v>3229</v>
      </c>
      <c r="F10045" t="s">
        <v>23746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23749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23752</v>
      </c>
      <c r="G10047" t="s">
        <v>467</v>
      </c>
    </row>
    <row r="10048" spans="1:7" hidden="1" x14ac:dyDescent="0.25">
      <c r="A10048" t="s">
        <v>24093</v>
      </c>
      <c r="F10048" t="s">
        <v>23755</v>
      </c>
      <c r="G10048" t="s">
        <v>467</v>
      </c>
    </row>
    <row r="10049" spans="1:7" hidden="1" x14ac:dyDescent="0.25">
      <c r="A10049" t="s">
        <v>24094</v>
      </c>
      <c r="F10049" t="s">
        <v>23758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23761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23764</v>
      </c>
      <c r="G10051" t="s">
        <v>467</v>
      </c>
    </row>
    <row r="10052" spans="1:7" hidden="1" x14ac:dyDescent="0.25">
      <c r="A10052" t="s">
        <v>4</v>
      </c>
      <c r="B10052" t="s">
        <v>10609</v>
      </c>
      <c r="F10052" t="s">
        <v>23767</v>
      </c>
      <c r="G10052" t="s">
        <v>467</v>
      </c>
    </row>
    <row r="10053" spans="1:7" hidden="1" x14ac:dyDescent="0.25">
      <c r="A10053" t="s">
        <v>24095</v>
      </c>
      <c r="F10053" t="s">
        <v>23770</v>
      </c>
      <c r="G10053" t="s">
        <v>467</v>
      </c>
    </row>
    <row r="10054" spans="1:7" hidden="1" x14ac:dyDescent="0.25">
      <c r="A10054" t="s">
        <v>24096</v>
      </c>
      <c r="F10054" t="s">
        <v>23773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23869</v>
      </c>
      <c r="G10055" t="s">
        <v>468</v>
      </c>
    </row>
    <row r="10056" spans="1:7" hidden="1" x14ac:dyDescent="0.25">
      <c r="A10056" t="s">
        <v>4</v>
      </c>
      <c r="B10056" t="s">
        <v>20461</v>
      </c>
      <c r="F10056" t="s">
        <v>23872</v>
      </c>
      <c r="G10056" t="s">
        <v>468</v>
      </c>
    </row>
    <row r="10057" spans="1:7" hidden="1" x14ac:dyDescent="0.25">
      <c r="A10057" t="s">
        <v>4</v>
      </c>
      <c r="B10057" t="s">
        <v>20461</v>
      </c>
      <c r="F10057" t="s">
        <v>23875</v>
      </c>
      <c r="G10057" t="s">
        <v>468</v>
      </c>
    </row>
    <row r="10058" spans="1:7" hidden="1" x14ac:dyDescent="0.25">
      <c r="A10058" t="s">
        <v>4</v>
      </c>
      <c r="B10058" t="s">
        <v>20461</v>
      </c>
      <c r="F10058" t="s">
        <v>23878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23881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23884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23887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23890</v>
      </c>
      <c r="G10062" t="s">
        <v>468</v>
      </c>
    </row>
    <row r="10063" spans="1:7" hidden="1" x14ac:dyDescent="0.25">
      <c r="A10063" t="s">
        <v>4598</v>
      </c>
      <c r="F10063" t="s">
        <v>23518</v>
      </c>
      <c r="G10063" t="s">
        <v>469</v>
      </c>
    </row>
    <row r="10064" spans="1:7" hidden="1" x14ac:dyDescent="0.25">
      <c r="A10064" t="s">
        <v>4598</v>
      </c>
      <c r="F10064" t="s">
        <v>23521</v>
      </c>
      <c r="G10064" t="s">
        <v>469</v>
      </c>
    </row>
    <row r="10065" spans="1:7" hidden="1" x14ac:dyDescent="0.25">
      <c r="A10065" t="s">
        <v>4598</v>
      </c>
      <c r="F10065" t="s">
        <v>23524</v>
      </c>
      <c r="G10065" t="s">
        <v>469</v>
      </c>
    </row>
    <row r="10066" spans="1:7" hidden="1" x14ac:dyDescent="0.25">
      <c r="A10066" t="s">
        <v>4598</v>
      </c>
      <c r="F10066" t="s">
        <v>23527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23530</v>
      </c>
      <c r="G10067" t="s">
        <v>469</v>
      </c>
    </row>
    <row r="10068" spans="1:7" hidden="1" x14ac:dyDescent="0.25">
      <c r="A10068" t="s">
        <v>4598</v>
      </c>
      <c r="F10068" t="s">
        <v>23533</v>
      </c>
      <c r="G10068" t="s">
        <v>469</v>
      </c>
    </row>
    <row r="10069" spans="1:7" hidden="1" x14ac:dyDescent="0.25">
      <c r="A10069" t="s">
        <v>4598</v>
      </c>
      <c r="F10069" t="s">
        <v>23536</v>
      </c>
      <c r="G10069" t="s">
        <v>469</v>
      </c>
    </row>
    <row r="10070" spans="1:7" hidden="1" x14ac:dyDescent="0.25">
      <c r="A10070" t="s">
        <v>4598</v>
      </c>
      <c r="F10070" t="s">
        <v>23539</v>
      </c>
      <c r="G10070" t="s">
        <v>469</v>
      </c>
    </row>
    <row r="10071" spans="1:7" hidden="1" x14ac:dyDescent="0.25">
      <c r="A10071" t="s">
        <v>4598</v>
      </c>
      <c r="F10071" t="s">
        <v>23542</v>
      </c>
      <c r="G10071" t="s">
        <v>469</v>
      </c>
    </row>
    <row r="10072" spans="1:7" hidden="1" x14ac:dyDescent="0.25">
      <c r="A10072" t="s">
        <v>4598</v>
      </c>
      <c r="F10072" t="s">
        <v>23545</v>
      </c>
      <c r="G10072" t="s">
        <v>469</v>
      </c>
    </row>
    <row r="10073" spans="1:7" hidden="1" x14ac:dyDescent="0.25">
      <c r="A10073" t="s">
        <v>4598</v>
      </c>
      <c r="F10073" t="s">
        <v>23548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23551</v>
      </c>
      <c r="G10074" t="s">
        <v>469</v>
      </c>
    </row>
    <row r="10075" spans="1:7" hidden="1" x14ac:dyDescent="0.25">
      <c r="A10075" t="s">
        <v>775</v>
      </c>
      <c r="F10075" t="s">
        <v>24049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24052</v>
      </c>
      <c r="G10076" t="s">
        <v>470</v>
      </c>
    </row>
    <row r="10077" spans="1:7" hidden="1" x14ac:dyDescent="0.25">
      <c r="A10077" t="s">
        <v>775</v>
      </c>
      <c r="F10077" t="s">
        <v>24055</v>
      </c>
      <c r="G10077" t="s">
        <v>470</v>
      </c>
    </row>
    <row r="10078" spans="1:7" hidden="1" x14ac:dyDescent="0.25">
      <c r="A10078" t="s">
        <v>775</v>
      </c>
      <c r="F10078" t="s">
        <v>24058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24061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24064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24067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24070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23554</v>
      </c>
      <c r="G10083" t="s">
        <v>4953</v>
      </c>
    </row>
    <row r="10084" spans="1:7" hidden="1" x14ac:dyDescent="0.25">
      <c r="A10084" t="s">
        <v>4</v>
      </c>
      <c r="B10084" t="s">
        <v>21131</v>
      </c>
      <c r="F10084" t="s">
        <v>23557</v>
      </c>
      <c r="G10084" t="s">
        <v>4953</v>
      </c>
    </row>
    <row r="10085" spans="1:7" hidden="1" x14ac:dyDescent="0.25">
      <c r="A10085" t="s">
        <v>4</v>
      </c>
      <c r="B10085" t="s">
        <v>21131</v>
      </c>
      <c r="F10085" t="s">
        <v>23560</v>
      </c>
      <c r="G10085" t="s">
        <v>4953</v>
      </c>
    </row>
    <row r="10086" spans="1:7" hidden="1" x14ac:dyDescent="0.25">
      <c r="A10086" t="s">
        <v>4</v>
      </c>
      <c r="B10086" t="s">
        <v>21131</v>
      </c>
      <c r="F10086" t="s">
        <v>23563</v>
      </c>
      <c r="G10086" t="s">
        <v>4953</v>
      </c>
    </row>
    <row r="10087" spans="1:7" hidden="1" x14ac:dyDescent="0.25">
      <c r="A10087" t="s">
        <v>4</v>
      </c>
      <c r="B10087" t="s">
        <v>646</v>
      </c>
      <c r="F10087" t="s">
        <v>23566</v>
      </c>
      <c r="G10087" t="s">
        <v>4953</v>
      </c>
    </row>
    <row r="10088" spans="1:7" hidden="1" x14ac:dyDescent="0.25">
      <c r="A10088" t="s">
        <v>3371</v>
      </c>
      <c r="B10088" t="s">
        <v>646</v>
      </c>
      <c r="F10088" t="s">
        <v>23569</v>
      </c>
      <c r="G10088" t="s">
        <v>4953</v>
      </c>
    </row>
    <row r="10089" spans="1:7" hidden="1" x14ac:dyDescent="0.25">
      <c r="A10089" t="s">
        <v>16177</v>
      </c>
      <c r="B10089" t="s">
        <v>646</v>
      </c>
      <c r="F10089" t="s">
        <v>23572</v>
      </c>
      <c r="G10089" t="s">
        <v>4953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23575</v>
      </c>
      <c r="G10090" t="s">
        <v>4953</v>
      </c>
    </row>
    <row r="10091" spans="1:7" hidden="1" x14ac:dyDescent="0.25">
      <c r="A10091" t="s">
        <v>3371</v>
      </c>
      <c r="B10091" t="s">
        <v>646</v>
      </c>
      <c r="F10091" t="s">
        <v>23578</v>
      </c>
      <c r="G10091" t="s">
        <v>4953</v>
      </c>
    </row>
    <row r="10092" spans="1:7" hidden="1" x14ac:dyDescent="0.25">
      <c r="A10092" t="s">
        <v>4</v>
      </c>
      <c r="B10092" t="s">
        <v>9</v>
      </c>
      <c r="F10092" t="s">
        <v>23581</v>
      </c>
      <c r="G10092" t="s">
        <v>4953</v>
      </c>
    </row>
    <row r="10093" spans="1:7" hidden="1" x14ac:dyDescent="0.25">
      <c r="A10093" t="s">
        <v>4</v>
      </c>
      <c r="B10093" t="s">
        <v>21131</v>
      </c>
      <c r="F10093" t="s">
        <v>24073</v>
      </c>
      <c r="G10093" t="s">
        <v>4954</v>
      </c>
    </row>
    <row r="10094" spans="1:7" hidden="1" x14ac:dyDescent="0.25">
      <c r="A10094" t="s">
        <v>3371</v>
      </c>
      <c r="B10094" t="s">
        <v>3372</v>
      </c>
      <c r="F10094" t="s">
        <v>24076</v>
      </c>
      <c r="G10094" t="s">
        <v>4954</v>
      </c>
    </row>
    <row r="10095" spans="1:7" hidden="1" x14ac:dyDescent="0.25">
      <c r="A10095" t="s">
        <v>4</v>
      </c>
      <c r="B10095" t="s">
        <v>9</v>
      </c>
      <c r="F10095" t="s">
        <v>24079</v>
      </c>
      <c r="G10095" t="s">
        <v>4954</v>
      </c>
    </row>
    <row r="10096" spans="1:7" hidden="1" x14ac:dyDescent="0.25">
      <c r="A10096" t="s">
        <v>817</v>
      </c>
      <c r="B10096" t="s">
        <v>358</v>
      </c>
      <c r="F10096" t="s">
        <v>24082</v>
      </c>
      <c r="G10096" t="s">
        <v>4954</v>
      </c>
    </row>
    <row r="10097" spans="1:7" hidden="1" x14ac:dyDescent="0.25">
      <c r="A10097" t="s">
        <v>4</v>
      </c>
      <c r="B10097" t="s">
        <v>9</v>
      </c>
      <c r="F10097" t="s">
        <v>24085</v>
      </c>
      <c r="G10097" t="s">
        <v>4954</v>
      </c>
    </row>
    <row r="10098" spans="1:7" hidden="1" x14ac:dyDescent="0.25">
      <c r="A10098" t="s">
        <v>4</v>
      </c>
      <c r="B10098" t="s">
        <v>21131</v>
      </c>
      <c r="F10098" t="s">
        <v>23626</v>
      </c>
      <c r="G10098" t="s">
        <v>4955</v>
      </c>
    </row>
    <row r="10099" spans="1:7" hidden="1" x14ac:dyDescent="0.25">
      <c r="A10099" t="s">
        <v>163</v>
      </c>
      <c r="B10099" t="s">
        <v>4638</v>
      </c>
      <c r="C10099" t="s">
        <v>23042</v>
      </c>
      <c r="F10099" t="s">
        <v>23629</v>
      </c>
      <c r="G10099" t="s">
        <v>4955</v>
      </c>
    </row>
    <row r="10100" spans="1:7" hidden="1" x14ac:dyDescent="0.25">
      <c r="A10100" t="s">
        <v>4</v>
      </c>
      <c r="B10100" t="s">
        <v>21131</v>
      </c>
      <c r="F10100" t="s">
        <v>23632</v>
      </c>
      <c r="G10100" t="s">
        <v>4955</v>
      </c>
    </row>
    <row r="10101" spans="1:7" hidden="1" x14ac:dyDescent="0.25">
      <c r="A10101" t="s">
        <v>4</v>
      </c>
      <c r="B10101" t="s">
        <v>21131</v>
      </c>
      <c r="F10101" t="s">
        <v>23635</v>
      </c>
      <c r="G10101" t="s">
        <v>4955</v>
      </c>
    </row>
    <row r="10102" spans="1:7" hidden="1" x14ac:dyDescent="0.25">
      <c r="A10102" t="s">
        <v>4</v>
      </c>
      <c r="B10102" t="s">
        <v>21131</v>
      </c>
      <c r="F10102" t="s">
        <v>23638</v>
      </c>
      <c r="G10102" t="s">
        <v>4955</v>
      </c>
    </row>
    <row r="10103" spans="1:7" hidden="1" x14ac:dyDescent="0.25">
      <c r="A10103" t="s">
        <v>4</v>
      </c>
      <c r="B10103" t="s">
        <v>21131</v>
      </c>
      <c r="F10103" t="s">
        <v>23641</v>
      </c>
      <c r="G10103" t="s">
        <v>4955</v>
      </c>
    </row>
    <row r="10104" spans="1:7" hidden="1" x14ac:dyDescent="0.25">
      <c r="A10104" t="s">
        <v>4</v>
      </c>
      <c r="B10104" t="s">
        <v>8</v>
      </c>
      <c r="F10104" t="s">
        <v>23644</v>
      </c>
      <c r="G10104" t="s">
        <v>4955</v>
      </c>
    </row>
    <row r="10105" spans="1:7" hidden="1" x14ac:dyDescent="0.25">
      <c r="A10105" t="s">
        <v>24097</v>
      </c>
      <c r="B10105" t="s">
        <v>21131</v>
      </c>
      <c r="F10105" t="s">
        <v>23647</v>
      </c>
      <c r="G10105" t="s">
        <v>4955</v>
      </c>
    </row>
    <row r="10106" spans="1:7" hidden="1" x14ac:dyDescent="0.25">
      <c r="A10106" t="s">
        <v>24097</v>
      </c>
      <c r="B10106" t="s">
        <v>21131</v>
      </c>
      <c r="F10106" t="s">
        <v>23650</v>
      </c>
      <c r="G10106" t="s">
        <v>4955</v>
      </c>
    </row>
    <row r="10107" spans="1:7" hidden="1" x14ac:dyDescent="0.25">
      <c r="A10107" t="s">
        <v>24097</v>
      </c>
      <c r="B10107" t="s">
        <v>21131</v>
      </c>
      <c r="F10107" t="s">
        <v>23653</v>
      </c>
      <c r="G10107" t="s">
        <v>4955</v>
      </c>
    </row>
    <row r="10108" spans="1:7" hidden="1" x14ac:dyDescent="0.25">
      <c r="A10108" t="s">
        <v>24097</v>
      </c>
      <c r="B10108" t="s">
        <v>21131</v>
      </c>
      <c r="F10108" t="s">
        <v>23656</v>
      </c>
      <c r="G10108" t="s">
        <v>4955</v>
      </c>
    </row>
    <row r="10109" spans="1:7" hidden="1" x14ac:dyDescent="0.25">
      <c r="A10109" t="s">
        <v>4</v>
      </c>
      <c r="B10109" t="s">
        <v>8</v>
      </c>
      <c r="F10109" t="s">
        <v>23659</v>
      </c>
      <c r="G10109" t="s">
        <v>4955</v>
      </c>
    </row>
    <row r="10110" spans="1:7" hidden="1" x14ac:dyDescent="0.25">
      <c r="A10110" t="s">
        <v>3371</v>
      </c>
      <c r="B10110" t="s">
        <v>646</v>
      </c>
      <c r="F10110" t="s">
        <v>23662</v>
      </c>
      <c r="G10110" t="s">
        <v>4955</v>
      </c>
    </row>
    <row r="10111" spans="1:7" hidden="1" x14ac:dyDescent="0.25">
      <c r="A10111" t="s">
        <v>4</v>
      </c>
      <c r="B10111" t="s">
        <v>21131</v>
      </c>
      <c r="F10111" t="s">
        <v>23665</v>
      </c>
      <c r="G10111" t="s">
        <v>4955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23668</v>
      </c>
      <c r="G10112" t="s">
        <v>4955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23671</v>
      </c>
      <c r="G10113" t="s">
        <v>4955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23674</v>
      </c>
      <c r="G10114" t="s">
        <v>4955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23677</v>
      </c>
      <c r="G10115" t="s">
        <v>4955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23680</v>
      </c>
      <c r="G10116" t="s">
        <v>4955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23683</v>
      </c>
      <c r="G10117" t="s">
        <v>4955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23686</v>
      </c>
      <c r="G10118" t="s">
        <v>4955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23689</v>
      </c>
      <c r="G10119" t="s">
        <v>4955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23692</v>
      </c>
      <c r="G10120" t="s">
        <v>4955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23695</v>
      </c>
      <c r="G10121" t="s">
        <v>4955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23698</v>
      </c>
      <c r="G10122" t="s">
        <v>4955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23701</v>
      </c>
      <c r="G10123" t="s">
        <v>4955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23704</v>
      </c>
      <c r="G10124" t="s">
        <v>4955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23707</v>
      </c>
      <c r="G10125" t="s">
        <v>4955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23710</v>
      </c>
      <c r="G10126" t="s">
        <v>4955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23713</v>
      </c>
      <c r="G10127" t="s">
        <v>4955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23716</v>
      </c>
      <c r="G10128" t="s">
        <v>4955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23719</v>
      </c>
      <c r="G10129" t="s">
        <v>4955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23722</v>
      </c>
      <c r="G10130" t="s">
        <v>4955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23725</v>
      </c>
      <c r="G10131" t="s">
        <v>4955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23728</v>
      </c>
      <c r="G10132" t="s">
        <v>4955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23731</v>
      </c>
      <c r="G10133" t="s">
        <v>4955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23734</v>
      </c>
      <c r="G10134" t="s">
        <v>4955</v>
      </c>
    </row>
    <row r="10135" spans="1:7" hidden="1" x14ac:dyDescent="0.25">
      <c r="A10135" t="s">
        <v>115</v>
      </c>
      <c r="B10135" t="s">
        <v>24098</v>
      </c>
      <c r="C10135" t="s">
        <v>24092</v>
      </c>
      <c r="F10135" t="s">
        <v>23737</v>
      </c>
      <c r="G10135" t="s">
        <v>4955</v>
      </c>
    </row>
    <row r="10136" spans="1:7" hidden="1" x14ac:dyDescent="0.25">
      <c r="A10136" t="s">
        <v>4</v>
      </c>
      <c r="B10136" t="s">
        <v>8</v>
      </c>
      <c r="F10136" t="s">
        <v>23740</v>
      </c>
      <c r="G10136" t="s">
        <v>4955</v>
      </c>
    </row>
    <row r="10137" spans="1:7" hidden="1" x14ac:dyDescent="0.25">
      <c r="A10137" t="s">
        <v>4</v>
      </c>
      <c r="B10137" t="s">
        <v>8</v>
      </c>
      <c r="F10137" t="s">
        <v>23743</v>
      </c>
      <c r="G10137" t="s">
        <v>4955</v>
      </c>
    </row>
    <row r="10138" spans="1:7" hidden="1" x14ac:dyDescent="0.25">
      <c r="A10138" t="s">
        <v>4</v>
      </c>
      <c r="B10138" t="s">
        <v>8</v>
      </c>
      <c r="F10138" t="s">
        <v>23893</v>
      </c>
      <c r="G10138" t="s">
        <v>4956</v>
      </c>
    </row>
    <row r="10139" spans="1:7" hidden="1" x14ac:dyDescent="0.25">
      <c r="A10139" t="s">
        <v>4</v>
      </c>
      <c r="B10139" t="s">
        <v>1552</v>
      </c>
      <c r="F10139" t="s">
        <v>23896</v>
      </c>
      <c r="G10139" t="s">
        <v>4956</v>
      </c>
    </row>
    <row r="10140" spans="1:7" hidden="1" x14ac:dyDescent="0.25">
      <c r="A10140" t="s">
        <v>305</v>
      </c>
      <c r="B10140" t="s">
        <v>86</v>
      </c>
      <c r="F10140" t="s">
        <v>23899</v>
      </c>
      <c r="G10140" t="s">
        <v>4956</v>
      </c>
    </row>
    <row r="10141" spans="1:7" hidden="1" x14ac:dyDescent="0.25">
      <c r="A10141" t="s">
        <v>4</v>
      </c>
      <c r="B10141" t="s">
        <v>1552</v>
      </c>
      <c r="F10141" t="s">
        <v>23902</v>
      </c>
      <c r="G10141" t="s">
        <v>4956</v>
      </c>
    </row>
    <row r="10142" spans="1:7" hidden="1" x14ac:dyDescent="0.25">
      <c r="A10142" t="s">
        <v>4</v>
      </c>
      <c r="B10142" t="s">
        <v>8</v>
      </c>
      <c r="F10142" t="s">
        <v>23905</v>
      </c>
      <c r="G10142" t="s">
        <v>4956</v>
      </c>
    </row>
    <row r="10143" spans="1:7" hidden="1" x14ac:dyDescent="0.25">
      <c r="A10143" t="s">
        <v>4</v>
      </c>
      <c r="B10143" t="s">
        <v>8</v>
      </c>
      <c r="F10143" t="s">
        <v>23908</v>
      </c>
      <c r="G10143" t="s">
        <v>4956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23911</v>
      </c>
      <c r="G10144" t="s">
        <v>4956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23914</v>
      </c>
      <c r="G10145" t="s">
        <v>4956</v>
      </c>
    </row>
    <row r="10146" spans="1:7" hidden="1" x14ac:dyDescent="0.25">
      <c r="A10146" t="s">
        <v>4</v>
      </c>
      <c r="B10146" t="s">
        <v>8</v>
      </c>
      <c r="F10146" t="s">
        <v>23917</v>
      </c>
      <c r="G10146" t="s">
        <v>4956</v>
      </c>
    </row>
    <row r="10147" spans="1:7" hidden="1" x14ac:dyDescent="0.25">
      <c r="A10147" t="s">
        <v>4</v>
      </c>
      <c r="B10147" t="s">
        <v>8</v>
      </c>
      <c r="F10147" t="s">
        <v>23920</v>
      </c>
      <c r="G10147" t="s">
        <v>4956</v>
      </c>
    </row>
    <row r="10148" spans="1:7" hidden="1" x14ac:dyDescent="0.25">
      <c r="A10148" t="s">
        <v>4</v>
      </c>
      <c r="B10148" t="s">
        <v>8</v>
      </c>
      <c r="F10148" t="s">
        <v>23923</v>
      </c>
      <c r="G10148" t="s">
        <v>4956</v>
      </c>
    </row>
    <row r="10149" spans="1:7" hidden="1" x14ac:dyDescent="0.25">
      <c r="A10149" t="s">
        <v>4</v>
      </c>
      <c r="B10149" t="s">
        <v>8</v>
      </c>
      <c r="F10149" t="s">
        <v>23926</v>
      </c>
      <c r="G10149" t="s">
        <v>4956</v>
      </c>
    </row>
    <row r="10150" spans="1:7" hidden="1" x14ac:dyDescent="0.25">
      <c r="A10150" t="s">
        <v>4</v>
      </c>
      <c r="B10150" t="s">
        <v>3240</v>
      </c>
      <c r="F10150" t="s">
        <v>23776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23779</v>
      </c>
      <c r="G10151" t="s">
        <v>773</v>
      </c>
    </row>
    <row r="10152" spans="1:7" hidden="1" x14ac:dyDescent="0.25">
      <c r="A10152" t="s">
        <v>4</v>
      </c>
      <c r="B10152" t="s">
        <v>20461</v>
      </c>
      <c r="F10152" t="s">
        <v>23782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23785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23788</v>
      </c>
      <c r="G10154" t="s">
        <v>773</v>
      </c>
    </row>
    <row r="10155" spans="1:7" hidden="1" x14ac:dyDescent="0.25">
      <c r="A10155" t="s">
        <v>4</v>
      </c>
      <c r="B10155" t="s">
        <v>20461</v>
      </c>
      <c r="F10155" t="s">
        <v>23791</v>
      </c>
      <c r="G10155" t="s">
        <v>773</v>
      </c>
    </row>
    <row r="10156" spans="1:7" hidden="1" x14ac:dyDescent="0.25">
      <c r="A10156" t="s">
        <v>4</v>
      </c>
      <c r="B10156" t="s">
        <v>10091</v>
      </c>
      <c r="F10156" t="s">
        <v>23794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23797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23800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23803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23806</v>
      </c>
      <c r="G10160" t="s">
        <v>773</v>
      </c>
    </row>
    <row r="10161" spans="1:7" hidden="1" x14ac:dyDescent="0.25">
      <c r="A10161" t="s">
        <v>24099</v>
      </c>
      <c r="F10161" t="s">
        <v>23809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23812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23815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23818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23821</v>
      </c>
      <c r="G10165" t="s">
        <v>796</v>
      </c>
    </row>
    <row r="10166" spans="1:7" hidden="1" x14ac:dyDescent="0.25">
      <c r="A10166" t="s">
        <v>115</v>
      </c>
      <c r="B10166" t="s">
        <v>22382</v>
      </c>
      <c r="C10166" t="s">
        <v>24092</v>
      </c>
      <c r="F10166" t="s">
        <v>23824</v>
      </c>
      <c r="G10166" t="s">
        <v>796</v>
      </c>
    </row>
    <row r="10167" spans="1:7" hidden="1" x14ac:dyDescent="0.25">
      <c r="A10167" t="s">
        <v>2283</v>
      </c>
      <c r="B10167" t="s">
        <v>22382</v>
      </c>
      <c r="F10167" t="s">
        <v>23827</v>
      </c>
      <c r="G10167" t="s">
        <v>796</v>
      </c>
    </row>
    <row r="10168" spans="1:7" hidden="1" x14ac:dyDescent="0.25">
      <c r="A10168" t="s">
        <v>4</v>
      </c>
      <c r="B10168" t="s">
        <v>23435</v>
      </c>
      <c r="F10168" t="s">
        <v>23830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23833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23836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23839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23842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23845</v>
      </c>
      <c r="G10173" t="s">
        <v>796</v>
      </c>
    </row>
    <row r="10174" spans="1:7" hidden="1" x14ac:dyDescent="0.25">
      <c r="A10174" t="s">
        <v>21995</v>
      </c>
      <c r="B10174" t="s">
        <v>22382</v>
      </c>
      <c r="F10174" t="s">
        <v>23848</v>
      </c>
      <c r="G10174" t="s">
        <v>796</v>
      </c>
    </row>
    <row r="10175" spans="1:7" hidden="1" x14ac:dyDescent="0.25">
      <c r="A10175" t="s">
        <v>21995</v>
      </c>
      <c r="B10175" t="s">
        <v>22382</v>
      </c>
      <c r="F10175" t="s">
        <v>23851</v>
      </c>
      <c r="G10175" t="s">
        <v>796</v>
      </c>
    </row>
    <row r="10176" spans="1:7" hidden="1" x14ac:dyDescent="0.25">
      <c r="A10176" t="s">
        <v>21995</v>
      </c>
      <c r="B10176" t="s">
        <v>22382</v>
      </c>
      <c r="F10176" t="s">
        <v>23854</v>
      </c>
      <c r="G10176" t="s">
        <v>796</v>
      </c>
    </row>
    <row r="10177" spans="1:7" hidden="1" x14ac:dyDescent="0.25">
      <c r="A10177" t="s">
        <v>21995</v>
      </c>
      <c r="B10177" t="s">
        <v>22382</v>
      </c>
      <c r="F10177" t="s">
        <v>23857</v>
      </c>
      <c r="G10177" t="s">
        <v>796</v>
      </c>
    </row>
    <row r="10178" spans="1:7" hidden="1" x14ac:dyDescent="0.25">
      <c r="A10178" t="s">
        <v>4</v>
      </c>
      <c r="B10178" t="s">
        <v>22382</v>
      </c>
      <c r="C10178" t="s">
        <v>24100</v>
      </c>
      <c r="F10178" t="s">
        <v>23860</v>
      </c>
      <c r="G10178" t="s">
        <v>796</v>
      </c>
    </row>
    <row r="10179" spans="1:7" hidden="1" x14ac:dyDescent="0.25">
      <c r="A10179" t="s">
        <v>4</v>
      </c>
      <c r="B10179" t="s">
        <v>22382</v>
      </c>
      <c r="C10179" t="s">
        <v>24100</v>
      </c>
      <c r="F10179" t="s">
        <v>23863</v>
      </c>
      <c r="G10179" t="s">
        <v>796</v>
      </c>
    </row>
    <row r="10180" spans="1:7" hidden="1" x14ac:dyDescent="0.25">
      <c r="A10180" t="s">
        <v>4</v>
      </c>
      <c r="B10180" t="s">
        <v>23435</v>
      </c>
      <c r="F10180" t="s">
        <v>23866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23929</v>
      </c>
      <c r="G10181" t="s">
        <v>4600</v>
      </c>
    </row>
    <row r="10182" spans="1:7" hidden="1" x14ac:dyDescent="0.25">
      <c r="A10182" t="s">
        <v>4</v>
      </c>
      <c r="B10182" t="s">
        <v>8</v>
      </c>
      <c r="F10182" t="s">
        <v>23932</v>
      </c>
      <c r="G10182" t="s">
        <v>4600</v>
      </c>
    </row>
    <row r="10183" spans="1:7" hidden="1" x14ac:dyDescent="0.25">
      <c r="A10183" t="s">
        <v>224</v>
      </c>
      <c r="F10183" t="s">
        <v>23935</v>
      </c>
      <c r="G10183" t="s">
        <v>4600</v>
      </c>
    </row>
    <row r="10184" spans="1:7" hidden="1" x14ac:dyDescent="0.25">
      <c r="A10184" t="s">
        <v>224</v>
      </c>
      <c r="F10184" t="s">
        <v>23938</v>
      </c>
      <c r="G10184" t="s">
        <v>4600</v>
      </c>
    </row>
    <row r="10185" spans="1:7" hidden="1" x14ac:dyDescent="0.25">
      <c r="A10185" t="s">
        <v>4</v>
      </c>
      <c r="B10185" t="s">
        <v>8</v>
      </c>
      <c r="F10185" t="s">
        <v>23941</v>
      </c>
      <c r="G10185" t="s">
        <v>4600</v>
      </c>
    </row>
    <row r="10186" spans="1:7" hidden="1" x14ac:dyDescent="0.25">
      <c r="A10186" t="s">
        <v>4</v>
      </c>
      <c r="B10186" t="s">
        <v>8</v>
      </c>
      <c r="F10186" t="s">
        <v>23944</v>
      </c>
      <c r="G10186" t="s">
        <v>4600</v>
      </c>
    </row>
    <row r="10187" spans="1:7" hidden="1" x14ac:dyDescent="0.25">
      <c r="A10187" t="s">
        <v>224</v>
      </c>
      <c r="F10187" t="s">
        <v>23947</v>
      </c>
      <c r="G10187" t="s">
        <v>4600</v>
      </c>
    </row>
    <row r="10188" spans="1:7" hidden="1" x14ac:dyDescent="0.25">
      <c r="A10188" t="s">
        <v>224</v>
      </c>
      <c r="F10188" t="s">
        <v>23950</v>
      </c>
      <c r="G10188" t="s">
        <v>4600</v>
      </c>
    </row>
    <row r="10189" spans="1:7" hidden="1" x14ac:dyDescent="0.25">
      <c r="A10189" t="s">
        <v>4</v>
      </c>
      <c r="B10189" t="s">
        <v>8</v>
      </c>
      <c r="F10189" t="s">
        <v>23953</v>
      </c>
      <c r="G10189" t="s">
        <v>4600</v>
      </c>
    </row>
    <row r="10190" spans="1:7" hidden="1" x14ac:dyDescent="0.25">
      <c r="A10190" t="s">
        <v>4</v>
      </c>
      <c r="B10190" t="s">
        <v>8</v>
      </c>
      <c r="F10190" t="s">
        <v>23956</v>
      </c>
      <c r="G10190" t="s">
        <v>4600</v>
      </c>
    </row>
    <row r="10191" spans="1:7" hidden="1" x14ac:dyDescent="0.25">
      <c r="A10191" t="s">
        <v>4</v>
      </c>
      <c r="B10191" t="s">
        <v>8</v>
      </c>
      <c r="F10191" t="s">
        <v>23959</v>
      </c>
      <c r="G10191" t="s">
        <v>4600</v>
      </c>
    </row>
    <row r="10192" spans="1:7" hidden="1" x14ac:dyDescent="0.25">
      <c r="A10192" t="s">
        <v>4</v>
      </c>
      <c r="B10192" t="s">
        <v>10091</v>
      </c>
      <c r="F10192" t="s">
        <v>23962</v>
      </c>
      <c r="G10192" t="s">
        <v>4941</v>
      </c>
    </row>
    <row r="10193" spans="1:7" hidden="1" x14ac:dyDescent="0.25">
      <c r="A10193" t="s">
        <v>4</v>
      </c>
      <c r="B10193" t="s">
        <v>21131</v>
      </c>
      <c r="F10193" t="s">
        <v>23965</v>
      </c>
      <c r="G10193" t="s">
        <v>4941</v>
      </c>
    </row>
    <row r="10194" spans="1:7" hidden="1" x14ac:dyDescent="0.25">
      <c r="A10194" t="s">
        <v>4</v>
      </c>
      <c r="B10194" t="s">
        <v>21131</v>
      </c>
      <c r="F10194" t="s">
        <v>23968</v>
      </c>
      <c r="G10194" t="s">
        <v>4941</v>
      </c>
    </row>
    <row r="10195" spans="1:7" hidden="1" x14ac:dyDescent="0.25">
      <c r="A10195" t="s">
        <v>4</v>
      </c>
      <c r="B10195" t="s">
        <v>21131</v>
      </c>
      <c r="F10195" t="s">
        <v>23971</v>
      </c>
      <c r="G10195" t="s">
        <v>4941</v>
      </c>
    </row>
    <row r="10196" spans="1:7" hidden="1" x14ac:dyDescent="0.25">
      <c r="A10196" t="s">
        <v>4</v>
      </c>
      <c r="B10196" t="s">
        <v>21131</v>
      </c>
      <c r="F10196" t="s">
        <v>23974</v>
      </c>
      <c r="G10196" t="s">
        <v>4941</v>
      </c>
    </row>
    <row r="10197" spans="1:7" hidden="1" x14ac:dyDescent="0.25">
      <c r="A10197" t="s">
        <v>4</v>
      </c>
      <c r="B10197" t="s">
        <v>21131</v>
      </c>
      <c r="F10197" t="s">
        <v>23977</v>
      </c>
      <c r="G10197" t="s">
        <v>4941</v>
      </c>
    </row>
    <row r="10198" spans="1:7" hidden="1" x14ac:dyDescent="0.25">
      <c r="A10198" t="s">
        <v>4</v>
      </c>
      <c r="B10198" t="s">
        <v>21131</v>
      </c>
      <c r="F10198" t="s">
        <v>23980</v>
      </c>
      <c r="G10198" t="s">
        <v>4941</v>
      </c>
    </row>
    <row r="10199" spans="1:7" hidden="1" x14ac:dyDescent="0.25">
      <c r="A10199" t="s">
        <v>4</v>
      </c>
      <c r="B10199" t="s">
        <v>21131</v>
      </c>
      <c r="F10199" t="s">
        <v>23983</v>
      </c>
      <c r="G10199" t="s">
        <v>4941</v>
      </c>
    </row>
    <row r="10200" spans="1:7" hidden="1" x14ac:dyDescent="0.25">
      <c r="A10200" t="s">
        <v>4</v>
      </c>
      <c r="B10200" t="s">
        <v>21131</v>
      </c>
      <c r="F10200" t="s">
        <v>23986</v>
      </c>
      <c r="G10200" t="s">
        <v>4941</v>
      </c>
    </row>
    <row r="10201" spans="1:7" hidden="1" x14ac:dyDescent="0.25">
      <c r="A10201" t="s">
        <v>4</v>
      </c>
      <c r="B10201" t="s">
        <v>21131</v>
      </c>
      <c r="F10201" t="s">
        <v>23989</v>
      </c>
      <c r="G10201" t="s">
        <v>4941</v>
      </c>
    </row>
    <row r="10202" spans="1:7" hidden="1" x14ac:dyDescent="0.25">
      <c r="A10202" t="s">
        <v>4</v>
      </c>
      <c r="B10202" t="s">
        <v>21131</v>
      </c>
      <c r="F10202" t="s">
        <v>23992</v>
      </c>
      <c r="G10202" t="s">
        <v>4941</v>
      </c>
    </row>
    <row r="10203" spans="1:7" hidden="1" x14ac:dyDescent="0.25">
      <c r="A10203" t="s">
        <v>4</v>
      </c>
      <c r="B10203" t="s">
        <v>8</v>
      </c>
      <c r="F10203" t="s">
        <v>23995</v>
      </c>
      <c r="G10203" t="s">
        <v>4941</v>
      </c>
    </row>
    <row r="10204" spans="1:7" hidden="1" x14ac:dyDescent="0.25">
      <c r="A10204" t="s">
        <v>4</v>
      </c>
      <c r="B10204" t="s">
        <v>10091</v>
      </c>
      <c r="F10204" t="s">
        <v>23998</v>
      </c>
      <c r="G10204" t="s">
        <v>4941</v>
      </c>
    </row>
    <row r="10205" spans="1:7" hidden="1" x14ac:dyDescent="0.25">
      <c r="A10205" t="s">
        <v>4</v>
      </c>
      <c r="B10205" t="s">
        <v>8</v>
      </c>
      <c r="F10205" t="s">
        <v>24001</v>
      </c>
      <c r="G10205" t="s">
        <v>4941</v>
      </c>
    </row>
    <row r="10206" spans="1:7" hidden="1" x14ac:dyDescent="0.25">
      <c r="A10206" t="s">
        <v>4</v>
      </c>
      <c r="B10206" t="s">
        <v>8</v>
      </c>
      <c r="F10206" t="s">
        <v>24101</v>
      </c>
      <c r="G10206" t="s">
        <v>4941</v>
      </c>
    </row>
    <row r="10207" spans="1:7" hidden="1" x14ac:dyDescent="0.25">
      <c r="A10207" t="s">
        <v>803</v>
      </c>
      <c r="B10207" t="s">
        <v>8</v>
      </c>
      <c r="F10207" t="s">
        <v>24104</v>
      </c>
      <c r="G10207" t="s">
        <v>4941</v>
      </c>
    </row>
    <row r="10208" spans="1:7" hidden="1" x14ac:dyDescent="0.25">
      <c r="A10208" t="s">
        <v>4</v>
      </c>
      <c r="B10208" t="s">
        <v>646</v>
      </c>
      <c r="F10208" t="s">
        <v>23426</v>
      </c>
      <c r="G10208" t="s">
        <v>4942</v>
      </c>
    </row>
    <row r="10209" spans="1:7" hidden="1" x14ac:dyDescent="0.25">
      <c r="A10209" t="s">
        <v>4</v>
      </c>
      <c r="B10209" t="s">
        <v>646</v>
      </c>
      <c r="F10209" t="s">
        <v>24004</v>
      </c>
      <c r="G10209" t="s">
        <v>4942</v>
      </c>
    </row>
    <row r="10210" spans="1:7" hidden="1" x14ac:dyDescent="0.25">
      <c r="A10210" t="s">
        <v>4</v>
      </c>
      <c r="B10210" t="s">
        <v>646</v>
      </c>
      <c r="F10210" t="s">
        <v>24007</v>
      </c>
      <c r="G10210" t="s">
        <v>4942</v>
      </c>
    </row>
    <row r="10211" spans="1:7" hidden="1" x14ac:dyDescent="0.25">
      <c r="A10211" t="s">
        <v>4</v>
      </c>
      <c r="B10211" t="s">
        <v>260</v>
      </c>
      <c r="F10211" t="s">
        <v>24010</v>
      </c>
      <c r="G10211" t="s">
        <v>4942</v>
      </c>
    </row>
    <row r="10212" spans="1:7" hidden="1" x14ac:dyDescent="0.25">
      <c r="A10212" t="s">
        <v>4</v>
      </c>
      <c r="B10212" t="s">
        <v>260</v>
      </c>
      <c r="F10212" t="s">
        <v>24013</v>
      </c>
      <c r="G10212" t="s">
        <v>4942</v>
      </c>
    </row>
    <row r="10213" spans="1:7" hidden="1" x14ac:dyDescent="0.25">
      <c r="A10213" t="s">
        <v>4</v>
      </c>
      <c r="B10213" t="s">
        <v>260</v>
      </c>
      <c r="F10213" t="s">
        <v>24016</v>
      </c>
      <c r="G10213" t="s">
        <v>4942</v>
      </c>
    </row>
    <row r="10214" spans="1:7" hidden="1" x14ac:dyDescent="0.25">
      <c r="A10214" t="s">
        <v>4</v>
      </c>
      <c r="B10214" t="s">
        <v>4943</v>
      </c>
      <c r="F10214" t="s">
        <v>24019</v>
      </c>
      <c r="G10214" t="s">
        <v>4942</v>
      </c>
    </row>
    <row r="10215" spans="1:7" hidden="1" x14ac:dyDescent="0.25">
      <c r="A10215" t="s">
        <v>4</v>
      </c>
      <c r="B10215" t="s">
        <v>4943</v>
      </c>
      <c r="F10215" t="s">
        <v>24022</v>
      </c>
      <c r="G10215" t="s">
        <v>4942</v>
      </c>
    </row>
    <row r="10216" spans="1:7" hidden="1" x14ac:dyDescent="0.25">
      <c r="A10216" t="s">
        <v>4</v>
      </c>
      <c r="B10216" t="s">
        <v>260</v>
      </c>
      <c r="F10216" t="s">
        <v>24025</v>
      </c>
      <c r="G10216" t="s">
        <v>4942</v>
      </c>
    </row>
    <row r="10217" spans="1:7" hidden="1" x14ac:dyDescent="0.25">
      <c r="A10217" t="s">
        <v>803</v>
      </c>
      <c r="B10217" t="s">
        <v>4943</v>
      </c>
      <c r="F10217" t="s">
        <v>24028</v>
      </c>
      <c r="G10217" t="s">
        <v>4942</v>
      </c>
    </row>
    <row r="10218" spans="1:7" hidden="1" x14ac:dyDescent="0.25">
      <c r="A10218" t="s">
        <v>803</v>
      </c>
      <c r="B10218" t="s">
        <v>4943</v>
      </c>
      <c r="F10218" t="s">
        <v>24031</v>
      </c>
      <c r="G10218" t="s">
        <v>4942</v>
      </c>
    </row>
    <row r="10219" spans="1:7" hidden="1" x14ac:dyDescent="0.25">
      <c r="A10219" t="s">
        <v>4</v>
      </c>
      <c r="B10219" t="s">
        <v>646</v>
      </c>
      <c r="F10219" t="s">
        <v>24034</v>
      </c>
      <c r="G10219" t="s">
        <v>4942</v>
      </c>
    </row>
    <row r="10220" spans="1:7" x14ac:dyDescent="0.25">
      <c r="A10220" t="s">
        <v>4</v>
      </c>
      <c r="B10220" t="s">
        <v>8</v>
      </c>
      <c r="F10220" t="s">
        <v>24037</v>
      </c>
      <c r="G10220" t="s">
        <v>4945</v>
      </c>
    </row>
    <row r="10221" spans="1:7" x14ac:dyDescent="0.25">
      <c r="A10221" t="s">
        <v>4</v>
      </c>
      <c r="B10221" t="s">
        <v>8</v>
      </c>
      <c r="F10221" t="s">
        <v>24040</v>
      </c>
      <c r="G10221" t="s">
        <v>4945</v>
      </c>
    </row>
    <row r="10222" spans="1:7" x14ac:dyDescent="0.25">
      <c r="A10222" t="s">
        <v>4</v>
      </c>
      <c r="B10222" t="s">
        <v>8</v>
      </c>
      <c r="F10222" t="s">
        <v>24043</v>
      </c>
      <c r="G10222" t="s">
        <v>4945</v>
      </c>
    </row>
    <row r="10223" spans="1:7" x14ac:dyDescent="0.25">
      <c r="A10223" t="s">
        <v>4</v>
      </c>
      <c r="B10223" t="s">
        <v>8</v>
      </c>
      <c r="F10223" t="s">
        <v>24046</v>
      </c>
      <c r="G10223" t="s">
        <v>4945</v>
      </c>
    </row>
    <row r="10224" spans="1:7" x14ac:dyDescent="0.25">
      <c r="A10224" t="s">
        <v>4</v>
      </c>
      <c r="B10224" t="s">
        <v>8</v>
      </c>
      <c r="F10224" t="s">
        <v>24107</v>
      </c>
      <c r="G10224" t="s">
        <v>4945</v>
      </c>
    </row>
    <row r="10225" spans="1:7" x14ac:dyDescent="0.25">
      <c r="A10225" t="s">
        <v>162</v>
      </c>
      <c r="B10225" t="s">
        <v>4638</v>
      </c>
      <c r="C10225" t="s">
        <v>24140</v>
      </c>
      <c r="F10225" t="s">
        <v>24110</v>
      </c>
      <c r="G10225" t="s">
        <v>4945</v>
      </c>
    </row>
    <row r="10226" spans="1:7" x14ac:dyDescent="0.25">
      <c r="A10226" t="s">
        <v>162</v>
      </c>
      <c r="B10226" t="s">
        <v>4638</v>
      </c>
      <c r="C10226" t="s">
        <v>24140</v>
      </c>
      <c r="E10226" t="s">
        <v>1140</v>
      </c>
      <c r="F10226" t="s">
        <v>24113</v>
      </c>
      <c r="G10226" t="s">
        <v>4945</v>
      </c>
    </row>
    <row r="10227" spans="1:7" x14ac:dyDescent="0.25">
      <c r="A10227" t="s">
        <v>162</v>
      </c>
      <c r="B10227" t="s">
        <v>4638</v>
      </c>
      <c r="C10227" t="s">
        <v>24140</v>
      </c>
      <c r="F10227" t="s">
        <v>24116</v>
      </c>
      <c r="G10227" t="s">
        <v>4945</v>
      </c>
    </row>
    <row r="10228" spans="1:7" x14ac:dyDescent="0.25">
      <c r="A10228" t="s">
        <v>162</v>
      </c>
      <c r="B10228" t="s">
        <v>9105</v>
      </c>
      <c r="C10228" t="s">
        <v>4020</v>
      </c>
      <c r="F10228" t="s">
        <v>24119</v>
      </c>
      <c r="G10228" t="s">
        <v>4945</v>
      </c>
    </row>
    <row r="10229" spans="1:7" x14ac:dyDescent="0.25">
      <c r="A10229" t="s">
        <v>162</v>
      </c>
      <c r="B10229" t="s">
        <v>9105</v>
      </c>
      <c r="C10229" t="s">
        <v>4020</v>
      </c>
      <c r="F10229" t="s">
        <v>24122</v>
      </c>
      <c r="G10229" t="s">
        <v>4945</v>
      </c>
    </row>
    <row r="10230" spans="1:7" x14ac:dyDescent="0.25">
      <c r="A10230" t="s">
        <v>162</v>
      </c>
      <c r="B10230" t="s">
        <v>9105</v>
      </c>
      <c r="C10230" t="s">
        <v>4020</v>
      </c>
      <c r="F10230" t="s">
        <v>24125</v>
      </c>
      <c r="G10230" t="s">
        <v>4945</v>
      </c>
    </row>
    <row r="10231" spans="1:7" x14ac:dyDescent="0.25">
      <c r="A10231" t="s">
        <v>162</v>
      </c>
      <c r="B10231" t="s">
        <v>9105</v>
      </c>
      <c r="C10231" t="s">
        <v>4020</v>
      </c>
      <c r="F10231" t="s">
        <v>24128</v>
      </c>
      <c r="G10231" t="s">
        <v>4945</v>
      </c>
    </row>
    <row r="10232" spans="1:7" x14ac:dyDescent="0.25">
      <c r="A10232" t="s">
        <v>162</v>
      </c>
      <c r="B10232" t="s">
        <v>9105</v>
      </c>
      <c r="C10232" t="s">
        <v>4020</v>
      </c>
      <c r="F10232" t="s">
        <v>24131</v>
      </c>
      <c r="G10232" t="s">
        <v>4945</v>
      </c>
    </row>
    <row r="10233" spans="1:7" x14ac:dyDescent="0.25">
      <c r="A10233" t="s">
        <v>162</v>
      </c>
      <c r="B10233" t="s">
        <v>9105</v>
      </c>
      <c r="C10233" t="s">
        <v>4020</v>
      </c>
      <c r="F10233" t="s">
        <v>24134</v>
      </c>
      <c r="G10233" t="s">
        <v>4945</v>
      </c>
    </row>
    <row r="10234" spans="1:7" x14ac:dyDescent="0.25">
      <c r="A10234" t="s">
        <v>1587</v>
      </c>
      <c r="B10234" t="s">
        <v>9105</v>
      </c>
      <c r="F10234" t="s">
        <v>24137</v>
      </c>
      <c r="G10234" t="s">
        <v>4945</v>
      </c>
    </row>
    <row r="10235" spans="1:7" hidden="1" x14ac:dyDescent="0.25">
      <c r="A10235" t="s">
        <v>91</v>
      </c>
      <c r="B10235" t="s">
        <v>24190</v>
      </c>
      <c r="C10235" t="s">
        <v>51</v>
      </c>
      <c r="F10235" t="s">
        <v>24141</v>
      </c>
      <c r="G10235" t="s">
        <v>91</v>
      </c>
    </row>
    <row r="10236" spans="1:7" hidden="1" x14ac:dyDescent="0.25">
      <c r="A10236" t="s">
        <v>91</v>
      </c>
      <c r="B10236" t="s">
        <v>24191</v>
      </c>
      <c r="C10236" t="s">
        <v>51</v>
      </c>
      <c r="F10236" t="s">
        <v>24145</v>
      </c>
      <c r="G10236" t="s">
        <v>91</v>
      </c>
    </row>
    <row r="10237" spans="1:7" hidden="1" x14ac:dyDescent="0.25">
      <c r="A10237" t="s">
        <v>91</v>
      </c>
      <c r="B10237" t="s">
        <v>24192</v>
      </c>
      <c r="F10237" t="s">
        <v>24148</v>
      </c>
      <c r="G10237" t="s">
        <v>91</v>
      </c>
    </row>
    <row r="10238" spans="1:7" hidden="1" x14ac:dyDescent="0.25">
      <c r="A10238" t="s">
        <v>91</v>
      </c>
      <c r="B10238" t="s">
        <v>17362</v>
      </c>
      <c r="F10238" t="s">
        <v>24151</v>
      </c>
      <c r="G10238" t="s">
        <v>91</v>
      </c>
    </row>
    <row r="10239" spans="1:7" hidden="1" x14ac:dyDescent="0.25">
      <c r="A10239" t="s">
        <v>91</v>
      </c>
      <c r="B10239" t="s">
        <v>13437</v>
      </c>
      <c r="F10239" t="s">
        <v>24256</v>
      </c>
      <c r="G10239" t="s">
        <v>91</v>
      </c>
    </row>
    <row r="10240" spans="1:7" hidden="1" x14ac:dyDescent="0.25">
      <c r="A10240" t="s">
        <v>62</v>
      </c>
      <c r="B10240" t="s">
        <v>24190</v>
      </c>
      <c r="C10240" t="s">
        <v>1555</v>
      </c>
      <c r="F10240" t="s">
        <v>24154</v>
      </c>
      <c r="G10240" t="s">
        <v>91</v>
      </c>
    </row>
    <row r="10241" spans="1:7" hidden="1" x14ac:dyDescent="0.25">
      <c r="A10241" t="s">
        <v>7390</v>
      </c>
      <c r="B10241" t="s">
        <v>24191</v>
      </c>
      <c r="C10241" t="s">
        <v>1555</v>
      </c>
      <c r="F10241" t="s">
        <v>24157</v>
      </c>
      <c r="G10241" t="s">
        <v>91</v>
      </c>
    </row>
    <row r="10242" spans="1:7" hidden="1" x14ac:dyDescent="0.25">
      <c r="A10242" t="s">
        <v>91</v>
      </c>
      <c r="B10242" t="s">
        <v>24190</v>
      </c>
      <c r="C10242" t="s">
        <v>51</v>
      </c>
      <c r="F10242" t="s">
        <v>24160</v>
      </c>
      <c r="G10242" t="s">
        <v>91</v>
      </c>
    </row>
    <row r="10243" spans="1:7" hidden="1" x14ac:dyDescent="0.25">
      <c r="A10243" t="s">
        <v>62</v>
      </c>
      <c r="B10243" t="s">
        <v>24190</v>
      </c>
      <c r="C10243" t="s">
        <v>1555</v>
      </c>
      <c r="F10243" t="s">
        <v>24163</v>
      </c>
      <c r="G10243" t="s">
        <v>91</v>
      </c>
    </row>
    <row r="10244" spans="1:7" hidden="1" x14ac:dyDescent="0.25">
      <c r="A10244" t="s">
        <v>62</v>
      </c>
      <c r="B10244" t="s">
        <v>17362</v>
      </c>
      <c r="F10244" t="s">
        <v>24259</v>
      </c>
      <c r="G10244" t="s">
        <v>91</v>
      </c>
    </row>
    <row r="10245" spans="1:7" hidden="1" x14ac:dyDescent="0.25">
      <c r="A10245" t="s">
        <v>91</v>
      </c>
      <c r="B10245" t="s">
        <v>24191</v>
      </c>
      <c r="C10245" t="s">
        <v>51</v>
      </c>
      <c r="F10245" t="s">
        <v>24166</v>
      </c>
      <c r="G10245" t="s">
        <v>91</v>
      </c>
    </row>
    <row r="10246" spans="1:7" hidden="1" x14ac:dyDescent="0.25">
      <c r="A10246" t="s">
        <v>62</v>
      </c>
      <c r="B10246" t="s">
        <v>24191</v>
      </c>
      <c r="C10246" t="s">
        <v>51</v>
      </c>
      <c r="F10246" t="s">
        <v>24169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24172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24775</v>
      </c>
      <c r="F10248" t="s">
        <v>24175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24178</v>
      </c>
      <c r="G10249" t="s">
        <v>91</v>
      </c>
    </row>
    <row r="10250" spans="1:7" hidden="1" x14ac:dyDescent="0.25">
      <c r="A10250" t="s">
        <v>91</v>
      </c>
      <c r="B10250" t="s">
        <v>17362</v>
      </c>
      <c r="F10250" t="s">
        <v>24181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24184</v>
      </c>
      <c r="G10251" t="s">
        <v>91</v>
      </c>
    </row>
    <row r="10252" spans="1:7" hidden="1" x14ac:dyDescent="0.25">
      <c r="A10252" t="s">
        <v>62</v>
      </c>
      <c r="B10252" t="s">
        <v>17362</v>
      </c>
      <c r="F10252" t="s">
        <v>24187</v>
      </c>
      <c r="G10252" t="s">
        <v>91</v>
      </c>
    </row>
    <row r="10253" spans="1:7" hidden="1" x14ac:dyDescent="0.25">
      <c r="A10253" t="s">
        <v>803</v>
      </c>
      <c r="F10253" t="s">
        <v>24262</v>
      </c>
      <c r="G10253" t="s">
        <v>91</v>
      </c>
    </row>
    <row r="10254" spans="1:7" hidden="1" x14ac:dyDescent="0.25">
      <c r="A10254" t="s">
        <v>803</v>
      </c>
      <c r="F10254" t="s">
        <v>24776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24193</v>
      </c>
      <c r="G10255" t="s">
        <v>4952</v>
      </c>
    </row>
    <row r="10256" spans="1:7" hidden="1" x14ac:dyDescent="0.25">
      <c r="A10256" t="s">
        <v>803</v>
      </c>
      <c r="B10256" t="s">
        <v>8</v>
      </c>
      <c r="F10256" t="s">
        <v>24196</v>
      </c>
      <c r="G10256" t="s">
        <v>4952</v>
      </c>
    </row>
    <row r="10257" spans="1:7" hidden="1" x14ac:dyDescent="0.25">
      <c r="A10257" t="s">
        <v>803</v>
      </c>
      <c r="B10257" t="s">
        <v>8</v>
      </c>
      <c r="F10257" t="s">
        <v>24199</v>
      </c>
      <c r="G10257" t="s">
        <v>4952</v>
      </c>
    </row>
    <row r="10258" spans="1:7" hidden="1" x14ac:dyDescent="0.25">
      <c r="A10258" t="s">
        <v>803</v>
      </c>
      <c r="B10258" t="s">
        <v>8</v>
      </c>
      <c r="F10258" t="s">
        <v>24202</v>
      </c>
      <c r="G10258" t="s">
        <v>4952</v>
      </c>
    </row>
    <row r="10259" spans="1:7" hidden="1" x14ac:dyDescent="0.25">
      <c r="A10259" t="s">
        <v>803</v>
      </c>
      <c r="B10259" t="s">
        <v>8</v>
      </c>
      <c r="F10259" t="s">
        <v>24205</v>
      </c>
      <c r="G10259" t="s">
        <v>4952</v>
      </c>
    </row>
    <row r="10260" spans="1:7" hidden="1" x14ac:dyDescent="0.25">
      <c r="A10260" t="s">
        <v>4</v>
      </c>
      <c r="B10260" t="s">
        <v>3229</v>
      </c>
      <c r="F10260" t="s">
        <v>24208</v>
      </c>
      <c r="G10260" t="s">
        <v>4934</v>
      </c>
    </row>
    <row r="10261" spans="1:7" hidden="1" x14ac:dyDescent="0.25">
      <c r="A10261" t="s">
        <v>4</v>
      </c>
      <c r="B10261" t="s">
        <v>3229</v>
      </c>
      <c r="F10261" t="s">
        <v>24211</v>
      </c>
      <c r="G10261" t="s">
        <v>4934</v>
      </c>
    </row>
    <row r="10262" spans="1:7" hidden="1" x14ac:dyDescent="0.25">
      <c r="A10262" t="s">
        <v>4</v>
      </c>
      <c r="B10262" t="s">
        <v>3229</v>
      </c>
      <c r="F10262" t="s">
        <v>24214</v>
      </c>
      <c r="G10262" t="s">
        <v>4934</v>
      </c>
    </row>
    <row r="10263" spans="1:7" hidden="1" x14ac:dyDescent="0.25">
      <c r="A10263" t="s">
        <v>4</v>
      </c>
      <c r="B10263" t="s">
        <v>24779</v>
      </c>
      <c r="F10263" t="s">
        <v>24217</v>
      </c>
      <c r="G10263" t="s">
        <v>4934</v>
      </c>
    </row>
    <row r="10264" spans="1:7" hidden="1" x14ac:dyDescent="0.25">
      <c r="A10264" t="s">
        <v>645</v>
      </c>
      <c r="B10264" t="s">
        <v>17362</v>
      </c>
      <c r="F10264" t="s">
        <v>24220</v>
      </c>
      <c r="G10264" t="s">
        <v>4934</v>
      </c>
    </row>
    <row r="10265" spans="1:7" hidden="1" x14ac:dyDescent="0.25">
      <c r="A10265" t="s">
        <v>4</v>
      </c>
      <c r="B10265" t="s">
        <v>3229</v>
      </c>
      <c r="F10265" t="s">
        <v>24223</v>
      </c>
      <c r="G10265" t="s">
        <v>4934</v>
      </c>
    </row>
    <row r="10266" spans="1:7" hidden="1" x14ac:dyDescent="0.25">
      <c r="A10266" t="s">
        <v>304</v>
      </c>
      <c r="B10266" t="s">
        <v>17362</v>
      </c>
      <c r="F10266" t="s">
        <v>24226</v>
      </c>
      <c r="G10266" t="s">
        <v>4934</v>
      </c>
    </row>
    <row r="10267" spans="1:7" hidden="1" x14ac:dyDescent="0.25">
      <c r="A10267" t="s">
        <v>2283</v>
      </c>
      <c r="B10267" t="s">
        <v>24191</v>
      </c>
      <c r="F10267" t="s">
        <v>24229</v>
      </c>
      <c r="G10267" t="s">
        <v>4934</v>
      </c>
    </row>
    <row r="10268" spans="1:7" hidden="1" x14ac:dyDescent="0.25">
      <c r="A10268" t="s">
        <v>304</v>
      </c>
      <c r="B10268" t="s">
        <v>24780</v>
      </c>
      <c r="F10268" t="s">
        <v>24232</v>
      </c>
      <c r="G10268" t="s">
        <v>4934</v>
      </c>
    </row>
    <row r="10269" spans="1:7" hidden="1" x14ac:dyDescent="0.25">
      <c r="A10269" t="s">
        <v>4</v>
      </c>
      <c r="B10269" t="s">
        <v>70</v>
      </c>
      <c r="F10269" t="s">
        <v>24235</v>
      </c>
      <c r="G10269" t="s">
        <v>4934</v>
      </c>
    </row>
    <row r="10270" spans="1:7" hidden="1" x14ac:dyDescent="0.25">
      <c r="A10270" t="s">
        <v>4</v>
      </c>
      <c r="B10270" t="s">
        <v>8</v>
      </c>
      <c r="F10270" t="s">
        <v>24238</v>
      </c>
      <c r="G10270" t="s">
        <v>4934</v>
      </c>
    </row>
    <row r="10271" spans="1:7" hidden="1" x14ac:dyDescent="0.25">
      <c r="A10271" t="s">
        <v>4</v>
      </c>
      <c r="B10271" t="s">
        <v>8</v>
      </c>
      <c r="F10271" t="s">
        <v>24241</v>
      </c>
      <c r="G10271" t="s">
        <v>4934</v>
      </c>
    </row>
    <row r="10272" spans="1:7" hidden="1" x14ac:dyDescent="0.25">
      <c r="A10272" t="s">
        <v>4</v>
      </c>
      <c r="B10272" t="s">
        <v>8</v>
      </c>
      <c r="F10272" t="s">
        <v>24244</v>
      </c>
      <c r="G10272" t="s">
        <v>4934</v>
      </c>
    </row>
    <row r="10273" spans="1:7" hidden="1" x14ac:dyDescent="0.25">
      <c r="A10273" t="s">
        <v>803</v>
      </c>
      <c r="B10273" t="s">
        <v>8</v>
      </c>
      <c r="F10273" t="s">
        <v>24247</v>
      </c>
      <c r="G10273" t="s">
        <v>4934</v>
      </c>
    </row>
    <row r="10274" spans="1:7" hidden="1" x14ac:dyDescent="0.25">
      <c r="A10274" t="s">
        <v>24781</v>
      </c>
      <c r="F10274" t="s">
        <v>24250</v>
      </c>
      <c r="G10274" t="s">
        <v>4934</v>
      </c>
    </row>
    <row r="10275" spans="1:7" hidden="1" x14ac:dyDescent="0.25">
      <c r="A10275" t="s">
        <v>24781</v>
      </c>
      <c r="F10275" t="s">
        <v>24253</v>
      </c>
      <c r="G10275" t="s">
        <v>4934</v>
      </c>
    </row>
    <row r="10276" spans="1:7" hidden="1" x14ac:dyDescent="0.25">
      <c r="A10276" t="s">
        <v>162</v>
      </c>
      <c r="B10276" t="s">
        <v>24190</v>
      </c>
      <c r="C10276" t="s">
        <v>1555</v>
      </c>
      <c r="F10276" t="s">
        <v>24265</v>
      </c>
      <c r="G10276" t="s">
        <v>467</v>
      </c>
    </row>
    <row r="10277" spans="1:7" hidden="1" x14ac:dyDescent="0.25">
      <c r="A10277" t="s">
        <v>162</v>
      </c>
      <c r="B10277" t="s">
        <v>24190</v>
      </c>
      <c r="C10277" t="s">
        <v>1555</v>
      </c>
      <c r="F10277" t="s">
        <v>24268</v>
      </c>
      <c r="G10277" t="s">
        <v>467</v>
      </c>
    </row>
    <row r="10278" spans="1:7" hidden="1" x14ac:dyDescent="0.25">
      <c r="A10278" t="s">
        <v>162</v>
      </c>
      <c r="B10278" t="s">
        <v>24190</v>
      </c>
      <c r="C10278" t="s">
        <v>1555</v>
      </c>
      <c r="F10278" t="s">
        <v>24271</v>
      </c>
      <c r="G10278" t="s">
        <v>467</v>
      </c>
    </row>
    <row r="10279" spans="1:7" hidden="1" x14ac:dyDescent="0.25">
      <c r="A10279" t="s">
        <v>162</v>
      </c>
      <c r="B10279" t="s">
        <v>24190</v>
      </c>
      <c r="C10279" t="s">
        <v>1555</v>
      </c>
      <c r="F10279" t="s">
        <v>24274</v>
      </c>
      <c r="G10279" t="s">
        <v>467</v>
      </c>
    </row>
    <row r="10280" spans="1:7" hidden="1" x14ac:dyDescent="0.25">
      <c r="A10280" t="s">
        <v>162</v>
      </c>
      <c r="B10280" t="s">
        <v>24190</v>
      </c>
      <c r="C10280" t="s">
        <v>1555</v>
      </c>
      <c r="F10280" t="s">
        <v>24277</v>
      </c>
      <c r="G10280" t="s">
        <v>467</v>
      </c>
    </row>
    <row r="10281" spans="1:7" hidden="1" x14ac:dyDescent="0.25">
      <c r="A10281" t="s">
        <v>162</v>
      </c>
      <c r="B10281" t="s">
        <v>24190</v>
      </c>
      <c r="C10281" t="s">
        <v>1555</v>
      </c>
      <c r="F10281" t="s">
        <v>24280</v>
      </c>
      <c r="G10281" t="s">
        <v>467</v>
      </c>
    </row>
    <row r="10282" spans="1:7" hidden="1" x14ac:dyDescent="0.25">
      <c r="A10282" t="s">
        <v>304</v>
      </c>
      <c r="B10282" t="s">
        <v>24190</v>
      </c>
      <c r="C10282" t="s">
        <v>1555</v>
      </c>
      <c r="F10282" t="s">
        <v>24283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24286</v>
      </c>
      <c r="G10283" t="s">
        <v>467</v>
      </c>
    </row>
    <row r="10284" spans="1:7" hidden="1" x14ac:dyDescent="0.25">
      <c r="A10284" t="s">
        <v>162</v>
      </c>
      <c r="B10284" t="s">
        <v>24190</v>
      </c>
      <c r="C10284" t="s">
        <v>1555</v>
      </c>
      <c r="F10284" t="s">
        <v>24289</v>
      </c>
      <c r="G10284" t="s">
        <v>467</v>
      </c>
    </row>
    <row r="10285" spans="1:7" hidden="1" x14ac:dyDescent="0.25">
      <c r="A10285" t="s">
        <v>162</v>
      </c>
      <c r="B10285" t="s">
        <v>24190</v>
      </c>
      <c r="C10285" t="s">
        <v>1555</v>
      </c>
      <c r="F10285" t="s">
        <v>24292</v>
      </c>
      <c r="G10285" t="s">
        <v>467</v>
      </c>
    </row>
    <row r="10286" spans="1:7" hidden="1" x14ac:dyDescent="0.25">
      <c r="A10286" t="s">
        <v>162</v>
      </c>
      <c r="B10286" t="s">
        <v>24190</v>
      </c>
      <c r="C10286" t="s">
        <v>1555</v>
      </c>
      <c r="F10286" t="s">
        <v>24295</v>
      </c>
      <c r="G10286" t="s">
        <v>467</v>
      </c>
    </row>
    <row r="10287" spans="1:7" hidden="1" x14ac:dyDescent="0.25">
      <c r="A10287" t="s">
        <v>162</v>
      </c>
      <c r="B10287" t="s">
        <v>24190</v>
      </c>
      <c r="C10287" t="s">
        <v>1555</v>
      </c>
      <c r="F10287" t="s">
        <v>24298</v>
      </c>
      <c r="G10287" t="s">
        <v>467</v>
      </c>
    </row>
    <row r="10288" spans="1:7" hidden="1" x14ac:dyDescent="0.25">
      <c r="A10288" t="s">
        <v>304</v>
      </c>
      <c r="B10288" t="s">
        <v>24190</v>
      </c>
      <c r="C10288" t="s">
        <v>1555</v>
      </c>
      <c r="F10288" t="s">
        <v>24301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24304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24307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24310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24313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24316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24460</v>
      </c>
      <c r="G10294" t="s">
        <v>468</v>
      </c>
    </row>
    <row r="10295" spans="1:7" hidden="1" x14ac:dyDescent="0.25">
      <c r="A10295" t="s">
        <v>4</v>
      </c>
      <c r="B10295" t="s">
        <v>24780</v>
      </c>
      <c r="F10295" t="s">
        <v>24463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24466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24469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24472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24475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24478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24481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24484</v>
      </c>
      <c r="G10302" t="s">
        <v>468</v>
      </c>
    </row>
    <row r="10303" spans="1:7" hidden="1" x14ac:dyDescent="0.25">
      <c r="A10303" t="s">
        <v>4598</v>
      </c>
      <c r="F10303" t="s">
        <v>24487</v>
      </c>
      <c r="G10303" t="s">
        <v>469</v>
      </c>
    </row>
    <row r="10304" spans="1:7" hidden="1" x14ac:dyDescent="0.25">
      <c r="A10304" t="s">
        <v>4598</v>
      </c>
      <c r="F10304" t="s">
        <v>24490</v>
      </c>
      <c r="G10304" t="s">
        <v>469</v>
      </c>
    </row>
    <row r="10305" spans="1:7" hidden="1" x14ac:dyDescent="0.25">
      <c r="A10305" t="s">
        <v>4598</v>
      </c>
      <c r="F10305" t="s">
        <v>24493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24496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24499</v>
      </c>
      <c r="G10307" t="s">
        <v>469</v>
      </c>
    </row>
    <row r="10308" spans="1:7" hidden="1" x14ac:dyDescent="0.25">
      <c r="A10308" t="s">
        <v>4598</v>
      </c>
      <c r="F10308" t="s">
        <v>24502</v>
      </c>
      <c r="G10308" t="s">
        <v>469</v>
      </c>
    </row>
    <row r="10309" spans="1:7" hidden="1" x14ac:dyDescent="0.25">
      <c r="A10309" t="s">
        <v>4598</v>
      </c>
      <c r="F10309" t="s">
        <v>24505</v>
      </c>
      <c r="G10309" t="s">
        <v>469</v>
      </c>
    </row>
    <row r="10310" spans="1:7" hidden="1" x14ac:dyDescent="0.25">
      <c r="A10310" t="s">
        <v>4598</v>
      </c>
      <c r="F10310" t="s">
        <v>24508</v>
      </c>
      <c r="G10310" t="s">
        <v>469</v>
      </c>
    </row>
    <row r="10311" spans="1:7" hidden="1" x14ac:dyDescent="0.25">
      <c r="A10311" t="s">
        <v>4598</v>
      </c>
      <c r="F10311" t="s">
        <v>24511</v>
      </c>
      <c r="G10311" t="s">
        <v>469</v>
      </c>
    </row>
    <row r="10312" spans="1:7" hidden="1" x14ac:dyDescent="0.25">
      <c r="A10312" t="s">
        <v>4598</v>
      </c>
      <c r="F10312" t="s">
        <v>24514</v>
      </c>
      <c r="G10312" t="s">
        <v>469</v>
      </c>
    </row>
    <row r="10313" spans="1:7" hidden="1" x14ac:dyDescent="0.25">
      <c r="A10313" t="s">
        <v>4598</v>
      </c>
      <c r="F10313" t="s">
        <v>24517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24520</v>
      </c>
      <c r="G10314" t="s">
        <v>469</v>
      </c>
    </row>
    <row r="10315" spans="1:7" hidden="1" x14ac:dyDescent="0.25">
      <c r="A10315" t="s">
        <v>4598</v>
      </c>
      <c r="F10315" t="s">
        <v>24523</v>
      </c>
      <c r="G10315" t="s">
        <v>469</v>
      </c>
    </row>
    <row r="10316" spans="1:7" hidden="1" x14ac:dyDescent="0.25">
      <c r="A10316" t="s">
        <v>4598</v>
      </c>
      <c r="F10316" t="s">
        <v>24526</v>
      </c>
      <c r="G10316" t="s">
        <v>469</v>
      </c>
    </row>
    <row r="10317" spans="1:7" hidden="1" x14ac:dyDescent="0.25">
      <c r="A10317" t="s">
        <v>4598</v>
      </c>
      <c r="F10317" t="s">
        <v>24529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24532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24535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24538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24541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24544</v>
      </c>
      <c r="G10322" t="s">
        <v>470</v>
      </c>
    </row>
    <row r="10323" spans="1:7" hidden="1" x14ac:dyDescent="0.25">
      <c r="A10323" t="s">
        <v>775</v>
      </c>
      <c r="F10323" t="s">
        <v>24547</v>
      </c>
      <c r="G10323" t="s">
        <v>470</v>
      </c>
    </row>
    <row r="10324" spans="1:7" hidden="1" x14ac:dyDescent="0.25">
      <c r="A10324" t="s">
        <v>775</v>
      </c>
      <c r="F10324" t="s">
        <v>24550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24553</v>
      </c>
      <c r="G10325" t="s">
        <v>470</v>
      </c>
    </row>
    <row r="10326" spans="1:7" hidden="1" x14ac:dyDescent="0.25">
      <c r="A10326" t="s">
        <v>775</v>
      </c>
      <c r="F10326" t="s">
        <v>24556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24559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24562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24319</v>
      </c>
      <c r="G10329" t="s">
        <v>4953</v>
      </c>
    </row>
    <row r="10330" spans="1:7" hidden="1" x14ac:dyDescent="0.25">
      <c r="A10330" t="s">
        <v>4</v>
      </c>
      <c r="B10330" t="s">
        <v>9</v>
      </c>
      <c r="F10330" t="s">
        <v>24322</v>
      </c>
      <c r="G10330" t="s">
        <v>4953</v>
      </c>
    </row>
    <row r="10331" spans="1:7" hidden="1" x14ac:dyDescent="0.25">
      <c r="A10331" t="s">
        <v>4</v>
      </c>
      <c r="B10331" t="s">
        <v>2044</v>
      </c>
      <c r="F10331" t="s">
        <v>24325</v>
      </c>
      <c r="G10331" t="s">
        <v>4953</v>
      </c>
    </row>
    <row r="10332" spans="1:7" hidden="1" x14ac:dyDescent="0.25">
      <c r="A10332" t="s">
        <v>803</v>
      </c>
      <c r="B10332" t="s">
        <v>9</v>
      </c>
      <c r="F10332" t="s">
        <v>24328</v>
      </c>
      <c r="G10332" t="s">
        <v>4953</v>
      </c>
    </row>
    <row r="10333" spans="1:7" hidden="1" x14ac:dyDescent="0.25">
      <c r="A10333" t="s">
        <v>803</v>
      </c>
      <c r="B10333" t="s">
        <v>9</v>
      </c>
      <c r="F10333" t="s">
        <v>24331</v>
      </c>
      <c r="G10333" t="s">
        <v>4953</v>
      </c>
    </row>
    <row r="10334" spans="1:7" hidden="1" x14ac:dyDescent="0.25">
      <c r="A10334" t="s">
        <v>803</v>
      </c>
      <c r="B10334" t="s">
        <v>9</v>
      </c>
      <c r="F10334" t="s">
        <v>24334</v>
      </c>
      <c r="G10334" t="s">
        <v>4953</v>
      </c>
    </row>
    <row r="10335" spans="1:7" hidden="1" x14ac:dyDescent="0.25">
      <c r="A10335" t="s">
        <v>803</v>
      </c>
      <c r="B10335" t="s">
        <v>9</v>
      </c>
      <c r="F10335" t="s">
        <v>24337</v>
      </c>
      <c r="G10335" t="s">
        <v>4953</v>
      </c>
    </row>
    <row r="10336" spans="1:7" hidden="1" x14ac:dyDescent="0.25">
      <c r="A10336" t="s">
        <v>4</v>
      </c>
      <c r="B10336" t="s">
        <v>9</v>
      </c>
      <c r="F10336" t="s">
        <v>24340</v>
      </c>
      <c r="G10336" t="s">
        <v>4954</v>
      </c>
    </row>
    <row r="10337" spans="1:7" hidden="1" x14ac:dyDescent="0.25">
      <c r="A10337" t="s">
        <v>356</v>
      </c>
      <c r="F10337" t="s">
        <v>24343</v>
      </c>
      <c r="G10337" t="s">
        <v>4954</v>
      </c>
    </row>
    <row r="10338" spans="1:7" hidden="1" x14ac:dyDescent="0.25">
      <c r="A10338" t="s">
        <v>24782</v>
      </c>
      <c r="F10338" t="s">
        <v>24346</v>
      </c>
      <c r="G10338" t="s">
        <v>4954</v>
      </c>
    </row>
    <row r="10339" spans="1:7" hidden="1" x14ac:dyDescent="0.25">
      <c r="A10339" t="s">
        <v>803</v>
      </c>
      <c r="B10339" t="s">
        <v>9</v>
      </c>
      <c r="F10339" t="s">
        <v>24349</v>
      </c>
      <c r="G10339" t="s">
        <v>4954</v>
      </c>
    </row>
    <row r="10340" spans="1:7" hidden="1" x14ac:dyDescent="0.25">
      <c r="A10340" t="s">
        <v>803</v>
      </c>
      <c r="B10340" t="s">
        <v>9</v>
      </c>
      <c r="F10340" t="s">
        <v>24352</v>
      </c>
      <c r="G10340" t="s">
        <v>4954</v>
      </c>
    </row>
    <row r="10341" spans="1:7" hidden="1" x14ac:dyDescent="0.25">
      <c r="A10341" t="s">
        <v>803</v>
      </c>
      <c r="B10341" t="s">
        <v>9</v>
      </c>
      <c r="F10341" t="s">
        <v>24355</v>
      </c>
      <c r="G10341" t="s">
        <v>4954</v>
      </c>
    </row>
    <row r="10342" spans="1:7" hidden="1" x14ac:dyDescent="0.25">
      <c r="A10342" t="s">
        <v>803</v>
      </c>
      <c r="B10342" t="s">
        <v>9</v>
      </c>
      <c r="F10342" t="s">
        <v>24358</v>
      </c>
      <c r="G10342" t="s">
        <v>4954</v>
      </c>
    </row>
    <row r="10343" spans="1:7" hidden="1" x14ac:dyDescent="0.25">
      <c r="A10343" t="s">
        <v>162</v>
      </c>
      <c r="B10343" t="s">
        <v>24190</v>
      </c>
      <c r="C10343" t="s">
        <v>20156</v>
      </c>
      <c r="F10343" t="s">
        <v>24382</v>
      </c>
      <c r="G10343" t="s">
        <v>4956</v>
      </c>
    </row>
    <row r="10344" spans="1:7" hidden="1" x14ac:dyDescent="0.25">
      <c r="A10344" t="s">
        <v>162</v>
      </c>
      <c r="B10344" t="s">
        <v>24190</v>
      </c>
      <c r="C10344" t="s">
        <v>20156</v>
      </c>
      <c r="F10344" t="s">
        <v>24385</v>
      </c>
      <c r="G10344" t="s">
        <v>4956</v>
      </c>
    </row>
    <row r="10345" spans="1:7" hidden="1" x14ac:dyDescent="0.25">
      <c r="A10345" t="s">
        <v>304</v>
      </c>
      <c r="B10345" t="s">
        <v>24190</v>
      </c>
      <c r="F10345" t="s">
        <v>24388</v>
      </c>
      <c r="G10345" t="s">
        <v>4956</v>
      </c>
    </row>
    <row r="10346" spans="1:7" hidden="1" x14ac:dyDescent="0.25">
      <c r="A10346" t="s">
        <v>305</v>
      </c>
      <c r="B10346" t="s">
        <v>86</v>
      </c>
      <c r="F10346" t="s">
        <v>24391</v>
      </c>
      <c r="G10346" t="s">
        <v>4956</v>
      </c>
    </row>
    <row r="10347" spans="1:7" hidden="1" x14ac:dyDescent="0.25">
      <c r="A10347" t="s">
        <v>4</v>
      </c>
      <c r="B10347" t="s">
        <v>8</v>
      </c>
      <c r="F10347" t="s">
        <v>24394</v>
      </c>
      <c r="G10347" t="s">
        <v>4956</v>
      </c>
    </row>
    <row r="10348" spans="1:7" hidden="1" x14ac:dyDescent="0.25">
      <c r="A10348" t="s">
        <v>4</v>
      </c>
      <c r="B10348" t="s">
        <v>8</v>
      </c>
      <c r="F10348" t="s">
        <v>24397</v>
      </c>
      <c r="G10348" t="s">
        <v>4956</v>
      </c>
    </row>
    <row r="10349" spans="1:7" hidden="1" x14ac:dyDescent="0.25">
      <c r="A10349" t="s">
        <v>4</v>
      </c>
      <c r="B10349" t="s">
        <v>8</v>
      </c>
      <c r="F10349" t="s">
        <v>24400</v>
      </c>
      <c r="G10349" t="s">
        <v>4956</v>
      </c>
    </row>
    <row r="10350" spans="1:7" hidden="1" x14ac:dyDescent="0.25">
      <c r="A10350" t="s">
        <v>4</v>
      </c>
      <c r="B10350" t="s">
        <v>8</v>
      </c>
      <c r="F10350" t="s">
        <v>24403</v>
      </c>
      <c r="G10350" t="s">
        <v>4956</v>
      </c>
    </row>
    <row r="10351" spans="1:7" hidden="1" x14ac:dyDescent="0.25">
      <c r="A10351" t="s">
        <v>4</v>
      </c>
      <c r="B10351" t="s">
        <v>1552</v>
      </c>
      <c r="F10351" t="s">
        <v>24406</v>
      </c>
      <c r="G10351" t="s">
        <v>4956</v>
      </c>
    </row>
    <row r="10352" spans="1:7" hidden="1" x14ac:dyDescent="0.25">
      <c r="A10352" t="s">
        <v>4</v>
      </c>
      <c r="B10352" t="s">
        <v>8</v>
      </c>
      <c r="F10352" t="s">
        <v>24409</v>
      </c>
      <c r="G10352" t="s">
        <v>4956</v>
      </c>
    </row>
    <row r="10353" spans="1:7" hidden="1" x14ac:dyDescent="0.25">
      <c r="A10353" t="s">
        <v>4</v>
      </c>
      <c r="B10353" t="s">
        <v>8</v>
      </c>
      <c r="F10353" t="s">
        <v>24412</v>
      </c>
      <c r="G10353" t="s">
        <v>4956</v>
      </c>
    </row>
    <row r="10354" spans="1:7" hidden="1" x14ac:dyDescent="0.25">
      <c r="A10354" t="s">
        <v>4</v>
      </c>
      <c r="B10354" t="s">
        <v>8</v>
      </c>
      <c r="F10354" t="s">
        <v>24415</v>
      </c>
      <c r="G10354" t="s">
        <v>4956</v>
      </c>
    </row>
    <row r="10355" spans="1:7" hidden="1" x14ac:dyDescent="0.25">
      <c r="A10355" t="s">
        <v>4</v>
      </c>
      <c r="B10355" t="s">
        <v>8</v>
      </c>
      <c r="F10355" t="s">
        <v>24418</v>
      </c>
      <c r="G10355" t="s">
        <v>4956</v>
      </c>
    </row>
    <row r="10356" spans="1:7" hidden="1" x14ac:dyDescent="0.25">
      <c r="A10356" t="s">
        <v>4</v>
      </c>
      <c r="B10356" t="s">
        <v>24190</v>
      </c>
      <c r="F10356" t="s">
        <v>24361</v>
      </c>
      <c r="G10356" t="s">
        <v>4955</v>
      </c>
    </row>
    <row r="10357" spans="1:7" hidden="1" x14ac:dyDescent="0.25">
      <c r="A10357" t="s">
        <v>4</v>
      </c>
      <c r="B10357" t="s">
        <v>8</v>
      </c>
      <c r="F10357" t="s">
        <v>24364</v>
      </c>
      <c r="G10357" t="s">
        <v>4955</v>
      </c>
    </row>
    <row r="10358" spans="1:7" hidden="1" x14ac:dyDescent="0.25">
      <c r="A10358" t="s">
        <v>4</v>
      </c>
      <c r="B10358" t="s">
        <v>8</v>
      </c>
      <c r="F10358" t="s">
        <v>24367</v>
      </c>
      <c r="G10358" t="s">
        <v>4955</v>
      </c>
    </row>
    <row r="10359" spans="1:7" hidden="1" x14ac:dyDescent="0.25">
      <c r="A10359" t="s">
        <v>4</v>
      </c>
      <c r="B10359" t="s">
        <v>18397</v>
      </c>
      <c r="F10359" t="s">
        <v>24370</v>
      </c>
      <c r="G10359" t="s">
        <v>4955</v>
      </c>
    </row>
    <row r="10360" spans="1:7" hidden="1" x14ac:dyDescent="0.25">
      <c r="A10360" t="s">
        <v>24789</v>
      </c>
      <c r="F10360" t="s">
        <v>24373</v>
      </c>
      <c r="G10360" t="s">
        <v>4955</v>
      </c>
    </row>
    <row r="10361" spans="1:7" hidden="1" x14ac:dyDescent="0.25">
      <c r="A10361" t="s">
        <v>4</v>
      </c>
      <c r="B10361" t="s">
        <v>8</v>
      </c>
      <c r="F10361" t="s">
        <v>24376</v>
      </c>
      <c r="G10361" t="s">
        <v>4955</v>
      </c>
    </row>
    <row r="10362" spans="1:7" hidden="1" x14ac:dyDescent="0.25">
      <c r="A10362" t="s">
        <v>4</v>
      </c>
      <c r="B10362" t="s">
        <v>8</v>
      </c>
      <c r="F10362" t="s">
        <v>24379</v>
      </c>
      <c r="G10362" t="s">
        <v>4955</v>
      </c>
    </row>
    <row r="10363" spans="1:7" hidden="1" x14ac:dyDescent="0.25">
      <c r="A10363" t="s">
        <v>4</v>
      </c>
      <c r="B10363" t="s">
        <v>8</v>
      </c>
      <c r="F10363" t="s">
        <v>24421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24424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24427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24430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24433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24436</v>
      </c>
      <c r="G10368" t="s">
        <v>773</v>
      </c>
    </row>
    <row r="10369" spans="1:7" hidden="1" x14ac:dyDescent="0.25">
      <c r="A10369" t="s">
        <v>4</v>
      </c>
      <c r="B10369" t="s">
        <v>10091</v>
      </c>
      <c r="F10369" t="s">
        <v>24439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24442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24445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24448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24451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24454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24457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24565</v>
      </c>
      <c r="G10376" t="s">
        <v>796</v>
      </c>
    </row>
    <row r="10377" spans="1:7" hidden="1" x14ac:dyDescent="0.25">
      <c r="A10377" t="s">
        <v>4</v>
      </c>
      <c r="B10377" t="s">
        <v>24790</v>
      </c>
      <c r="F10377" t="s">
        <v>24568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24571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24574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24577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24580</v>
      </c>
      <c r="G10381" t="s">
        <v>4600</v>
      </c>
    </row>
    <row r="10382" spans="1:7" hidden="1" x14ac:dyDescent="0.25">
      <c r="A10382" t="s">
        <v>162</v>
      </c>
      <c r="B10382" t="s">
        <v>13437</v>
      </c>
      <c r="C10382" t="s">
        <v>1555</v>
      </c>
      <c r="F10382" t="s">
        <v>24583</v>
      </c>
      <c r="G10382" t="s">
        <v>4600</v>
      </c>
    </row>
    <row r="10383" spans="1:7" hidden="1" x14ac:dyDescent="0.25">
      <c r="A10383" t="s">
        <v>162</v>
      </c>
      <c r="B10383" t="s">
        <v>13437</v>
      </c>
      <c r="C10383" t="s">
        <v>1555</v>
      </c>
      <c r="F10383" t="s">
        <v>24586</v>
      </c>
      <c r="G10383" t="s">
        <v>4600</v>
      </c>
    </row>
    <row r="10384" spans="1:7" hidden="1" x14ac:dyDescent="0.25">
      <c r="A10384" t="s">
        <v>162</v>
      </c>
      <c r="B10384" t="s">
        <v>13437</v>
      </c>
      <c r="C10384" t="s">
        <v>1555</v>
      </c>
      <c r="F10384" t="s">
        <v>24589</v>
      </c>
      <c r="G10384" t="s">
        <v>4600</v>
      </c>
    </row>
    <row r="10385" spans="1:7" hidden="1" x14ac:dyDescent="0.25">
      <c r="A10385" t="s">
        <v>162</v>
      </c>
      <c r="B10385" t="s">
        <v>13437</v>
      </c>
      <c r="C10385" t="s">
        <v>1555</v>
      </c>
      <c r="F10385" t="s">
        <v>24592</v>
      </c>
      <c r="G10385" t="s">
        <v>4600</v>
      </c>
    </row>
    <row r="10386" spans="1:7" hidden="1" x14ac:dyDescent="0.25">
      <c r="A10386" t="s">
        <v>162</v>
      </c>
      <c r="B10386" t="s">
        <v>24190</v>
      </c>
      <c r="C10386" t="s">
        <v>1555</v>
      </c>
      <c r="F10386" t="s">
        <v>24595</v>
      </c>
      <c r="G10386" t="s">
        <v>4600</v>
      </c>
    </row>
    <row r="10387" spans="1:7" hidden="1" x14ac:dyDescent="0.25">
      <c r="A10387" t="s">
        <v>162</v>
      </c>
      <c r="B10387" t="s">
        <v>24190</v>
      </c>
      <c r="C10387" t="s">
        <v>1555</v>
      </c>
      <c r="F10387" t="s">
        <v>24598</v>
      </c>
      <c r="G10387" t="s">
        <v>4600</v>
      </c>
    </row>
    <row r="10388" spans="1:7" hidden="1" x14ac:dyDescent="0.25">
      <c r="A10388" t="s">
        <v>162</v>
      </c>
      <c r="B10388" t="s">
        <v>24190</v>
      </c>
      <c r="C10388" t="s">
        <v>1555</v>
      </c>
      <c r="F10388" t="s">
        <v>24601</v>
      </c>
      <c r="G10388" t="s">
        <v>4600</v>
      </c>
    </row>
    <row r="10389" spans="1:7" hidden="1" x14ac:dyDescent="0.25">
      <c r="A10389" t="s">
        <v>304</v>
      </c>
      <c r="B10389" t="s">
        <v>24190</v>
      </c>
      <c r="C10389" t="s">
        <v>1555</v>
      </c>
      <c r="F10389" t="s">
        <v>24604</v>
      </c>
      <c r="G10389" t="s">
        <v>4600</v>
      </c>
    </row>
    <row r="10390" spans="1:7" hidden="1" x14ac:dyDescent="0.25">
      <c r="A10390" t="s">
        <v>162</v>
      </c>
      <c r="B10390" t="s">
        <v>24192</v>
      </c>
      <c r="C10390" t="s">
        <v>1555</v>
      </c>
      <c r="F10390" t="s">
        <v>24607</v>
      </c>
      <c r="G10390" t="s">
        <v>4600</v>
      </c>
    </row>
    <row r="10391" spans="1:7" hidden="1" x14ac:dyDescent="0.25">
      <c r="A10391" t="s">
        <v>162</v>
      </c>
      <c r="B10391" t="s">
        <v>24192</v>
      </c>
      <c r="C10391" t="s">
        <v>1555</v>
      </c>
      <c r="F10391" t="s">
        <v>24610</v>
      </c>
      <c r="G10391" t="s">
        <v>4600</v>
      </c>
    </row>
    <row r="10392" spans="1:7" hidden="1" x14ac:dyDescent="0.25">
      <c r="A10392" t="s">
        <v>162</v>
      </c>
      <c r="B10392" t="s">
        <v>24192</v>
      </c>
      <c r="C10392" t="s">
        <v>1555</v>
      </c>
      <c r="F10392" t="s">
        <v>24613</v>
      </c>
      <c r="G10392" t="s">
        <v>4600</v>
      </c>
    </row>
    <row r="10393" spans="1:7" hidden="1" x14ac:dyDescent="0.25">
      <c r="A10393" t="s">
        <v>162</v>
      </c>
      <c r="B10393" t="s">
        <v>24192</v>
      </c>
      <c r="C10393" t="s">
        <v>1555</v>
      </c>
      <c r="F10393" t="s">
        <v>24616</v>
      </c>
      <c r="G10393" t="s">
        <v>4600</v>
      </c>
    </row>
    <row r="10394" spans="1:7" hidden="1" x14ac:dyDescent="0.25">
      <c r="A10394" t="s">
        <v>162</v>
      </c>
      <c r="B10394" t="s">
        <v>24192</v>
      </c>
      <c r="C10394" t="s">
        <v>1555</v>
      </c>
      <c r="F10394" t="s">
        <v>24619</v>
      </c>
      <c r="G10394" t="s">
        <v>4600</v>
      </c>
    </row>
    <row r="10395" spans="1:7" hidden="1" x14ac:dyDescent="0.25">
      <c r="A10395" t="s">
        <v>162</v>
      </c>
      <c r="B10395" t="s">
        <v>24192</v>
      </c>
      <c r="C10395" t="s">
        <v>1555</v>
      </c>
      <c r="F10395" t="s">
        <v>24622</v>
      </c>
      <c r="G10395" t="s">
        <v>4600</v>
      </c>
    </row>
    <row r="10396" spans="1:7" hidden="1" x14ac:dyDescent="0.25">
      <c r="A10396" t="s">
        <v>162</v>
      </c>
      <c r="B10396" t="s">
        <v>24192</v>
      </c>
      <c r="C10396" t="s">
        <v>1555</v>
      </c>
      <c r="F10396" t="s">
        <v>24625</v>
      </c>
      <c r="G10396" t="s">
        <v>4600</v>
      </c>
    </row>
    <row r="10397" spans="1:7" hidden="1" x14ac:dyDescent="0.25">
      <c r="A10397" t="s">
        <v>162</v>
      </c>
      <c r="B10397" t="s">
        <v>24192</v>
      </c>
      <c r="C10397" t="s">
        <v>1555</v>
      </c>
      <c r="F10397" t="s">
        <v>24628</v>
      </c>
      <c r="G10397" t="s">
        <v>4600</v>
      </c>
    </row>
    <row r="10398" spans="1:7" hidden="1" x14ac:dyDescent="0.25">
      <c r="A10398" t="s">
        <v>162</v>
      </c>
      <c r="B10398" t="s">
        <v>24192</v>
      </c>
      <c r="C10398" t="s">
        <v>1555</v>
      </c>
      <c r="F10398" t="s">
        <v>24631</v>
      </c>
      <c r="G10398" t="s">
        <v>4600</v>
      </c>
    </row>
    <row r="10399" spans="1:7" hidden="1" x14ac:dyDescent="0.25">
      <c r="A10399" t="s">
        <v>162</v>
      </c>
      <c r="B10399" t="s">
        <v>24192</v>
      </c>
      <c r="C10399" t="s">
        <v>1555</v>
      </c>
      <c r="F10399" t="s">
        <v>24634</v>
      </c>
      <c r="G10399" t="s">
        <v>4600</v>
      </c>
    </row>
    <row r="10400" spans="1:7" hidden="1" x14ac:dyDescent="0.25">
      <c r="A10400" t="s">
        <v>304</v>
      </c>
      <c r="B10400" t="s">
        <v>24192</v>
      </c>
      <c r="C10400" t="s">
        <v>1555</v>
      </c>
      <c r="F10400" t="s">
        <v>24637</v>
      </c>
      <c r="G10400" t="s">
        <v>4600</v>
      </c>
    </row>
    <row r="10401" spans="1:7" hidden="1" x14ac:dyDescent="0.25">
      <c r="A10401" t="s">
        <v>304</v>
      </c>
      <c r="B10401" t="s">
        <v>13437</v>
      </c>
      <c r="C10401" t="s">
        <v>1555</v>
      </c>
      <c r="F10401" t="s">
        <v>24640</v>
      </c>
      <c r="G10401" t="s">
        <v>4600</v>
      </c>
    </row>
    <row r="10402" spans="1:7" hidden="1" x14ac:dyDescent="0.25">
      <c r="A10402" t="s">
        <v>4</v>
      </c>
      <c r="B10402" t="s">
        <v>8</v>
      </c>
      <c r="F10402" t="s">
        <v>24643</v>
      </c>
      <c r="G10402" t="s">
        <v>4600</v>
      </c>
    </row>
    <row r="10403" spans="1:7" hidden="1" x14ac:dyDescent="0.25">
      <c r="A10403" t="s">
        <v>4</v>
      </c>
      <c r="B10403" t="s">
        <v>8</v>
      </c>
      <c r="F10403" t="s">
        <v>24646</v>
      </c>
      <c r="G10403" t="s">
        <v>4600</v>
      </c>
    </row>
    <row r="10404" spans="1:7" hidden="1" x14ac:dyDescent="0.25">
      <c r="A10404" t="s">
        <v>3382</v>
      </c>
      <c r="B10404" t="s">
        <v>86</v>
      </c>
      <c r="F10404" t="s">
        <v>24649</v>
      </c>
      <c r="G10404" t="s">
        <v>4600</v>
      </c>
    </row>
    <row r="10405" spans="1:7" hidden="1" x14ac:dyDescent="0.25">
      <c r="A10405" t="s">
        <v>4</v>
      </c>
      <c r="B10405" t="s">
        <v>8</v>
      </c>
      <c r="F10405" t="s">
        <v>24652</v>
      </c>
      <c r="G10405" t="s">
        <v>4600</v>
      </c>
    </row>
    <row r="10406" spans="1:7" hidden="1" x14ac:dyDescent="0.25">
      <c r="A10406" t="s">
        <v>4</v>
      </c>
      <c r="B10406" t="s">
        <v>8</v>
      </c>
      <c r="F10406" t="s">
        <v>24655</v>
      </c>
      <c r="G10406" t="s">
        <v>4600</v>
      </c>
    </row>
    <row r="10407" spans="1:7" hidden="1" x14ac:dyDescent="0.25">
      <c r="A10407" t="s">
        <v>4</v>
      </c>
      <c r="B10407" t="s">
        <v>8</v>
      </c>
      <c r="F10407" t="s">
        <v>24658</v>
      </c>
      <c r="G10407" t="s">
        <v>4600</v>
      </c>
    </row>
    <row r="10408" spans="1:7" hidden="1" x14ac:dyDescent="0.25">
      <c r="A10408" t="s">
        <v>4</v>
      </c>
      <c r="B10408" t="s">
        <v>8</v>
      </c>
      <c r="F10408" t="s">
        <v>24661</v>
      </c>
      <c r="G10408" t="s">
        <v>4600</v>
      </c>
    </row>
    <row r="10409" spans="1:7" hidden="1" x14ac:dyDescent="0.25">
      <c r="A10409" t="s">
        <v>4</v>
      </c>
      <c r="B10409" t="s">
        <v>8</v>
      </c>
      <c r="F10409" t="s">
        <v>24664</v>
      </c>
      <c r="G10409" t="s">
        <v>4600</v>
      </c>
    </row>
    <row r="10410" spans="1:7" hidden="1" x14ac:dyDescent="0.25">
      <c r="A10410" t="s">
        <v>4</v>
      </c>
      <c r="B10410" t="s">
        <v>8</v>
      </c>
      <c r="F10410" t="s">
        <v>24667</v>
      </c>
      <c r="G10410" t="s">
        <v>4600</v>
      </c>
    </row>
    <row r="10411" spans="1:7" hidden="1" x14ac:dyDescent="0.25">
      <c r="A10411" t="s">
        <v>4</v>
      </c>
      <c r="B10411" t="s">
        <v>8</v>
      </c>
      <c r="F10411" t="s">
        <v>24670</v>
      </c>
      <c r="G10411" t="s">
        <v>4941</v>
      </c>
    </row>
    <row r="10412" spans="1:7" hidden="1" x14ac:dyDescent="0.25">
      <c r="A10412" t="s">
        <v>4</v>
      </c>
      <c r="B10412" t="s">
        <v>8</v>
      </c>
      <c r="F10412" t="s">
        <v>24673</v>
      </c>
      <c r="G10412" t="s">
        <v>4941</v>
      </c>
    </row>
    <row r="10413" spans="1:7" hidden="1" x14ac:dyDescent="0.25">
      <c r="A10413" t="s">
        <v>4</v>
      </c>
      <c r="B10413" t="s">
        <v>12932</v>
      </c>
      <c r="C10413" t="s">
        <v>1897</v>
      </c>
      <c r="F10413" t="s">
        <v>24676</v>
      </c>
      <c r="G10413" t="s">
        <v>4941</v>
      </c>
    </row>
    <row r="10414" spans="1:7" hidden="1" x14ac:dyDescent="0.25">
      <c r="A10414" t="s">
        <v>162</v>
      </c>
      <c r="B10414" t="s">
        <v>12932</v>
      </c>
      <c r="C10414" t="s">
        <v>58</v>
      </c>
      <c r="F10414" t="s">
        <v>24679</v>
      </c>
      <c r="G10414" t="s">
        <v>4941</v>
      </c>
    </row>
    <row r="10415" spans="1:7" hidden="1" x14ac:dyDescent="0.25">
      <c r="A10415" t="s">
        <v>162</v>
      </c>
      <c r="B10415" t="s">
        <v>12932</v>
      </c>
      <c r="C10415" t="s">
        <v>58</v>
      </c>
      <c r="F10415" t="s">
        <v>24682</v>
      </c>
      <c r="G10415" t="s">
        <v>4941</v>
      </c>
    </row>
    <row r="10416" spans="1:7" hidden="1" x14ac:dyDescent="0.25">
      <c r="A10416" t="s">
        <v>162</v>
      </c>
      <c r="B10416" t="s">
        <v>12932</v>
      </c>
      <c r="C10416" t="s">
        <v>58</v>
      </c>
      <c r="F10416" t="s">
        <v>24685</v>
      </c>
      <c r="G10416" t="s">
        <v>4941</v>
      </c>
    </row>
    <row r="10417" spans="1:7" hidden="1" x14ac:dyDescent="0.25">
      <c r="A10417" t="s">
        <v>4</v>
      </c>
      <c r="B10417" t="s">
        <v>3240</v>
      </c>
      <c r="F10417" t="s">
        <v>24688</v>
      </c>
      <c r="G10417" t="s">
        <v>4941</v>
      </c>
    </row>
    <row r="10418" spans="1:7" hidden="1" x14ac:dyDescent="0.25">
      <c r="A10418" t="s">
        <v>803</v>
      </c>
      <c r="B10418" t="s">
        <v>8</v>
      </c>
      <c r="F10418" t="s">
        <v>24691</v>
      </c>
      <c r="G10418" t="s">
        <v>4941</v>
      </c>
    </row>
    <row r="10419" spans="1:7" hidden="1" x14ac:dyDescent="0.25">
      <c r="A10419" t="s">
        <v>803</v>
      </c>
      <c r="B10419" t="s">
        <v>8</v>
      </c>
      <c r="F10419" t="s">
        <v>24694</v>
      </c>
      <c r="G10419" t="s">
        <v>4941</v>
      </c>
    </row>
    <row r="10420" spans="1:7" hidden="1" x14ac:dyDescent="0.25">
      <c r="A10420" t="s">
        <v>4</v>
      </c>
      <c r="B10420" t="s">
        <v>646</v>
      </c>
      <c r="F10420" t="s">
        <v>24697</v>
      </c>
      <c r="G10420" t="s">
        <v>4942</v>
      </c>
    </row>
    <row r="10421" spans="1:7" hidden="1" x14ac:dyDescent="0.25">
      <c r="A10421" t="s">
        <v>3371</v>
      </c>
      <c r="B10421" t="s">
        <v>646</v>
      </c>
      <c r="F10421" t="s">
        <v>24700</v>
      </c>
      <c r="G10421" t="s">
        <v>4942</v>
      </c>
    </row>
    <row r="10422" spans="1:7" hidden="1" x14ac:dyDescent="0.25">
      <c r="A10422" t="s">
        <v>3371</v>
      </c>
      <c r="B10422" t="s">
        <v>646</v>
      </c>
      <c r="F10422" t="s">
        <v>24703</v>
      </c>
      <c r="G10422" t="s">
        <v>4942</v>
      </c>
    </row>
    <row r="10423" spans="1:7" hidden="1" x14ac:dyDescent="0.25">
      <c r="A10423" t="s">
        <v>4</v>
      </c>
      <c r="B10423" t="s">
        <v>646</v>
      </c>
      <c r="F10423" t="s">
        <v>24706</v>
      </c>
      <c r="G10423" t="s">
        <v>4942</v>
      </c>
    </row>
    <row r="10424" spans="1:7" hidden="1" x14ac:dyDescent="0.25">
      <c r="A10424" t="s">
        <v>7896</v>
      </c>
      <c r="B10424" t="s">
        <v>646</v>
      </c>
      <c r="F10424" t="s">
        <v>24709</v>
      </c>
      <c r="G10424" t="s">
        <v>4942</v>
      </c>
    </row>
    <row r="10425" spans="1:7" hidden="1" x14ac:dyDescent="0.25">
      <c r="A10425" t="s">
        <v>24791</v>
      </c>
      <c r="B10425" t="s">
        <v>646</v>
      </c>
      <c r="F10425" t="s">
        <v>24712</v>
      </c>
      <c r="G10425" t="s">
        <v>4942</v>
      </c>
    </row>
    <row r="10426" spans="1:7" hidden="1" x14ac:dyDescent="0.25">
      <c r="A10426" t="s">
        <v>24791</v>
      </c>
      <c r="B10426" t="s">
        <v>646</v>
      </c>
      <c r="F10426" t="s">
        <v>24715</v>
      </c>
      <c r="G10426" t="s">
        <v>4942</v>
      </c>
    </row>
    <row r="10427" spans="1:7" hidden="1" x14ac:dyDescent="0.25">
      <c r="A10427" t="s">
        <v>24791</v>
      </c>
      <c r="B10427" t="s">
        <v>646</v>
      </c>
      <c r="F10427" t="s">
        <v>24718</v>
      </c>
      <c r="G10427" t="s">
        <v>4942</v>
      </c>
    </row>
    <row r="10428" spans="1:7" hidden="1" x14ac:dyDescent="0.25">
      <c r="A10428" t="s">
        <v>24791</v>
      </c>
      <c r="B10428" t="s">
        <v>646</v>
      </c>
      <c r="F10428" t="s">
        <v>24721</v>
      </c>
      <c r="G10428" t="s">
        <v>4942</v>
      </c>
    </row>
    <row r="10429" spans="1:7" hidden="1" x14ac:dyDescent="0.25">
      <c r="A10429" t="s">
        <v>24791</v>
      </c>
      <c r="B10429" t="s">
        <v>646</v>
      </c>
      <c r="F10429" t="s">
        <v>24724</v>
      </c>
      <c r="G10429" t="s">
        <v>4942</v>
      </c>
    </row>
    <row r="10430" spans="1:7" hidden="1" x14ac:dyDescent="0.25">
      <c r="A10430" t="s">
        <v>24791</v>
      </c>
      <c r="B10430" t="s">
        <v>646</v>
      </c>
      <c r="F10430" t="s">
        <v>24727</v>
      </c>
      <c r="G10430" t="s">
        <v>4942</v>
      </c>
    </row>
    <row r="10431" spans="1:7" hidden="1" x14ac:dyDescent="0.25">
      <c r="A10431" t="s">
        <v>24791</v>
      </c>
      <c r="B10431" t="s">
        <v>646</v>
      </c>
      <c r="F10431" t="s">
        <v>24730</v>
      </c>
      <c r="G10431" t="s">
        <v>4942</v>
      </c>
    </row>
    <row r="10432" spans="1:7" hidden="1" x14ac:dyDescent="0.25">
      <c r="A10432" t="s">
        <v>24791</v>
      </c>
      <c r="B10432" t="s">
        <v>646</v>
      </c>
      <c r="F10432" t="s">
        <v>24733</v>
      </c>
      <c r="G10432" t="s">
        <v>4942</v>
      </c>
    </row>
    <row r="10433" spans="1:7" hidden="1" x14ac:dyDescent="0.25">
      <c r="A10433" t="s">
        <v>24791</v>
      </c>
      <c r="B10433" t="s">
        <v>646</v>
      </c>
      <c r="F10433" t="s">
        <v>24736</v>
      </c>
      <c r="G10433" t="s">
        <v>4942</v>
      </c>
    </row>
    <row r="10434" spans="1:7" hidden="1" x14ac:dyDescent="0.25">
      <c r="A10434" t="s">
        <v>24791</v>
      </c>
      <c r="B10434" t="s">
        <v>646</v>
      </c>
      <c r="F10434" t="s">
        <v>24739</v>
      </c>
      <c r="G10434" t="s">
        <v>4942</v>
      </c>
    </row>
    <row r="10435" spans="1:7" hidden="1" x14ac:dyDescent="0.25">
      <c r="A10435" t="s">
        <v>4</v>
      </c>
      <c r="B10435" t="s">
        <v>260</v>
      </c>
      <c r="F10435" t="s">
        <v>24742</v>
      </c>
      <c r="G10435" t="s">
        <v>4942</v>
      </c>
    </row>
    <row r="10436" spans="1:7" hidden="1" x14ac:dyDescent="0.25">
      <c r="A10436" t="s">
        <v>4</v>
      </c>
      <c r="B10436" t="s">
        <v>260</v>
      </c>
      <c r="F10436" t="s">
        <v>24745</v>
      </c>
      <c r="G10436" t="s">
        <v>4942</v>
      </c>
    </row>
    <row r="10437" spans="1:7" hidden="1" x14ac:dyDescent="0.25">
      <c r="A10437" t="s">
        <v>4</v>
      </c>
      <c r="B10437" t="s">
        <v>260</v>
      </c>
      <c r="F10437" t="s">
        <v>24748</v>
      </c>
      <c r="G10437" t="s">
        <v>4942</v>
      </c>
    </row>
    <row r="10438" spans="1:7" x14ac:dyDescent="0.25">
      <c r="A10438" t="s">
        <v>4</v>
      </c>
      <c r="B10438" t="s">
        <v>8</v>
      </c>
      <c r="F10438" t="s">
        <v>24751</v>
      </c>
      <c r="G10438" t="s">
        <v>4945</v>
      </c>
    </row>
    <row r="10439" spans="1:7" x14ac:dyDescent="0.25">
      <c r="A10439" t="s">
        <v>4</v>
      </c>
      <c r="B10439" t="s">
        <v>8</v>
      </c>
      <c r="F10439" t="s">
        <v>24754</v>
      </c>
      <c r="G10439" t="s">
        <v>4945</v>
      </c>
    </row>
    <row r="10440" spans="1:7" x14ac:dyDescent="0.25">
      <c r="A10440" t="s">
        <v>4</v>
      </c>
      <c r="B10440" t="s">
        <v>8</v>
      </c>
      <c r="F10440" t="s">
        <v>24757</v>
      </c>
      <c r="G10440" t="s">
        <v>4945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24783</v>
      </c>
      <c r="G10441" t="s">
        <v>4945</v>
      </c>
    </row>
    <row r="10442" spans="1:7" x14ac:dyDescent="0.25">
      <c r="A10442" t="s">
        <v>162</v>
      </c>
      <c r="B10442" t="s">
        <v>4638</v>
      </c>
      <c r="C10442" t="s">
        <v>2648</v>
      </c>
      <c r="F10442" t="s">
        <v>24786</v>
      </c>
      <c r="G10442" t="s">
        <v>4945</v>
      </c>
    </row>
    <row r="10443" spans="1:7" x14ac:dyDescent="0.25">
      <c r="A10443" t="s">
        <v>4</v>
      </c>
      <c r="B10443" t="s">
        <v>8</v>
      </c>
      <c r="F10443" t="s">
        <v>24760</v>
      </c>
      <c r="G10443" t="s">
        <v>4945</v>
      </c>
    </row>
    <row r="10444" spans="1:7" x14ac:dyDescent="0.25">
      <c r="A10444" t="s">
        <v>4</v>
      </c>
      <c r="B10444" t="s">
        <v>8</v>
      </c>
      <c r="F10444" t="s">
        <v>24763</v>
      </c>
      <c r="G10444" t="s">
        <v>4945</v>
      </c>
    </row>
    <row r="10445" spans="1:7" x14ac:dyDescent="0.25">
      <c r="A10445" t="s">
        <v>4</v>
      </c>
      <c r="B10445" t="s">
        <v>8</v>
      </c>
      <c r="F10445" t="s">
        <v>24766</v>
      </c>
      <c r="G10445" t="s">
        <v>4945</v>
      </c>
    </row>
    <row r="10446" spans="1:7" x14ac:dyDescent="0.25">
      <c r="A10446" t="s">
        <v>4</v>
      </c>
      <c r="B10446" t="s">
        <v>8</v>
      </c>
      <c r="F10446" t="s">
        <v>24769</v>
      </c>
      <c r="G10446" t="s">
        <v>4945</v>
      </c>
    </row>
    <row r="10447" spans="1:7" x14ac:dyDescent="0.25">
      <c r="A10447" t="s">
        <v>4</v>
      </c>
      <c r="B10447" t="s">
        <v>8</v>
      </c>
      <c r="F10447" t="s">
        <v>24772</v>
      </c>
      <c r="G10447" t="s">
        <v>4945</v>
      </c>
    </row>
    <row r="10448" spans="1:7" hidden="1" x14ac:dyDescent="0.25">
      <c r="A10448" t="s">
        <v>91</v>
      </c>
      <c r="B10448" t="s">
        <v>1550</v>
      </c>
      <c r="F10448" t="s">
        <v>24792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23042</v>
      </c>
      <c r="F10449" t="s">
        <v>24795</v>
      </c>
      <c r="G10449" t="s">
        <v>91</v>
      </c>
    </row>
    <row r="10450" spans="1:7" hidden="1" x14ac:dyDescent="0.25">
      <c r="A10450" t="s">
        <v>91</v>
      </c>
      <c r="B10450" t="s">
        <v>25143</v>
      </c>
      <c r="F10450" t="s">
        <v>24798</v>
      </c>
      <c r="G10450" t="s">
        <v>91</v>
      </c>
    </row>
    <row r="10451" spans="1:7" hidden="1" x14ac:dyDescent="0.25">
      <c r="A10451" t="s">
        <v>62</v>
      </c>
      <c r="B10451" t="s">
        <v>25143</v>
      </c>
      <c r="F10451" t="s">
        <v>24801</v>
      </c>
      <c r="G10451" t="s">
        <v>91</v>
      </c>
    </row>
    <row r="10452" spans="1:7" hidden="1" x14ac:dyDescent="0.25">
      <c r="A10452" t="s">
        <v>91</v>
      </c>
      <c r="B10452" t="s">
        <v>4638</v>
      </c>
      <c r="F10452" t="s">
        <v>24804</v>
      </c>
      <c r="G10452" t="s">
        <v>91</v>
      </c>
    </row>
    <row r="10453" spans="1:7" hidden="1" x14ac:dyDescent="0.25">
      <c r="A10453" t="s">
        <v>62</v>
      </c>
      <c r="B10453" t="s">
        <v>4638</v>
      </c>
      <c r="F10453" t="s">
        <v>24807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24810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24813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24834</v>
      </c>
      <c r="G10456" t="s">
        <v>4952</v>
      </c>
    </row>
    <row r="10457" spans="1:7" hidden="1" x14ac:dyDescent="0.25">
      <c r="A10457" t="s">
        <v>803</v>
      </c>
      <c r="B10457" t="s">
        <v>8</v>
      </c>
      <c r="F10457" t="s">
        <v>24837</v>
      </c>
      <c r="G10457" t="s">
        <v>4952</v>
      </c>
    </row>
    <row r="10458" spans="1:7" hidden="1" x14ac:dyDescent="0.25">
      <c r="A10458" t="s">
        <v>24781</v>
      </c>
      <c r="F10458" t="s">
        <v>24828</v>
      </c>
      <c r="G10458" t="s">
        <v>4934</v>
      </c>
    </row>
    <row r="10459" spans="1:7" hidden="1" x14ac:dyDescent="0.25">
      <c r="A10459" t="s">
        <v>24781</v>
      </c>
      <c r="F10459" t="s">
        <v>24831</v>
      </c>
      <c r="G10459" t="s">
        <v>4934</v>
      </c>
    </row>
    <row r="10460" spans="1:7" hidden="1" x14ac:dyDescent="0.25">
      <c r="A10460" t="s">
        <v>4</v>
      </c>
      <c r="B10460" t="s">
        <v>21982</v>
      </c>
      <c r="F10460" t="s">
        <v>24840</v>
      </c>
      <c r="G10460" t="s">
        <v>467</v>
      </c>
    </row>
    <row r="10461" spans="1:7" hidden="1" x14ac:dyDescent="0.25">
      <c r="A10461" t="s">
        <v>4</v>
      </c>
      <c r="B10461" t="s">
        <v>25144</v>
      </c>
      <c r="F10461" t="s">
        <v>24843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24846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24849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24852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24855</v>
      </c>
      <c r="G10465" t="s">
        <v>467</v>
      </c>
    </row>
    <row r="10466" spans="1:7" hidden="1" x14ac:dyDescent="0.25">
      <c r="A10466" t="s">
        <v>4</v>
      </c>
      <c r="B10466" t="s">
        <v>25145</v>
      </c>
      <c r="F10466" t="s">
        <v>24858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24861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24864</v>
      </c>
      <c r="G10468" t="s">
        <v>468</v>
      </c>
    </row>
    <row r="10469" spans="1:7" hidden="1" x14ac:dyDescent="0.25">
      <c r="A10469" t="s">
        <v>4598</v>
      </c>
      <c r="F10469" t="s">
        <v>24867</v>
      </c>
      <c r="G10469" t="s">
        <v>469</v>
      </c>
    </row>
    <row r="10470" spans="1:7" hidden="1" x14ac:dyDescent="0.25">
      <c r="A10470" t="s">
        <v>4598</v>
      </c>
      <c r="F10470" t="s">
        <v>24870</v>
      </c>
      <c r="G10470" t="s">
        <v>469</v>
      </c>
    </row>
    <row r="10471" spans="1:7" hidden="1" x14ac:dyDescent="0.25">
      <c r="A10471" t="s">
        <v>4598</v>
      </c>
      <c r="F10471" t="s">
        <v>24873</v>
      </c>
      <c r="G10471" t="s">
        <v>469</v>
      </c>
    </row>
    <row r="10472" spans="1:7" hidden="1" x14ac:dyDescent="0.25">
      <c r="A10472" t="s">
        <v>4598</v>
      </c>
      <c r="F10472" t="s">
        <v>24876</v>
      </c>
      <c r="G10472" t="s">
        <v>469</v>
      </c>
    </row>
    <row r="10473" spans="1:7" hidden="1" x14ac:dyDescent="0.25">
      <c r="A10473" t="s">
        <v>4598</v>
      </c>
      <c r="F10473" t="s">
        <v>24879</v>
      </c>
      <c r="G10473" t="s">
        <v>469</v>
      </c>
    </row>
    <row r="10474" spans="1:7" hidden="1" x14ac:dyDescent="0.25">
      <c r="A10474" t="s">
        <v>4598</v>
      </c>
      <c r="F10474" t="s">
        <v>24882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24885</v>
      </c>
      <c r="G10475" t="s">
        <v>469</v>
      </c>
    </row>
    <row r="10476" spans="1:7" hidden="1" x14ac:dyDescent="0.25">
      <c r="A10476" t="s">
        <v>4598</v>
      </c>
      <c r="F10476" t="s">
        <v>24888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24891</v>
      </c>
      <c r="G10477" t="s">
        <v>469</v>
      </c>
    </row>
    <row r="10478" spans="1:7" hidden="1" x14ac:dyDescent="0.25">
      <c r="A10478" t="s">
        <v>4598</v>
      </c>
      <c r="F10478" t="s">
        <v>24894</v>
      </c>
      <c r="G10478" t="s">
        <v>469</v>
      </c>
    </row>
    <row r="10479" spans="1:7" hidden="1" x14ac:dyDescent="0.25">
      <c r="A10479" t="s">
        <v>4598</v>
      </c>
      <c r="F10479" t="s">
        <v>24897</v>
      </c>
      <c r="G10479" t="s">
        <v>469</v>
      </c>
    </row>
    <row r="10480" spans="1:7" hidden="1" x14ac:dyDescent="0.25">
      <c r="A10480" t="s">
        <v>4598</v>
      </c>
      <c r="F10480" t="s">
        <v>24900</v>
      </c>
      <c r="G10480" t="s">
        <v>469</v>
      </c>
    </row>
    <row r="10481" spans="1:7" hidden="1" x14ac:dyDescent="0.25">
      <c r="A10481" t="s">
        <v>4598</v>
      </c>
      <c r="F10481" t="s">
        <v>24903</v>
      </c>
      <c r="G10481" t="s">
        <v>469</v>
      </c>
    </row>
    <row r="10482" spans="1:7" hidden="1" x14ac:dyDescent="0.25">
      <c r="A10482" t="s">
        <v>4598</v>
      </c>
      <c r="F10482" t="s">
        <v>24906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24909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24912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24915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24918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24921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24924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24927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24930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24933</v>
      </c>
      <c r="G10491" t="s">
        <v>4953</v>
      </c>
    </row>
    <row r="10492" spans="1:7" hidden="1" x14ac:dyDescent="0.25">
      <c r="A10492" t="s">
        <v>803</v>
      </c>
      <c r="B10492" t="s">
        <v>9</v>
      </c>
      <c r="F10492" t="s">
        <v>24936</v>
      </c>
      <c r="G10492" t="s">
        <v>4953</v>
      </c>
    </row>
    <row r="10493" spans="1:7" hidden="1" x14ac:dyDescent="0.25">
      <c r="A10493" t="s">
        <v>4</v>
      </c>
      <c r="B10493" t="s">
        <v>9</v>
      </c>
      <c r="F10493" t="s">
        <v>24939</v>
      </c>
      <c r="G10493" t="s">
        <v>4953</v>
      </c>
    </row>
    <row r="10494" spans="1:7" hidden="1" x14ac:dyDescent="0.25">
      <c r="A10494" t="s">
        <v>3371</v>
      </c>
      <c r="B10494" t="s">
        <v>646</v>
      </c>
      <c r="F10494" t="s">
        <v>24942</v>
      </c>
      <c r="G10494" t="s">
        <v>4953</v>
      </c>
    </row>
    <row r="10495" spans="1:7" hidden="1" x14ac:dyDescent="0.25">
      <c r="A10495" t="s">
        <v>16177</v>
      </c>
      <c r="B10495" t="s">
        <v>646</v>
      </c>
      <c r="F10495" t="s">
        <v>24945</v>
      </c>
      <c r="G10495" t="s">
        <v>4953</v>
      </c>
    </row>
    <row r="10496" spans="1:7" hidden="1" x14ac:dyDescent="0.25">
      <c r="A10496" t="s">
        <v>3371</v>
      </c>
      <c r="B10496" t="s">
        <v>646</v>
      </c>
      <c r="F10496" t="s">
        <v>24948</v>
      </c>
      <c r="G10496" t="s">
        <v>4953</v>
      </c>
    </row>
    <row r="10497" spans="1:7" hidden="1" x14ac:dyDescent="0.25">
      <c r="A10497" t="s">
        <v>4</v>
      </c>
      <c r="B10497" t="s">
        <v>2044</v>
      </c>
      <c r="F10497" t="s">
        <v>24951</v>
      </c>
      <c r="G10497" t="s">
        <v>4953</v>
      </c>
    </row>
    <row r="10498" spans="1:7" hidden="1" x14ac:dyDescent="0.25">
      <c r="A10498" t="s">
        <v>4</v>
      </c>
      <c r="B10498" t="s">
        <v>8</v>
      </c>
      <c r="F10498" t="s">
        <v>24969</v>
      </c>
      <c r="G10498" t="s">
        <v>4955</v>
      </c>
    </row>
    <row r="10499" spans="1:7" hidden="1" x14ac:dyDescent="0.25">
      <c r="A10499" t="s">
        <v>162</v>
      </c>
      <c r="B10499" t="s">
        <v>1550</v>
      </c>
      <c r="C10499" t="s">
        <v>23042</v>
      </c>
      <c r="F10499" t="s">
        <v>24972</v>
      </c>
      <c r="G10499" t="s">
        <v>4955</v>
      </c>
    </row>
    <row r="10500" spans="1:7" hidden="1" x14ac:dyDescent="0.25">
      <c r="A10500" t="s">
        <v>4</v>
      </c>
      <c r="B10500" t="s">
        <v>8</v>
      </c>
      <c r="F10500" t="s">
        <v>24975</v>
      </c>
      <c r="G10500" t="s">
        <v>4955</v>
      </c>
    </row>
    <row r="10501" spans="1:7" hidden="1" x14ac:dyDescent="0.25">
      <c r="A10501" t="s">
        <v>4</v>
      </c>
      <c r="B10501" t="s">
        <v>8</v>
      </c>
      <c r="F10501" t="s">
        <v>24978</v>
      </c>
      <c r="G10501" t="s">
        <v>4955</v>
      </c>
    </row>
    <row r="10502" spans="1:7" hidden="1" x14ac:dyDescent="0.25">
      <c r="A10502" t="s">
        <v>4</v>
      </c>
      <c r="B10502" t="s">
        <v>10091</v>
      </c>
      <c r="F10502" t="s">
        <v>24981</v>
      </c>
      <c r="G10502" t="s">
        <v>4955</v>
      </c>
    </row>
    <row r="10503" spans="1:7" hidden="1" x14ac:dyDescent="0.25">
      <c r="A10503" t="s">
        <v>3371</v>
      </c>
      <c r="B10503" t="s">
        <v>646</v>
      </c>
      <c r="F10503" t="s">
        <v>24984</v>
      </c>
      <c r="G10503" t="s">
        <v>4955</v>
      </c>
    </row>
    <row r="10504" spans="1:7" hidden="1" x14ac:dyDescent="0.25">
      <c r="A10504" t="s">
        <v>3371</v>
      </c>
      <c r="B10504" t="s">
        <v>86</v>
      </c>
      <c r="F10504" t="s">
        <v>24987</v>
      </c>
      <c r="G10504" t="s">
        <v>4955</v>
      </c>
    </row>
    <row r="10505" spans="1:7" hidden="1" x14ac:dyDescent="0.25">
      <c r="A10505" t="s">
        <v>162</v>
      </c>
      <c r="B10505" t="s">
        <v>1550</v>
      </c>
      <c r="C10505" t="s">
        <v>23042</v>
      </c>
      <c r="F10505" t="s">
        <v>24990</v>
      </c>
      <c r="G10505" t="s">
        <v>4955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24993</v>
      </c>
      <c r="G10506" t="s">
        <v>4955</v>
      </c>
    </row>
    <row r="10507" spans="1:7" hidden="1" x14ac:dyDescent="0.25">
      <c r="A10507" t="s">
        <v>4</v>
      </c>
      <c r="B10507" t="s">
        <v>10091</v>
      </c>
      <c r="F10507" t="s">
        <v>24996</v>
      </c>
      <c r="G10507" t="s">
        <v>4955</v>
      </c>
    </row>
    <row r="10508" spans="1:7" hidden="1" x14ac:dyDescent="0.25">
      <c r="A10508" t="s">
        <v>4</v>
      </c>
      <c r="B10508" t="s">
        <v>8</v>
      </c>
      <c r="F10508" t="s">
        <v>24999</v>
      </c>
      <c r="G10508" t="s">
        <v>4955</v>
      </c>
    </row>
    <row r="10509" spans="1:7" hidden="1" x14ac:dyDescent="0.25">
      <c r="A10509" t="s">
        <v>4</v>
      </c>
      <c r="B10509" t="s">
        <v>8</v>
      </c>
      <c r="F10509" t="s">
        <v>25002</v>
      </c>
      <c r="G10509" t="s">
        <v>4956</v>
      </c>
    </row>
    <row r="10510" spans="1:7" hidden="1" x14ac:dyDescent="0.25">
      <c r="A10510" t="s">
        <v>4</v>
      </c>
      <c r="B10510" t="s">
        <v>8</v>
      </c>
      <c r="F10510" t="s">
        <v>25005</v>
      </c>
      <c r="G10510" t="s">
        <v>4956</v>
      </c>
    </row>
    <row r="10511" spans="1:7" hidden="1" x14ac:dyDescent="0.25">
      <c r="A10511" t="s">
        <v>4</v>
      </c>
      <c r="B10511" t="s">
        <v>25146</v>
      </c>
      <c r="F10511" t="s">
        <v>25008</v>
      </c>
      <c r="G10511" t="s">
        <v>4956</v>
      </c>
    </row>
    <row r="10512" spans="1:7" hidden="1" x14ac:dyDescent="0.25">
      <c r="A10512" t="s">
        <v>4</v>
      </c>
      <c r="B10512" t="s">
        <v>25146</v>
      </c>
      <c r="F10512" t="s">
        <v>25011</v>
      </c>
      <c r="G10512" t="s">
        <v>4956</v>
      </c>
    </row>
    <row r="10513" spans="1:7" hidden="1" x14ac:dyDescent="0.25">
      <c r="A10513" t="s">
        <v>4</v>
      </c>
      <c r="B10513" t="s">
        <v>25146</v>
      </c>
      <c r="F10513" t="s">
        <v>25014</v>
      </c>
      <c r="G10513" t="s">
        <v>4956</v>
      </c>
    </row>
    <row r="10514" spans="1:7" hidden="1" x14ac:dyDescent="0.25">
      <c r="A10514" t="s">
        <v>4</v>
      </c>
      <c r="B10514" t="s">
        <v>25146</v>
      </c>
      <c r="F10514" t="s">
        <v>25017</v>
      </c>
      <c r="G10514" t="s">
        <v>4956</v>
      </c>
    </row>
    <row r="10515" spans="1:7" hidden="1" x14ac:dyDescent="0.25">
      <c r="A10515" t="s">
        <v>4</v>
      </c>
      <c r="B10515" t="s">
        <v>25146</v>
      </c>
      <c r="F10515" t="s">
        <v>25020</v>
      </c>
      <c r="G10515" t="s">
        <v>4956</v>
      </c>
    </row>
    <row r="10516" spans="1:7" hidden="1" x14ac:dyDescent="0.25">
      <c r="A10516" t="s">
        <v>4</v>
      </c>
      <c r="B10516" t="s">
        <v>25146</v>
      </c>
      <c r="F10516" t="s">
        <v>25023</v>
      </c>
      <c r="G10516" t="s">
        <v>4956</v>
      </c>
    </row>
    <row r="10517" spans="1:7" hidden="1" x14ac:dyDescent="0.25">
      <c r="A10517" t="s">
        <v>4</v>
      </c>
      <c r="B10517" t="s">
        <v>8</v>
      </c>
      <c r="F10517" t="s">
        <v>25026</v>
      </c>
      <c r="G10517" t="s">
        <v>4956</v>
      </c>
    </row>
    <row r="10518" spans="1:7" hidden="1" x14ac:dyDescent="0.25">
      <c r="A10518" t="s">
        <v>4</v>
      </c>
      <c r="B10518" t="s">
        <v>8</v>
      </c>
      <c r="F10518" t="s">
        <v>25029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25032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25035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25038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25041</v>
      </c>
      <c r="G10522" t="s">
        <v>796</v>
      </c>
    </row>
    <row r="10523" spans="1:7" hidden="1" x14ac:dyDescent="0.25">
      <c r="A10523" t="s">
        <v>645</v>
      </c>
      <c r="B10523" t="s">
        <v>25147</v>
      </c>
      <c r="F10523" t="s">
        <v>25044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25047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25050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25053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25056</v>
      </c>
      <c r="G10527" t="s">
        <v>4600</v>
      </c>
    </row>
    <row r="10528" spans="1:7" hidden="1" x14ac:dyDescent="0.25">
      <c r="A10528" t="s">
        <v>803</v>
      </c>
      <c r="B10528" t="s">
        <v>8</v>
      </c>
      <c r="F10528" t="s">
        <v>25059</v>
      </c>
      <c r="G10528" t="s">
        <v>4600</v>
      </c>
    </row>
    <row r="10529" spans="1:7" hidden="1" x14ac:dyDescent="0.25">
      <c r="A10529" t="s">
        <v>803</v>
      </c>
      <c r="B10529" t="s">
        <v>8</v>
      </c>
      <c r="F10529" t="s">
        <v>25062</v>
      </c>
      <c r="G10529" t="s">
        <v>4600</v>
      </c>
    </row>
    <row r="10530" spans="1:7" hidden="1" x14ac:dyDescent="0.25">
      <c r="A10530" t="s">
        <v>775</v>
      </c>
      <c r="B10530" t="s">
        <v>8</v>
      </c>
      <c r="F10530" t="s">
        <v>25065</v>
      </c>
      <c r="G10530" t="s">
        <v>4600</v>
      </c>
    </row>
    <row r="10531" spans="1:7" hidden="1" x14ac:dyDescent="0.25">
      <c r="A10531" t="s">
        <v>803</v>
      </c>
      <c r="B10531" t="s">
        <v>8</v>
      </c>
      <c r="F10531" t="s">
        <v>25068</v>
      </c>
      <c r="G10531" t="s">
        <v>4600</v>
      </c>
    </row>
    <row r="10532" spans="1:7" hidden="1" x14ac:dyDescent="0.25">
      <c r="A10532" t="s">
        <v>4</v>
      </c>
      <c r="B10532" t="s">
        <v>10091</v>
      </c>
      <c r="F10532" t="s">
        <v>25071</v>
      </c>
      <c r="G10532" t="s">
        <v>4941</v>
      </c>
    </row>
    <row r="10533" spans="1:7" hidden="1" x14ac:dyDescent="0.25">
      <c r="A10533" t="s">
        <v>4</v>
      </c>
      <c r="B10533" t="s">
        <v>10091</v>
      </c>
      <c r="F10533" t="s">
        <v>25074</v>
      </c>
      <c r="G10533" t="s">
        <v>4941</v>
      </c>
    </row>
    <row r="10534" spans="1:7" hidden="1" x14ac:dyDescent="0.25">
      <c r="A10534" t="s">
        <v>4</v>
      </c>
      <c r="B10534" t="s">
        <v>10091</v>
      </c>
      <c r="F10534" t="s">
        <v>25077</v>
      </c>
      <c r="G10534" t="s">
        <v>4941</v>
      </c>
    </row>
    <row r="10535" spans="1:7" hidden="1" x14ac:dyDescent="0.25">
      <c r="A10535" t="s">
        <v>4</v>
      </c>
      <c r="B10535" t="s">
        <v>10091</v>
      </c>
      <c r="F10535" t="s">
        <v>25080</v>
      </c>
      <c r="G10535" t="s">
        <v>4941</v>
      </c>
    </row>
    <row r="10536" spans="1:7" hidden="1" x14ac:dyDescent="0.25">
      <c r="A10536" t="s">
        <v>4</v>
      </c>
      <c r="B10536" t="s">
        <v>10091</v>
      </c>
      <c r="F10536" t="s">
        <v>25083</v>
      </c>
      <c r="G10536" t="s">
        <v>4941</v>
      </c>
    </row>
    <row r="10537" spans="1:7" hidden="1" x14ac:dyDescent="0.25">
      <c r="A10537" t="s">
        <v>4</v>
      </c>
      <c r="B10537" t="s">
        <v>10091</v>
      </c>
      <c r="F10537" t="s">
        <v>25086</v>
      </c>
      <c r="G10537" t="s">
        <v>4941</v>
      </c>
    </row>
    <row r="10538" spans="1:7" hidden="1" x14ac:dyDescent="0.25">
      <c r="A10538" t="s">
        <v>4</v>
      </c>
      <c r="B10538" t="s">
        <v>10091</v>
      </c>
      <c r="F10538" t="s">
        <v>25089</v>
      </c>
      <c r="G10538" t="s">
        <v>4941</v>
      </c>
    </row>
    <row r="10539" spans="1:7" hidden="1" x14ac:dyDescent="0.25">
      <c r="A10539" t="s">
        <v>4</v>
      </c>
      <c r="B10539" t="s">
        <v>260</v>
      </c>
      <c r="F10539" t="s">
        <v>25092</v>
      </c>
      <c r="G10539" t="s">
        <v>4942</v>
      </c>
    </row>
    <row r="10540" spans="1:7" hidden="1" x14ac:dyDescent="0.25">
      <c r="A10540" t="s">
        <v>4</v>
      </c>
      <c r="B10540" t="s">
        <v>260</v>
      </c>
      <c r="F10540" t="s">
        <v>25095</v>
      </c>
      <c r="G10540" t="s">
        <v>4942</v>
      </c>
    </row>
    <row r="10541" spans="1:7" hidden="1" x14ac:dyDescent="0.25">
      <c r="A10541" t="s">
        <v>4</v>
      </c>
      <c r="B10541" t="s">
        <v>260</v>
      </c>
      <c r="F10541" t="s">
        <v>25098</v>
      </c>
      <c r="G10541" t="s">
        <v>4942</v>
      </c>
    </row>
    <row r="10542" spans="1:7" hidden="1" x14ac:dyDescent="0.25">
      <c r="A10542" t="s">
        <v>4</v>
      </c>
      <c r="B10542" t="s">
        <v>260</v>
      </c>
      <c r="F10542" t="s">
        <v>25101</v>
      </c>
      <c r="G10542" t="s">
        <v>4942</v>
      </c>
    </row>
    <row r="10543" spans="1:7" hidden="1" x14ac:dyDescent="0.25">
      <c r="A10543" t="s">
        <v>4</v>
      </c>
      <c r="B10543" t="s">
        <v>260</v>
      </c>
      <c r="F10543" t="s">
        <v>25104</v>
      </c>
      <c r="G10543" t="s">
        <v>4942</v>
      </c>
    </row>
    <row r="10544" spans="1:7" hidden="1" x14ac:dyDescent="0.25">
      <c r="A10544" t="s">
        <v>4</v>
      </c>
      <c r="B10544" t="s">
        <v>260</v>
      </c>
      <c r="F10544" t="s">
        <v>25107</v>
      </c>
      <c r="G10544" t="s">
        <v>4942</v>
      </c>
    </row>
    <row r="10545" spans="1:7" hidden="1" x14ac:dyDescent="0.25">
      <c r="A10545" t="s">
        <v>4</v>
      </c>
      <c r="B10545" t="s">
        <v>260</v>
      </c>
      <c r="F10545" t="s">
        <v>25110</v>
      </c>
      <c r="G10545" t="s">
        <v>4942</v>
      </c>
    </row>
    <row r="10546" spans="1:7" hidden="1" x14ac:dyDescent="0.25">
      <c r="A10546" t="s">
        <v>4</v>
      </c>
      <c r="B10546" t="s">
        <v>260</v>
      </c>
      <c r="F10546" t="s">
        <v>25113</v>
      </c>
      <c r="G10546" t="s">
        <v>4942</v>
      </c>
    </row>
    <row r="10547" spans="1:7" hidden="1" x14ac:dyDescent="0.25">
      <c r="A10547" t="s">
        <v>4</v>
      </c>
      <c r="B10547" t="s">
        <v>260</v>
      </c>
      <c r="F10547" t="s">
        <v>25116</v>
      </c>
      <c r="G10547" t="s">
        <v>4942</v>
      </c>
    </row>
    <row r="10548" spans="1:7" hidden="1" x14ac:dyDescent="0.25">
      <c r="A10548" t="s">
        <v>4</v>
      </c>
      <c r="B10548" t="s">
        <v>260</v>
      </c>
      <c r="F10548" t="s">
        <v>25119</v>
      </c>
      <c r="G10548" t="s">
        <v>4942</v>
      </c>
    </row>
    <row r="10549" spans="1:7" x14ac:dyDescent="0.25">
      <c r="A10549" t="s">
        <v>4</v>
      </c>
      <c r="B10549" t="s">
        <v>8</v>
      </c>
      <c r="F10549" t="s">
        <v>25122</v>
      </c>
      <c r="G10549" t="s">
        <v>4945</v>
      </c>
    </row>
    <row r="10550" spans="1:7" x14ac:dyDescent="0.25">
      <c r="A10550" t="s">
        <v>115</v>
      </c>
      <c r="B10550" t="s">
        <v>1550</v>
      </c>
      <c r="F10550" t="s">
        <v>25125</v>
      </c>
      <c r="G10550" t="s">
        <v>4945</v>
      </c>
    </row>
    <row r="10551" spans="1:7" x14ac:dyDescent="0.25">
      <c r="A10551" t="s">
        <v>4</v>
      </c>
      <c r="B10551" t="s">
        <v>8</v>
      </c>
      <c r="F10551" t="s">
        <v>25128</v>
      </c>
      <c r="G10551" t="s">
        <v>4945</v>
      </c>
    </row>
    <row r="10552" spans="1:7" x14ac:dyDescent="0.25">
      <c r="A10552" t="s">
        <v>4</v>
      </c>
      <c r="B10552" t="s">
        <v>8</v>
      </c>
      <c r="F10552" t="s">
        <v>25131</v>
      </c>
      <c r="G10552" t="s">
        <v>4945</v>
      </c>
    </row>
    <row r="10553" spans="1:7" x14ac:dyDescent="0.25">
      <c r="A10553" t="s">
        <v>4</v>
      </c>
      <c r="B10553" t="s">
        <v>25146</v>
      </c>
      <c r="F10553" t="s">
        <v>25134</v>
      </c>
      <c r="G10553" t="s">
        <v>4945</v>
      </c>
    </row>
    <row r="10554" spans="1:7" x14ac:dyDescent="0.25">
      <c r="A10554" t="s">
        <v>4</v>
      </c>
      <c r="B10554" t="s">
        <v>8</v>
      </c>
      <c r="F10554" t="s">
        <v>25137</v>
      </c>
      <c r="G10554" t="s">
        <v>4945</v>
      </c>
    </row>
    <row r="10555" spans="1:7" x14ac:dyDescent="0.25">
      <c r="A10555" t="s">
        <v>4</v>
      </c>
      <c r="B10555" t="s">
        <v>8</v>
      </c>
      <c r="F10555" t="s">
        <v>25140</v>
      </c>
      <c r="G10555" t="s">
        <v>4945</v>
      </c>
    </row>
    <row r="10556" spans="1:7" hidden="1" x14ac:dyDescent="0.25">
      <c r="A10556" t="s">
        <v>91</v>
      </c>
      <c r="B10556" t="s">
        <v>12240</v>
      </c>
      <c r="F10556" t="s">
        <v>24816</v>
      </c>
      <c r="G10556" t="s">
        <v>91</v>
      </c>
    </row>
    <row r="10557" spans="1:7" hidden="1" x14ac:dyDescent="0.25">
      <c r="A10557" t="s">
        <v>85</v>
      </c>
      <c r="B10557" t="s">
        <v>12240</v>
      </c>
      <c r="C10557" t="s">
        <v>2648</v>
      </c>
      <c r="F10557" t="s">
        <v>24819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24822</v>
      </c>
      <c r="G10558" t="s">
        <v>91</v>
      </c>
    </row>
    <row r="10559" spans="1:7" hidden="1" x14ac:dyDescent="0.25">
      <c r="A10559" t="s">
        <v>91</v>
      </c>
      <c r="B10559" t="s">
        <v>25469</v>
      </c>
      <c r="C10559" t="s">
        <v>25470</v>
      </c>
      <c r="F10559" t="s">
        <v>25175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24825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25178</v>
      </c>
      <c r="G10561" t="s">
        <v>91</v>
      </c>
    </row>
    <row r="10562" spans="1:7" hidden="1" x14ac:dyDescent="0.25">
      <c r="A10562" t="s">
        <v>62</v>
      </c>
      <c r="B10562" t="s">
        <v>25469</v>
      </c>
      <c r="C10562" t="s">
        <v>25470</v>
      </c>
      <c r="F10562" t="s">
        <v>25181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25184</v>
      </c>
      <c r="G10563" t="s">
        <v>91</v>
      </c>
    </row>
    <row r="10564" spans="1:7" hidden="1" x14ac:dyDescent="0.25">
      <c r="A10564" t="s">
        <v>91</v>
      </c>
      <c r="B10564" t="s">
        <v>25471</v>
      </c>
      <c r="C10564" t="s">
        <v>51</v>
      </c>
      <c r="F10564" t="s">
        <v>25187</v>
      </c>
      <c r="G10564" t="s">
        <v>91</v>
      </c>
    </row>
    <row r="10565" spans="1:7" hidden="1" x14ac:dyDescent="0.25">
      <c r="A10565" t="s">
        <v>62</v>
      </c>
      <c r="B10565" t="s">
        <v>25471</v>
      </c>
      <c r="C10565" t="s">
        <v>51</v>
      </c>
      <c r="F10565" t="s">
        <v>25190</v>
      </c>
      <c r="G10565" t="s">
        <v>91</v>
      </c>
    </row>
    <row r="10566" spans="1:7" hidden="1" x14ac:dyDescent="0.25">
      <c r="A10566" t="s">
        <v>91</v>
      </c>
      <c r="B10566" t="s">
        <v>25868</v>
      </c>
      <c r="C10566" t="s">
        <v>51</v>
      </c>
      <c r="F10566" t="s">
        <v>25193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25196</v>
      </c>
      <c r="G10567" t="s">
        <v>91</v>
      </c>
    </row>
    <row r="10568" spans="1:7" hidden="1" x14ac:dyDescent="0.25">
      <c r="A10568" t="s">
        <v>62</v>
      </c>
      <c r="B10568" t="s">
        <v>4933</v>
      </c>
      <c r="C10568" t="s">
        <v>58</v>
      </c>
      <c r="E10568" t="s">
        <v>1135</v>
      </c>
      <c r="F10568" t="s">
        <v>25199</v>
      </c>
      <c r="G10568" t="s">
        <v>91</v>
      </c>
    </row>
    <row r="10569" spans="1:7" hidden="1" x14ac:dyDescent="0.25">
      <c r="A10569" t="s">
        <v>64</v>
      </c>
      <c r="B10569" t="s">
        <v>25869</v>
      </c>
      <c r="F10569" t="s">
        <v>25202</v>
      </c>
      <c r="G10569" t="s">
        <v>91</v>
      </c>
    </row>
    <row r="10570" spans="1:7" hidden="1" x14ac:dyDescent="0.25">
      <c r="A10570" t="s">
        <v>91</v>
      </c>
      <c r="B10570" t="s">
        <v>25870</v>
      </c>
      <c r="F10570" t="s">
        <v>25484</v>
      </c>
      <c r="G10570" t="s">
        <v>91</v>
      </c>
    </row>
    <row r="10571" spans="1:7" hidden="1" x14ac:dyDescent="0.25">
      <c r="A10571" t="s">
        <v>62</v>
      </c>
      <c r="B10571" t="s">
        <v>25870</v>
      </c>
      <c r="C10571" t="s">
        <v>25871</v>
      </c>
      <c r="F10571" t="s">
        <v>25487</v>
      </c>
      <c r="G10571" t="s">
        <v>91</v>
      </c>
    </row>
    <row r="10572" spans="1:7" hidden="1" x14ac:dyDescent="0.25">
      <c r="A10572" t="s">
        <v>2283</v>
      </c>
      <c r="B10572" t="s">
        <v>25872</v>
      </c>
      <c r="F10572" t="s">
        <v>25205</v>
      </c>
      <c r="G10572" t="s">
        <v>91</v>
      </c>
    </row>
    <row r="10573" spans="1:7" hidden="1" x14ac:dyDescent="0.25">
      <c r="A10573" t="s">
        <v>25873</v>
      </c>
      <c r="B10573" t="s">
        <v>25872</v>
      </c>
      <c r="F10573" t="s">
        <v>25490</v>
      </c>
      <c r="G10573" t="s">
        <v>91</v>
      </c>
    </row>
    <row r="10574" spans="1:7" hidden="1" x14ac:dyDescent="0.25">
      <c r="A10574" t="s">
        <v>162</v>
      </c>
      <c r="B10574" t="s">
        <v>25872</v>
      </c>
      <c r="C10574" t="s">
        <v>2648</v>
      </c>
      <c r="D10574">
        <v>1</v>
      </c>
      <c r="F10574" t="s">
        <v>25493</v>
      </c>
      <c r="G10574" t="s">
        <v>91</v>
      </c>
    </row>
    <row r="10575" spans="1:7" hidden="1" x14ac:dyDescent="0.25">
      <c r="A10575" t="s">
        <v>162</v>
      </c>
      <c r="B10575" t="s">
        <v>25872</v>
      </c>
      <c r="C10575" t="s">
        <v>25874</v>
      </c>
      <c r="F10575" t="s">
        <v>25496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25499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25148</v>
      </c>
      <c r="G10577" t="s">
        <v>4952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25151</v>
      </c>
      <c r="G10578" t="s">
        <v>4952</v>
      </c>
    </row>
    <row r="10579" spans="1:7" hidden="1" x14ac:dyDescent="0.25">
      <c r="A10579" t="s">
        <v>115</v>
      </c>
      <c r="B10579" t="s">
        <v>25869</v>
      </c>
      <c r="F10579" t="s">
        <v>25472</v>
      </c>
      <c r="G10579" t="s">
        <v>4952</v>
      </c>
    </row>
    <row r="10580" spans="1:7" hidden="1" x14ac:dyDescent="0.25">
      <c r="A10580" t="s">
        <v>803</v>
      </c>
      <c r="B10580" t="s">
        <v>8</v>
      </c>
      <c r="F10580" t="s">
        <v>25475</v>
      </c>
      <c r="G10580" t="s">
        <v>4952</v>
      </c>
    </row>
    <row r="10581" spans="1:7" hidden="1" x14ac:dyDescent="0.25">
      <c r="A10581" t="s">
        <v>24781</v>
      </c>
      <c r="F10581" t="s">
        <v>25172</v>
      </c>
      <c r="G10581" t="s">
        <v>4934</v>
      </c>
    </row>
    <row r="10582" spans="1:7" hidden="1" x14ac:dyDescent="0.25">
      <c r="A10582" t="s">
        <v>24781</v>
      </c>
      <c r="F10582" t="s">
        <v>25478</v>
      </c>
      <c r="G10582" t="s">
        <v>4934</v>
      </c>
    </row>
    <row r="10583" spans="1:7" hidden="1" x14ac:dyDescent="0.25">
      <c r="A10583" t="s">
        <v>24781</v>
      </c>
      <c r="F10583" t="s">
        <v>25481</v>
      </c>
      <c r="G10583" t="s">
        <v>4934</v>
      </c>
    </row>
    <row r="10584" spans="1:7" hidden="1" x14ac:dyDescent="0.25">
      <c r="A10584" t="s">
        <v>4</v>
      </c>
      <c r="B10584" t="s">
        <v>3229</v>
      </c>
      <c r="F10584" t="s">
        <v>25154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25157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25160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25163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25166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25169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25502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25505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25508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25511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25514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25517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25520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25523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25526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25529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25208</v>
      </c>
      <c r="G10600" t="s">
        <v>468</v>
      </c>
    </row>
    <row r="10601" spans="1:7" hidden="1" x14ac:dyDescent="0.25">
      <c r="A10601" t="s">
        <v>4</v>
      </c>
      <c r="B10601" t="s">
        <v>25875</v>
      </c>
      <c r="F10601" t="s">
        <v>25211</v>
      </c>
      <c r="G10601" t="s">
        <v>468</v>
      </c>
    </row>
    <row r="10602" spans="1:7" hidden="1" x14ac:dyDescent="0.25">
      <c r="A10602" t="s">
        <v>4</v>
      </c>
      <c r="B10602" t="s">
        <v>25875</v>
      </c>
      <c r="E10602" t="s">
        <v>25876</v>
      </c>
      <c r="F10602" t="s">
        <v>25214</v>
      </c>
      <c r="G10602" t="s">
        <v>468</v>
      </c>
    </row>
    <row r="10603" spans="1:7" hidden="1" x14ac:dyDescent="0.25">
      <c r="A10603" t="s">
        <v>304</v>
      </c>
      <c r="B10603" t="s">
        <v>25877</v>
      </c>
      <c r="F10603" t="s">
        <v>25217</v>
      </c>
      <c r="G10603" t="s">
        <v>468</v>
      </c>
    </row>
    <row r="10604" spans="1:7" hidden="1" x14ac:dyDescent="0.25">
      <c r="A10604" t="s">
        <v>4</v>
      </c>
      <c r="B10604" t="s">
        <v>10091</v>
      </c>
      <c r="F10604" t="s">
        <v>25532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25535</v>
      </c>
      <c r="G10605" t="s">
        <v>468</v>
      </c>
    </row>
    <row r="10606" spans="1:7" hidden="1" x14ac:dyDescent="0.25">
      <c r="A10606" t="s">
        <v>4</v>
      </c>
      <c r="B10606" t="s">
        <v>10091</v>
      </c>
      <c r="F10606" t="s">
        <v>25538</v>
      </c>
      <c r="G10606" t="s">
        <v>468</v>
      </c>
    </row>
    <row r="10607" spans="1:7" hidden="1" x14ac:dyDescent="0.25">
      <c r="A10607" t="s">
        <v>2283</v>
      </c>
      <c r="B10607" t="s">
        <v>25870</v>
      </c>
      <c r="F10607" t="s">
        <v>25541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25544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25547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25550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25220</v>
      </c>
      <c r="G10611" t="s">
        <v>469</v>
      </c>
    </row>
    <row r="10612" spans="1:7" hidden="1" x14ac:dyDescent="0.25">
      <c r="A10612" t="s">
        <v>4598</v>
      </c>
      <c r="F10612" t="s">
        <v>25223</v>
      </c>
      <c r="G10612" t="s">
        <v>469</v>
      </c>
    </row>
    <row r="10613" spans="1:7" hidden="1" x14ac:dyDescent="0.25">
      <c r="A10613" t="s">
        <v>4598</v>
      </c>
      <c r="F10613" t="s">
        <v>25226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25229</v>
      </c>
      <c r="G10614" t="s">
        <v>469</v>
      </c>
    </row>
    <row r="10615" spans="1:7" hidden="1" x14ac:dyDescent="0.25">
      <c r="A10615" t="s">
        <v>4598</v>
      </c>
      <c r="F10615" t="s">
        <v>25553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25556</v>
      </c>
      <c r="G10616" t="s">
        <v>469</v>
      </c>
    </row>
    <row r="10617" spans="1:7" hidden="1" x14ac:dyDescent="0.25">
      <c r="A10617" t="s">
        <v>4598</v>
      </c>
      <c r="F10617" t="s">
        <v>25559</v>
      </c>
      <c r="G10617" t="s">
        <v>469</v>
      </c>
    </row>
    <row r="10618" spans="1:7" hidden="1" x14ac:dyDescent="0.25">
      <c r="A10618" t="s">
        <v>4598</v>
      </c>
      <c r="F10618" t="s">
        <v>25562</v>
      </c>
      <c r="G10618" t="s">
        <v>469</v>
      </c>
    </row>
    <row r="10619" spans="1:7" hidden="1" x14ac:dyDescent="0.25">
      <c r="A10619" t="s">
        <v>4598</v>
      </c>
      <c r="F10619" t="s">
        <v>25565</v>
      </c>
      <c r="G10619" t="s">
        <v>469</v>
      </c>
    </row>
    <row r="10620" spans="1:7" hidden="1" x14ac:dyDescent="0.25">
      <c r="A10620" t="s">
        <v>4598</v>
      </c>
      <c r="F10620" t="s">
        <v>25568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25571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25574</v>
      </c>
      <c r="G10622" t="s">
        <v>470</v>
      </c>
    </row>
    <row r="10623" spans="1:7" hidden="1" x14ac:dyDescent="0.25">
      <c r="A10623" t="s">
        <v>775</v>
      </c>
      <c r="F10623" t="s">
        <v>25577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25580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25583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25259</v>
      </c>
      <c r="G10626" t="s">
        <v>4953</v>
      </c>
    </row>
    <row r="10627" spans="1:7" hidden="1" x14ac:dyDescent="0.25">
      <c r="A10627" t="s">
        <v>14154</v>
      </c>
      <c r="B10627" t="s">
        <v>646</v>
      </c>
      <c r="F10627" t="s">
        <v>25262</v>
      </c>
      <c r="G10627" t="s">
        <v>4953</v>
      </c>
    </row>
    <row r="10628" spans="1:7" hidden="1" x14ac:dyDescent="0.25">
      <c r="A10628" t="s">
        <v>24782</v>
      </c>
      <c r="B10628" t="s">
        <v>25878</v>
      </c>
      <c r="F10628" t="s">
        <v>25265</v>
      </c>
      <c r="G10628" t="s">
        <v>4953</v>
      </c>
    </row>
    <row r="10629" spans="1:7" hidden="1" x14ac:dyDescent="0.25">
      <c r="A10629" t="s">
        <v>4</v>
      </c>
      <c r="B10629" t="s">
        <v>25879</v>
      </c>
      <c r="F10629" t="s">
        <v>25268</v>
      </c>
      <c r="G10629" t="s">
        <v>4953</v>
      </c>
    </row>
    <row r="10630" spans="1:7" hidden="1" x14ac:dyDescent="0.25">
      <c r="A10630" t="s">
        <v>4</v>
      </c>
      <c r="B10630" t="s">
        <v>260</v>
      </c>
      <c r="F10630" t="s">
        <v>25271</v>
      </c>
      <c r="G10630" t="s">
        <v>4953</v>
      </c>
    </row>
    <row r="10631" spans="1:7" hidden="1" x14ac:dyDescent="0.25">
      <c r="A10631" t="s">
        <v>24782</v>
      </c>
      <c r="B10631" t="s">
        <v>260</v>
      </c>
      <c r="F10631" t="s">
        <v>25274</v>
      </c>
      <c r="G10631" t="s">
        <v>4953</v>
      </c>
    </row>
    <row r="10632" spans="1:7" hidden="1" x14ac:dyDescent="0.25">
      <c r="A10632" t="s">
        <v>4165</v>
      </c>
      <c r="B10632" t="s">
        <v>86</v>
      </c>
      <c r="F10632" t="s">
        <v>25277</v>
      </c>
      <c r="G10632" t="s">
        <v>4953</v>
      </c>
    </row>
    <row r="10633" spans="1:7" hidden="1" x14ac:dyDescent="0.25">
      <c r="A10633" t="s">
        <v>817</v>
      </c>
      <c r="B10633" t="s">
        <v>541</v>
      </c>
      <c r="F10633" t="s">
        <v>25280</v>
      </c>
      <c r="G10633" t="s">
        <v>4953</v>
      </c>
    </row>
    <row r="10634" spans="1:7" hidden="1" x14ac:dyDescent="0.25">
      <c r="A10634" t="s">
        <v>4</v>
      </c>
      <c r="B10634" t="s">
        <v>9</v>
      </c>
      <c r="F10634" t="s">
        <v>25283</v>
      </c>
      <c r="G10634" t="s">
        <v>4953</v>
      </c>
    </row>
    <row r="10635" spans="1:7" hidden="1" x14ac:dyDescent="0.25">
      <c r="A10635" t="s">
        <v>4</v>
      </c>
      <c r="B10635" t="s">
        <v>260</v>
      </c>
      <c r="F10635" t="s">
        <v>25286</v>
      </c>
      <c r="G10635" t="s">
        <v>4953</v>
      </c>
    </row>
    <row r="10636" spans="1:7" hidden="1" x14ac:dyDescent="0.25">
      <c r="A10636" t="s">
        <v>4</v>
      </c>
      <c r="B10636" t="s">
        <v>260</v>
      </c>
      <c r="F10636" t="s">
        <v>25289</v>
      </c>
      <c r="G10636" t="s">
        <v>4953</v>
      </c>
    </row>
    <row r="10637" spans="1:7" hidden="1" x14ac:dyDescent="0.25">
      <c r="A10637" t="s">
        <v>4</v>
      </c>
      <c r="B10637" t="s">
        <v>260</v>
      </c>
      <c r="F10637" t="s">
        <v>25292</v>
      </c>
      <c r="G10637" t="s">
        <v>4953</v>
      </c>
    </row>
    <row r="10638" spans="1:7" hidden="1" x14ac:dyDescent="0.25">
      <c r="A10638" t="s">
        <v>19078</v>
      </c>
      <c r="B10638" t="s">
        <v>86</v>
      </c>
      <c r="F10638" t="s">
        <v>25295</v>
      </c>
      <c r="G10638" t="s">
        <v>4953</v>
      </c>
    </row>
    <row r="10639" spans="1:7" hidden="1" x14ac:dyDescent="0.25">
      <c r="A10639" t="s">
        <v>16178</v>
      </c>
      <c r="B10639" t="s">
        <v>86</v>
      </c>
      <c r="F10639" t="s">
        <v>25298</v>
      </c>
      <c r="G10639" t="s">
        <v>4953</v>
      </c>
    </row>
    <row r="10640" spans="1:7" hidden="1" x14ac:dyDescent="0.25">
      <c r="A10640" t="s">
        <v>4</v>
      </c>
      <c r="B10640" t="s">
        <v>9</v>
      </c>
      <c r="F10640" t="s">
        <v>25301</v>
      </c>
      <c r="G10640" t="s">
        <v>4953</v>
      </c>
    </row>
    <row r="10641" spans="1:7" hidden="1" x14ac:dyDescent="0.25">
      <c r="A10641" t="s">
        <v>24782</v>
      </c>
      <c r="B10641" t="s">
        <v>646</v>
      </c>
      <c r="F10641" t="s">
        <v>25586</v>
      </c>
      <c r="G10641" t="s">
        <v>4953</v>
      </c>
    </row>
    <row r="10642" spans="1:7" hidden="1" x14ac:dyDescent="0.25">
      <c r="A10642" t="s">
        <v>4</v>
      </c>
      <c r="B10642" t="s">
        <v>9</v>
      </c>
      <c r="F10642" t="s">
        <v>25589</v>
      </c>
      <c r="G10642" t="s">
        <v>4953</v>
      </c>
    </row>
    <row r="10643" spans="1:7" hidden="1" x14ac:dyDescent="0.25">
      <c r="A10643" t="s">
        <v>25880</v>
      </c>
      <c r="B10643" t="s">
        <v>25878</v>
      </c>
      <c r="F10643" t="s">
        <v>25592</v>
      </c>
      <c r="G10643" t="s">
        <v>4953</v>
      </c>
    </row>
    <row r="10644" spans="1:7" hidden="1" x14ac:dyDescent="0.25">
      <c r="A10644" t="s">
        <v>25880</v>
      </c>
      <c r="B10644" t="s">
        <v>25878</v>
      </c>
      <c r="F10644" t="s">
        <v>25595</v>
      </c>
      <c r="G10644" t="s">
        <v>4953</v>
      </c>
    </row>
    <row r="10645" spans="1:7" hidden="1" x14ac:dyDescent="0.25">
      <c r="A10645" t="s">
        <v>25880</v>
      </c>
      <c r="B10645" t="s">
        <v>25878</v>
      </c>
      <c r="F10645" t="s">
        <v>25598</v>
      </c>
      <c r="G10645" t="s">
        <v>4953</v>
      </c>
    </row>
    <row r="10646" spans="1:7" hidden="1" x14ac:dyDescent="0.25">
      <c r="A10646" t="s">
        <v>25880</v>
      </c>
      <c r="B10646" t="s">
        <v>25878</v>
      </c>
      <c r="F10646" t="s">
        <v>25601</v>
      </c>
      <c r="G10646" t="s">
        <v>4953</v>
      </c>
    </row>
    <row r="10647" spans="1:7" hidden="1" x14ac:dyDescent="0.25">
      <c r="A10647" t="s">
        <v>25880</v>
      </c>
      <c r="B10647" t="s">
        <v>25878</v>
      </c>
      <c r="F10647" t="s">
        <v>25604</v>
      </c>
      <c r="G10647" t="s">
        <v>4953</v>
      </c>
    </row>
    <row r="10648" spans="1:7" hidden="1" x14ac:dyDescent="0.25">
      <c r="A10648" t="s">
        <v>25880</v>
      </c>
      <c r="B10648" t="s">
        <v>646</v>
      </c>
      <c r="F10648" t="s">
        <v>25607</v>
      </c>
      <c r="G10648" t="s">
        <v>4953</v>
      </c>
    </row>
    <row r="10649" spans="1:7" hidden="1" x14ac:dyDescent="0.25">
      <c r="A10649" t="s">
        <v>4</v>
      </c>
      <c r="B10649" t="s">
        <v>9</v>
      </c>
      <c r="F10649" t="s">
        <v>25610</v>
      </c>
      <c r="G10649" t="s">
        <v>4953</v>
      </c>
    </row>
    <row r="10650" spans="1:7" hidden="1" x14ac:dyDescent="0.25">
      <c r="A10650" t="s">
        <v>803</v>
      </c>
      <c r="B10650" t="s">
        <v>9</v>
      </c>
      <c r="F10650" t="s">
        <v>25232</v>
      </c>
      <c r="G10650" t="s">
        <v>4954</v>
      </c>
    </row>
    <row r="10651" spans="1:7" hidden="1" x14ac:dyDescent="0.25">
      <c r="A10651" t="s">
        <v>817</v>
      </c>
      <c r="B10651" t="s">
        <v>358</v>
      </c>
      <c r="F10651" t="s">
        <v>24954</v>
      </c>
      <c r="G10651" t="s">
        <v>4954</v>
      </c>
    </row>
    <row r="10652" spans="1:7" hidden="1" x14ac:dyDescent="0.25">
      <c r="A10652" t="s">
        <v>817</v>
      </c>
      <c r="B10652" t="s">
        <v>358</v>
      </c>
      <c r="F10652" t="s">
        <v>24957</v>
      </c>
      <c r="G10652" t="s">
        <v>4954</v>
      </c>
    </row>
    <row r="10653" spans="1:7" hidden="1" x14ac:dyDescent="0.25">
      <c r="A10653" t="s">
        <v>817</v>
      </c>
      <c r="B10653" t="s">
        <v>358</v>
      </c>
      <c r="F10653" t="s">
        <v>24960</v>
      </c>
      <c r="G10653" t="s">
        <v>4954</v>
      </c>
    </row>
    <row r="10654" spans="1:7" hidden="1" x14ac:dyDescent="0.25">
      <c r="A10654" t="s">
        <v>817</v>
      </c>
      <c r="B10654" t="s">
        <v>358</v>
      </c>
      <c r="F10654" t="s">
        <v>24963</v>
      </c>
      <c r="G10654" t="s">
        <v>4954</v>
      </c>
    </row>
    <row r="10655" spans="1:7" hidden="1" x14ac:dyDescent="0.25">
      <c r="A10655" t="s">
        <v>4</v>
      </c>
      <c r="B10655" t="s">
        <v>9</v>
      </c>
      <c r="F10655" t="s">
        <v>24966</v>
      </c>
      <c r="G10655" t="s">
        <v>4954</v>
      </c>
    </row>
    <row r="10656" spans="1:7" hidden="1" x14ac:dyDescent="0.25">
      <c r="A10656" t="s">
        <v>356</v>
      </c>
      <c r="F10656" t="s">
        <v>25235</v>
      </c>
      <c r="G10656" t="s">
        <v>4954</v>
      </c>
    </row>
    <row r="10657" spans="1:7" hidden="1" x14ac:dyDescent="0.25">
      <c r="A10657" t="s">
        <v>356</v>
      </c>
      <c r="F10657" t="s">
        <v>25238</v>
      </c>
      <c r="G10657" t="s">
        <v>4954</v>
      </c>
    </row>
    <row r="10658" spans="1:7" hidden="1" x14ac:dyDescent="0.25">
      <c r="A10658" t="s">
        <v>356</v>
      </c>
      <c r="F10658" t="s">
        <v>25241</v>
      </c>
      <c r="G10658" t="s">
        <v>4954</v>
      </c>
    </row>
    <row r="10659" spans="1:7" hidden="1" x14ac:dyDescent="0.25">
      <c r="A10659" t="s">
        <v>356</v>
      </c>
      <c r="F10659" t="s">
        <v>25244</v>
      </c>
      <c r="G10659" t="s">
        <v>4954</v>
      </c>
    </row>
    <row r="10660" spans="1:7" hidden="1" x14ac:dyDescent="0.25">
      <c r="A10660" t="s">
        <v>356</v>
      </c>
      <c r="F10660" t="s">
        <v>25247</v>
      </c>
      <c r="G10660" t="s">
        <v>4954</v>
      </c>
    </row>
    <row r="10661" spans="1:7" hidden="1" x14ac:dyDescent="0.25">
      <c r="A10661" t="s">
        <v>356</v>
      </c>
      <c r="F10661" t="s">
        <v>25250</v>
      </c>
      <c r="G10661" t="s">
        <v>4954</v>
      </c>
    </row>
    <row r="10662" spans="1:7" hidden="1" x14ac:dyDescent="0.25">
      <c r="A10662" t="s">
        <v>3371</v>
      </c>
      <c r="B10662" t="s">
        <v>3372</v>
      </c>
      <c r="F10662" t="s">
        <v>25253</v>
      </c>
      <c r="G10662" t="s">
        <v>4954</v>
      </c>
    </row>
    <row r="10663" spans="1:7" hidden="1" x14ac:dyDescent="0.25">
      <c r="A10663" t="s">
        <v>817</v>
      </c>
      <c r="B10663" t="s">
        <v>358</v>
      </c>
      <c r="F10663" t="s">
        <v>25256</v>
      </c>
      <c r="G10663" t="s">
        <v>4954</v>
      </c>
    </row>
    <row r="10664" spans="1:7" hidden="1" x14ac:dyDescent="0.25">
      <c r="A10664" t="s">
        <v>4</v>
      </c>
      <c r="B10664" t="s">
        <v>9</v>
      </c>
      <c r="F10664" t="s">
        <v>25613</v>
      </c>
      <c r="G10664" t="s">
        <v>4954</v>
      </c>
    </row>
    <row r="10665" spans="1:7" hidden="1" x14ac:dyDescent="0.25">
      <c r="A10665" t="s">
        <v>356</v>
      </c>
      <c r="B10665" t="s">
        <v>3372</v>
      </c>
      <c r="F10665" t="s">
        <v>25616</v>
      </c>
      <c r="G10665" t="s">
        <v>4954</v>
      </c>
    </row>
    <row r="10666" spans="1:7" hidden="1" x14ac:dyDescent="0.25">
      <c r="A10666" t="s">
        <v>24782</v>
      </c>
      <c r="F10666" t="s">
        <v>25619</v>
      </c>
      <c r="G10666" t="s">
        <v>4954</v>
      </c>
    </row>
    <row r="10667" spans="1:7" hidden="1" x14ac:dyDescent="0.25">
      <c r="A10667" t="s">
        <v>356</v>
      </c>
      <c r="F10667" t="s">
        <v>25622</v>
      </c>
      <c r="G10667" t="s">
        <v>4954</v>
      </c>
    </row>
    <row r="10668" spans="1:7" hidden="1" x14ac:dyDescent="0.25">
      <c r="A10668" t="s">
        <v>356</v>
      </c>
      <c r="F10668" t="s">
        <v>25625</v>
      </c>
      <c r="G10668" t="s">
        <v>4954</v>
      </c>
    </row>
    <row r="10669" spans="1:7" hidden="1" x14ac:dyDescent="0.25">
      <c r="A10669" t="s">
        <v>4</v>
      </c>
      <c r="B10669" t="s">
        <v>9</v>
      </c>
      <c r="F10669" t="s">
        <v>25628</v>
      </c>
      <c r="G10669" t="s">
        <v>4954</v>
      </c>
    </row>
    <row r="10670" spans="1:7" hidden="1" x14ac:dyDescent="0.25">
      <c r="A10670" t="s">
        <v>24782</v>
      </c>
      <c r="F10670" t="s">
        <v>25631</v>
      </c>
      <c r="G10670" t="s">
        <v>4954</v>
      </c>
    </row>
    <row r="10671" spans="1:7" hidden="1" x14ac:dyDescent="0.25">
      <c r="A10671" t="s">
        <v>645</v>
      </c>
      <c r="B10671" t="s">
        <v>1550</v>
      </c>
      <c r="F10671" t="s">
        <v>25304</v>
      </c>
      <c r="G10671" t="s">
        <v>4955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25307</v>
      </c>
      <c r="G10672" t="s">
        <v>4955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25310</v>
      </c>
      <c r="G10673" t="s">
        <v>4955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25313</v>
      </c>
      <c r="G10674" t="s">
        <v>4955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25316</v>
      </c>
      <c r="G10675" t="s">
        <v>4955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25319</v>
      </c>
      <c r="G10676" t="s">
        <v>4955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25322</v>
      </c>
      <c r="G10677" t="s">
        <v>4955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25325</v>
      </c>
      <c r="G10678" t="s">
        <v>4955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25328</v>
      </c>
      <c r="G10679" t="s">
        <v>4955</v>
      </c>
    </row>
    <row r="10680" spans="1:7" hidden="1" x14ac:dyDescent="0.25">
      <c r="A10680" t="s">
        <v>304</v>
      </c>
      <c r="B10680" t="s">
        <v>1550</v>
      </c>
      <c r="F10680" t="s">
        <v>25331</v>
      </c>
      <c r="G10680" t="s">
        <v>4955</v>
      </c>
    </row>
    <row r="10681" spans="1:7" hidden="1" x14ac:dyDescent="0.25">
      <c r="A10681" t="s">
        <v>162</v>
      </c>
      <c r="B10681" t="s">
        <v>12240</v>
      </c>
      <c r="C10681" t="s">
        <v>2648</v>
      </c>
      <c r="D10681">
        <v>1</v>
      </c>
      <c r="F10681" t="s">
        <v>25334</v>
      </c>
      <c r="G10681" t="s">
        <v>4955</v>
      </c>
    </row>
    <row r="10682" spans="1:7" hidden="1" x14ac:dyDescent="0.25">
      <c r="A10682" t="s">
        <v>3371</v>
      </c>
      <c r="B10682" t="s">
        <v>646</v>
      </c>
      <c r="F10682" t="s">
        <v>25337</v>
      </c>
      <c r="G10682" t="s">
        <v>4955</v>
      </c>
    </row>
    <row r="10683" spans="1:7" hidden="1" x14ac:dyDescent="0.25">
      <c r="A10683" t="s">
        <v>19310</v>
      </c>
      <c r="B10683" t="s">
        <v>86</v>
      </c>
      <c r="F10683" t="s">
        <v>25340</v>
      </c>
      <c r="G10683" t="s">
        <v>4955</v>
      </c>
    </row>
    <row r="10684" spans="1:7" hidden="1" x14ac:dyDescent="0.25">
      <c r="A10684" t="s">
        <v>3371</v>
      </c>
      <c r="B10684" t="s">
        <v>86</v>
      </c>
      <c r="F10684" t="s">
        <v>25343</v>
      </c>
      <c r="G10684" t="s">
        <v>4955</v>
      </c>
    </row>
    <row r="10685" spans="1:7" hidden="1" x14ac:dyDescent="0.25">
      <c r="A10685" t="s">
        <v>4</v>
      </c>
      <c r="B10685" t="s">
        <v>70</v>
      </c>
      <c r="F10685" t="s">
        <v>25346</v>
      </c>
      <c r="G10685" t="s">
        <v>4955</v>
      </c>
    </row>
    <row r="10686" spans="1:7" hidden="1" x14ac:dyDescent="0.25">
      <c r="A10686" t="s">
        <v>4</v>
      </c>
      <c r="B10686" t="s">
        <v>70</v>
      </c>
      <c r="F10686" t="s">
        <v>25349</v>
      </c>
      <c r="G10686" t="s">
        <v>4955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25352</v>
      </c>
      <c r="G10687" t="s">
        <v>4955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25355</v>
      </c>
      <c r="G10688" t="s">
        <v>4955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25358</v>
      </c>
      <c r="G10689" t="s">
        <v>4955</v>
      </c>
    </row>
    <row r="10690" spans="1:7" hidden="1" x14ac:dyDescent="0.25">
      <c r="A10690" t="s">
        <v>4</v>
      </c>
      <c r="B10690" t="s">
        <v>8</v>
      </c>
      <c r="F10690" t="s">
        <v>25361</v>
      </c>
      <c r="G10690" t="s">
        <v>4955</v>
      </c>
    </row>
    <row r="10691" spans="1:7" hidden="1" x14ac:dyDescent="0.25">
      <c r="A10691" t="s">
        <v>3371</v>
      </c>
      <c r="B10691" t="s">
        <v>646</v>
      </c>
      <c r="F10691" t="s">
        <v>25634</v>
      </c>
      <c r="G10691" t="s">
        <v>4955</v>
      </c>
    </row>
    <row r="10692" spans="1:7" hidden="1" x14ac:dyDescent="0.25">
      <c r="A10692" t="s">
        <v>162</v>
      </c>
      <c r="B10692" t="s">
        <v>4933</v>
      </c>
      <c r="C10692" t="s">
        <v>58</v>
      </c>
      <c r="F10692" t="s">
        <v>25637</v>
      </c>
      <c r="G10692" t="s">
        <v>4955</v>
      </c>
    </row>
    <row r="10693" spans="1:7" hidden="1" x14ac:dyDescent="0.25">
      <c r="A10693" t="s">
        <v>162</v>
      </c>
      <c r="B10693" t="s">
        <v>4933</v>
      </c>
      <c r="C10693" t="s">
        <v>58</v>
      </c>
      <c r="F10693" t="s">
        <v>25640</v>
      </c>
      <c r="G10693" t="s">
        <v>4955</v>
      </c>
    </row>
    <row r="10694" spans="1:7" hidden="1" x14ac:dyDescent="0.25">
      <c r="A10694" t="s">
        <v>162</v>
      </c>
      <c r="B10694" t="s">
        <v>4933</v>
      </c>
      <c r="C10694" t="s">
        <v>58</v>
      </c>
      <c r="F10694" t="s">
        <v>25643</v>
      </c>
      <c r="G10694" t="s">
        <v>4955</v>
      </c>
    </row>
    <row r="10695" spans="1:7" hidden="1" x14ac:dyDescent="0.25">
      <c r="A10695" t="s">
        <v>162</v>
      </c>
      <c r="B10695" t="s">
        <v>4933</v>
      </c>
      <c r="C10695" t="s">
        <v>58</v>
      </c>
      <c r="F10695" t="s">
        <v>25646</v>
      </c>
      <c r="G10695" t="s">
        <v>4955</v>
      </c>
    </row>
    <row r="10696" spans="1:7" hidden="1" x14ac:dyDescent="0.25">
      <c r="A10696" t="s">
        <v>162</v>
      </c>
      <c r="B10696" t="s">
        <v>25881</v>
      </c>
      <c r="C10696" t="s">
        <v>2648</v>
      </c>
      <c r="D10696">
        <v>1</v>
      </c>
      <c r="F10696" t="s">
        <v>25649</v>
      </c>
      <c r="G10696" t="s">
        <v>4955</v>
      </c>
    </row>
    <row r="10697" spans="1:7" hidden="1" x14ac:dyDescent="0.25">
      <c r="A10697" t="s">
        <v>162</v>
      </c>
      <c r="B10697" t="s">
        <v>25881</v>
      </c>
      <c r="C10697" t="s">
        <v>2648</v>
      </c>
      <c r="D10697">
        <v>1</v>
      </c>
      <c r="F10697" t="s">
        <v>25652</v>
      </c>
      <c r="G10697" t="s">
        <v>4955</v>
      </c>
    </row>
    <row r="10698" spans="1:7" hidden="1" x14ac:dyDescent="0.25">
      <c r="A10698" t="s">
        <v>162</v>
      </c>
      <c r="B10698" t="s">
        <v>25881</v>
      </c>
      <c r="C10698" t="s">
        <v>2648</v>
      </c>
      <c r="D10698">
        <v>1</v>
      </c>
      <c r="F10698" t="s">
        <v>25655</v>
      </c>
      <c r="G10698" t="s">
        <v>4955</v>
      </c>
    </row>
    <row r="10699" spans="1:7" hidden="1" x14ac:dyDescent="0.25">
      <c r="A10699" t="s">
        <v>162</v>
      </c>
      <c r="B10699" t="s">
        <v>25881</v>
      </c>
      <c r="C10699" t="s">
        <v>2648</v>
      </c>
      <c r="D10699">
        <v>1</v>
      </c>
      <c r="F10699" t="s">
        <v>25658</v>
      </c>
      <c r="G10699" t="s">
        <v>4955</v>
      </c>
    </row>
    <row r="10700" spans="1:7" hidden="1" x14ac:dyDescent="0.25">
      <c r="A10700" t="s">
        <v>304</v>
      </c>
      <c r="B10700" t="s">
        <v>25881</v>
      </c>
      <c r="C10700" t="s">
        <v>2648</v>
      </c>
      <c r="D10700">
        <v>4</v>
      </c>
      <c r="F10700" t="s">
        <v>25661</v>
      </c>
      <c r="G10700" t="s">
        <v>4955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25664</v>
      </c>
      <c r="G10701" t="s">
        <v>4955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25667</v>
      </c>
      <c r="G10702" t="s">
        <v>4955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25670</v>
      </c>
      <c r="G10703" t="s">
        <v>4955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25673</v>
      </c>
      <c r="G10704" t="s">
        <v>4955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25676</v>
      </c>
      <c r="G10705" t="s">
        <v>4955</v>
      </c>
    </row>
    <row r="10706" spans="1:7" hidden="1" x14ac:dyDescent="0.25">
      <c r="A10706" t="s">
        <v>24789</v>
      </c>
      <c r="B10706" t="s">
        <v>646</v>
      </c>
      <c r="D10706">
        <v>1</v>
      </c>
      <c r="F10706" t="s">
        <v>25679</v>
      </c>
      <c r="G10706" t="s">
        <v>4955</v>
      </c>
    </row>
    <row r="10707" spans="1:7" hidden="1" x14ac:dyDescent="0.25">
      <c r="A10707" t="s">
        <v>4</v>
      </c>
      <c r="B10707" t="s">
        <v>8</v>
      </c>
      <c r="F10707" t="s">
        <v>25364</v>
      </c>
      <c r="G10707" t="s">
        <v>4956</v>
      </c>
    </row>
    <row r="10708" spans="1:7" hidden="1" x14ac:dyDescent="0.25">
      <c r="A10708" t="s">
        <v>4</v>
      </c>
      <c r="B10708" t="s">
        <v>8</v>
      </c>
      <c r="F10708" t="s">
        <v>25367</v>
      </c>
      <c r="G10708" t="s">
        <v>4956</v>
      </c>
    </row>
    <row r="10709" spans="1:7" hidden="1" x14ac:dyDescent="0.25">
      <c r="A10709" t="s">
        <v>3371</v>
      </c>
      <c r="F10709" t="s">
        <v>25370</v>
      </c>
      <c r="G10709" t="s">
        <v>4956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25373</v>
      </c>
      <c r="G10710" t="s">
        <v>4956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25376</v>
      </c>
      <c r="G10711" t="s">
        <v>4956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25379</v>
      </c>
      <c r="G10712" t="s">
        <v>4956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25382</v>
      </c>
      <c r="G10713" t="s">
        <v>4956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25385</v>
      </c>
      <c r="G10714" t="s">
        <v>4956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25388</v>
      </c>
      <c r="G10715" t="s">
        <v>4956</v>
      </c>
    </row>
    <row r="10716" spans="1:7" hidden="1" x14ac:dyDescent="0.25">
      <c r="A10716" t="s">
        <v>4</v>
      </c>
      <c r="B10716" t="s">
        <v>8</v>
      </c>
      <c r="F10716" t="s">
        <v>25391</v>
      </c>
      <c r="G10716" t="s">
        <v>4956</v>
      </c>
    </row>
    <row r="10717" spans="1:7" hidden="1" x14ac:dyDescent="0.25">
      <c r="A10717" t="s">
        <v>4</v>
      </c>
      <c r="B10717" t="s">
        <v>8</v>
      </c>
      <c r="F10717" t="s">
        <v>25682</v>
      </c>
      <c r="G10717" t="s">
        <v>4956</v>
      </c>
    </row>
    <row r="10718" spans="1:7" hidden="1" x14ac:dyDescent="0.25">
      <c r="A10718" t="s">
        <v>4</v>
      </c>
      <c r="B10718" t="s">
        <v>8</v>
      </c>
      <c r="F10718" t="s">
        <v>25685</v>
      </c>
      <c r="G10718" t="s">
        <v>4956</v>
      </c>
    </row>
    <row r="10719" spans="1:7" hidden="1" x14ac:dyDescent="0.25">
      <c r="A10719" t="s">
        <v>4</v>
      </c>
      <c r="B10719" t="s">
        <v>8</v>
      </c>
      <c r="F10719" t="s">
        <v>25688</v>
      </c>
      <c r="G10719" t="s">
        <v>4956</v>
      </c>
    </row>
    <row r="10720" spans="1:7" hidden="1" x14ac:dyDescent="0.25">
      <c r="A10720" t="s">
        <v>4</v>
      </c>
      <c r="B10720" t="s">
        <v>8</v>
      </c>
      <c r="F10720" t="s">
        <v>25691</v>
      </c>
      <c r="G10720" t="s">
        <v>4956</v>
      </c>
    </row>
    <row r="10721" spans="1:7" hidden="1" x14ac:dyDescent="0.25">
      <c r="A10721" t="s">
        <v>4</v>
      </c>
      <c r="B10721" t="s">
        <v>8</v>
      </c>
      <c r="F10721" t="s">
        <v>25694</v>
      </c>
      <c r="G10721" t="s">
        <v>4956</v>
      </c>
    </row>
    <row r="10722" spans="1:7" hidden="1" x14ac:dyDescent="0.25">
      <c r="A10722" t="s">
        <v>305</v>
      </c>
      <c r="B10722" t="s">
        <v>86</v>
      </c>
      <c r="F10722" t="s">
        <v>25697</v>
      </c>
      <c r="G10722" t="s">
        <v>4956</v>
      </c>
    </row>
    <row r="10723" spans="1:7" hidden="1" x14ac:dyDescent="0.25">
      <c r="A10723" t="s">
        <v>4</v>
      </c>
      <c r="B10723" t="s">
        <v>8</v>
      </c>
      <c r="F10723" t="s">
        <v>25700</v>
      </c>
      <c r="G10723" t="s">
        <v>4956</v>
      </c>
    </row>
    <row r="10724" spans="1:7" hidden="1" x14ac:dyDescent="0.25">
      <c r="A10724" t="s">
        <v>224</v>
      </c>
      <c r="F10724" t="s">
        <v>25394</v>
      </c>
      <c r="G10724" t="s">
        <v>773</v>
      </c>
    </row>
    <row r="10725" spans="1:7" hidden="1" x14ac:dyDescent="0.25">
      <c r="A10725" t="s">
        <v>24099</v>
      </c>
      <c r="F10725" t="s">
        <v>25397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25400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25703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25706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25709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25712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25715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25718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25721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25403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25406</v>
      </c>
      <c r="G10735" t="s">
        <v>796</v>
      </c>
    </row>
    <row r="10736" spans="1:7" hidden="1" x14ac:dyDescent="0.25">
      <c r="A10736" t="s">
        <v>115</v>
      </c>
      <c r="B10736" t="s">
        <v>12240</v>
      </c>
      <c r="C10736" t="s">
        <v>25882</v>
      </c>
      <c r="F10736" t="s">
        <v>25409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25412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25724</v>
      </c>
      <c r="G10738" t="s">
        <v>796</v>
      </c>
    </row>
    <row r="10739" spans="1:7" hidden="1" x14ac:dyDescent="0.25">
      <c r="A10739" t="s">
        <v>25883</v>
      </c>
      <c r="B10739" t="s">
        <v>646</v>
      </c>
      <c r="F10739" t="s">
        <v>25727</v>
      </c>
      <c r="G10739" t="s">
        <v>796</v>
      </c>
    </row>
    <row r="10740" spans="1:7" hidden="1" x14ac:dyDescent="0.25">
      <c r="A10740" t="s">
        <v>25884</v>
      </c>
      <c r="B10740" t="s">
        <v>646</v>
      </c>
      <c r="F10740" t="s">
        <v>25730</v>
      </c>
      <c r="G10740" t="s">
        <v>796</v>
      </c>
    </row>
    <row r="10741" spans="1:7" hidden="1" x14ac:dyDescent="0.25">
      <c r="A10741" t="s">
        <v>25884</v>
      </c>
      <c r="B10741" t="s">
        <v>646</v>
      </c>
      <c r="F10741" t="s">
        <v>25733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25736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25739</v>
      </c>
      <c r="G10743" t="s">
        <v>796</v>
      </c>
    </row>
    <row r="10744" spans="1:7" hidden="1" x14ac:dyDescent="0.25">
      <c r="A10744" t="s">
        <v>4</v>
      </c>
      <c r="B10744" t="s">
        <v>10091</v>
      </c>
      <c r="F10744" t="s">
        <v>25742</v>
      </c>
      <c r="G10744" t="s">
        <v>796</v>
      </c>
    </row>
    <row r="10745" spans="1:7" hidden="1" x14ac:dyDescent="0.25">
      <c r="A10745" t="s">
        <v>25884</v>
      </c>
      <c r="B10745" t="s">
        <v>646</v>
      </c>
      <c r="F10745" t="s">
        <v>25745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25748</v>
      </c>
      <c r="G10746" t="s">
        <v>796</v>
      </c>
    </row>
    <row r="10747" spans="1:7" hidden="1" x14ac:dyDescent="0.25">
      <c r="A10747" t="s">
        <v>4</v>
      </c>
      <c r="B10747" t="s">
        <v>25885</v>
      </c>
      <c r="F10747" t="s">
        <v>25751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25754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25757</v>
      </c>
      <c r="G10749" t="s">
        <v>796</v>
      </c>
    </row>
    <row r="10750" spans="1:7" hidden="1" x14ac:dyDescent="0.25">
      <c r="A10750" t="s">
        <v>4</v>
      </c>
      <c r="B10750" t="s">
        <v>10091</v>
      </c>
      <c r="F10750" t="s">
        <v>25760</v>
      </c>
      <c r="G10750" t="s">
        <v>796</v>
      </c>
    </row>
    <row r="10751" spans="1:7" hidden="1" x14ac:dyDescent="0.25">
      <c r="A10751" t="s">
        <v>304</v>
      </c>
      <c r="B10751" t="s">
        <v>12240</v>
      </c>
      <c r="C10751" t="s">
        <v>25886</v>
      </c>
      <c r="F10751" t="s">
        <v>25763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25766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25415</v>
      </c>
      <c r="G10753" t="s">
        <v>4600</v>
      </c>
    </row>
    <row r="10754" spans="1:7" hidden="1" x14ac:dyDescent="0.25">
      <c r="A10754" t="s">
        <v>4</v>
      </c>
      <c r="B10754" t="s">
        <v>8</v>
      </c>
      <c r="F10754" t="s">
        <v>25418</v>
      </c>
      <c r="G10754" t="s">
        <v>4600</v>
      </c>
    </row>
    <row r="10755" spans="1:7" hidden="1" x14ac:dyDescent="0.25">
      <c r="A10755" t="s">
        <v>4</v>
      </c>
      <c r="B10755" t="s">
        <v>8</v>
      </c>
      <c r="F10755" t="s">
        <v>25769</v>
      </c>
      <c r="G10755" t="s">
        <v>4600</v>
      </c>
    </row>
    <row r="10756" spans="1:7" hidden="1" x14ac:dyDescent="0.25">
      <c r="A10756" t="s">
        <v>162</v>
      </c>
      <c r="B10756" t="s">
        <v>25868</v>
      </c>
      <c r="C10756" t="s">
        <v>1555</v>
      </c>
      <c r="F10756" t="s">
        <v>25772</v>
      </c>
      <c r="G10756" t="s">
        <v>4600</v>
      </c>
    </row>
    <row r="10757" spans="1:7" hidden="1" x14ac:dyDescent="0.25">
      <c r="A10757" t="s">
        <v>162</v>
      </c>
      <c r="B10757" t="s">
        <v>25868</v>
      </c>
      <c r="C10757" t="s">
        <v>1555</v>
      </c>
      <c r="F10757" t="s">
        <v>25775</v>
      </c>
      <c r="G10757" t="s">
        <v>4600</v>
      </c>
    </row>
    <row r="10758" spans="1:7" hidden="1" x14ac:dyDescent="0.25">
      <c r="A10758" t="s">
        <v>162</v>
      </c>
      <c r="B10758" t="s">
        <v>25868</v>
      </c>
      <c r="C10758" t="s">
        <v>1555</v>
      </c>
      <c r="F10758" t="s">
        <v>25778</v>
      </c>
      <c r="G10758" t="s">
        <v>4600</v>
      </c>
    </row>
    <row r="10759" spans="1:7" hidden="1" x14ac:dyDescent="0.25">
      <c r="A10759" t="s">
        <v>162</v>
      </c>
      <c r="B10759" t="s">
        <v>25868</v>
      </c>
      <c r="C10759" t="s">
        <v>1555</v>
      </c>
      <c r="F10759" t="s">
        <v>25781</v>
      </c>
      <c r="G10759" t="s">
        <v>4600</v>
      </c>
    </row>
    <row r="10760" spans="1:7" hidden="1" x14ac:dyDescent="0.25">
      <c r="A10760" t="s">
        <v>162</v>
      </c>
      <c r="B10760" t="s">
        <v>25868</v>
      </c>
      <c r="C10760" t="s">
        <v>1555</v>
      </c>
      <c r="F10760" t="s">
        <v>25784</v>
      </c>
      <c r="G10760" t="s">
        <v>4600</v>
      </c>
    </row>
    <row r="10761" spans="1:7" hidden="1" x14ac:dyDescent="0.25">
      <c r="A10761" t="s">
        <v>162</v>
      </c>
      <c r="B10761" t="s">
        <v>25868</v>
      </c>
      <c r="C10761" t="s">
        <v>1555</v>
      </c>
      <c r="F10761" t="s">
        <v>25787</v>
      </c>
      <c r="G10761" t="s">
        <v>4600</v>
      </c>
    </row>
    <row r="10762" spans="1:7" hidden="1" x14ac:dyDescent="0.25">
      <c r="A10762" t="s">
        <v>162</v>
      </c>
      <c r="B10762" t="s">
        <v>25868</v>
      </c>
      <c r="C10762" t="s">
        <v>1555</v>
      </c>
      <c r="F10762" t="s">
        <v>25790</v>
      </c>
      <c r="G10762" t="s">
        <v>4600</v>
      </c>
    </row>
    <row r="10763" spans="1:7" hidden="1" x14ac:dyDescent="0.25">
      <c r="A10763" t="s">
        <v>162</v>
      </c>
      <c r="B10763" t="s">
        <v>25868</v>
      </c>
      <c r="C10763" t="s">
        <v>1555</v>
      </c>
      <c r="F10763" t="s">
        <v>25793</v>
      </c>
      <c r="G10763" t="s">
        <v>4600</v>
      </c>
    </row>
    <row r="10764" spans="1:7" hidden="1" x14ac:dyDescent="0.25">
      <c r="A10764" t="s">
        <v>162</v>
      </c>
      <c r="B10764" t="s">
        <v>25868</v>
      </c>
      <c r="C10764" t="s">
        <v>1555</v>
      </c>
      <c r="F10764" t="s">
        <v>25796</v>
      </c>
      <c r="G10764" t="s">
        <v>4600</v>
      </c>
    </row>
    <row r="10765" spans="1:7" hidden="1" x14ac:dyDescent="0.25">
      <c r="A10765" t="s">
        <v>162</v>
      </c>
      <c r="B10765" t="s">
        <v>25868</v>
      </c>
      <c r="C10765" t="s">
        <v>1555</v>
      </c>
      <c r="F10765" t="s">
        <v>25799</v>
      </c>
      <c r="G10765" t="s">
        <v>4600</v>
      </c>
    </row>
    <row r="10766" spans="1:7" hidden="1" x14ac:dyDescent="0.25">
      <c r="A10766" t="s">
        <v>162</v>
      </c>
      <c r="B10766" t="s">
        <v>25471</v>
      </c>
      <c r="C10766" t="s">
        <v>1555</v>
      </c>
      <c r="F10766" t="s">
        <v>25802</v>
      </c>
      <c r="G10766" t="s">
        <v>4600</v>
      </c>
    </row>
    <row r="10767" spans="1:7" hidden="1" x14ac:dyDescent="0.25">
      <c r="A10767" t="s">
        <v>162</v>
      </c>
      <c r="B10767" t="s">
        <v>25471</v>
      </c>
      <c r="C10767" t="s">
        <v>1555</v>
      </c>
      <c r="F10767" t="s">
        <v>25805</v>
      </c>
      <c r="G10767" t="s">
        <v>4600</v>
      </c>
    </row>
    <row r="10768" spans="1:7" hidden="1" x14ac:dyDescent="0.25">
      <c r="A10768" t="s">
        <v>162</v>
      </c>
      <c r="B10768" t="s">
        <v>25471</v>
      </c>
      <c r="C10768" t="s">
        <v>1555</v>
      </c>
      <c r="F10768" t="s">
        <v>25808</v>
      </c>
      <c r="G10768" t="s">
        <v>4600</v>
      </c>
    </row>
    <row r="10769" spans="1:7" hidden="1" x14ac:dyDescent="0.25">
      <c r="A10769" t="s">
        <v>162</v>
      </c>
      <c r="B10769" t="s">
        <v>25471</v>
      </c>
      <c r="C10769" t="s">
        <v>1555</v>
      </c>
      <c r="F10769" t="s">
        <v>25811</v>
      </c>
      <c r="G10769" t="s">
        <v>4600</v>
      </c>
    </row>
    <row r="10770" spans="1:7" hidden="1" x14ac:dyDescent="0.25">
      <c r="A10770" t="s">
        <v>162</v>
      </c>
      <c r="B10770" t="s">
        <v>25471</v>
      </c>
      <c r="C10770" t="s">
        <v>1555</v>
      </c>
      <c r="F10770" t="s">
        <v>25814</v>
      </c>
      <c r="G10770" t="s">
        <v>4600</v>
      </c>
    </row>
    <row r="10771" spans="1:7" hidden="1" x14ac:dyDescent="0.25">
      <c r="A10771" t="s">
        <v>304</v>
      </c>
      <c r="B10771" t="s">
        <v>25471</v>
      </c>
      <c r="C10771" t="s">
        <v>1555</v>
      </c>
      <c r="F10771" t="s">
        <v>25817</v>
      </c>
      <c r="G10771" t="s">
        <v>4600</v>
      </c>
    </row>
    <row r="10772" spans="1:7" hidden="1" x14ac:dyDescent="0.25">
      <c r="A10772" t="s">
        <v>304</v>
      </c>
      <c r="B10772" t="s">
        <v>25868</v>
      </c>
      <c r="C10772" t="s">
        <v>1555</v>
      </c>
      <c r="F10772" t="s">
        <v>25820</v>
      </c>
      <c r="G10772" t="s">
        <v>4600</v>
      </c>
    </row>
    <row r="10773" spans="1:7" hidden="1" x14ac:dyDescent="0.25">
      <c r="A10773" t="s">
        <v>4</v>
      </c>
      <c r="B10773" t="s">
        <v>8</v>
      </c>
      <c r="F10773" t="s">
        <v>25823</v>
      </c>
      <c r="G10773" t="s">
        <v>4600</v>
      </c>
    </row>
    <row r="10774" spans="1:7" hidden="1" x14ac:dyDescent="0.25">
      <c r="A10774" t="s">
        <v>4</v>
      </c>
      <c r="B10774" t="s">
        <v>10091</v>
      </c>
      <c r="F10774" t="s">
        <v>25826</v>
      </c>
      <c r="G10774" t="s">
        <v>4600</v>
      </c>
    </row>
    <row r="10775" spans="1:7" hidden="1" x14ac:dyDescent="0.25">
      <c r="A10775" t="s">
        <v>4</v>
      </c>
      <c r="B10775" t="s">
        <v>8</v>
      </c>
      <c r="F10775" t="s">
        <v>25829</v>
      </c>
      <c r="G10775" t="s">
        <v>4600</v>
      </c>
    </row>
    <row r="10776" spans="1:7" hidden="1" x14ac:dyDescent="0.25">
      <c r="A10776" t="s">
        <v>14154</v>
      </c>
      <c r="B10776" t="s">
        <v>646</v>
      </c>
      <c r="F10776" t="s">
        <v>25421</v>
      </c>
      <c r="G10776" t="s">
        <v>4941</v>
      </c>
    </row>
    <row r="10777" spans="1:7" hidden="1" x14ac:dyDescent="0.25">
      <c r="A10777" t="s">
        <v>14154</v>
      </c>
      <c r="B10777" t="s">
        <v>646</v>
      </c>
      <c r="F10777" t="s">
        <v>25424</v>
      </c>
      <c r="G10777" t="s">
        <v>4941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25427</v>
      </c>
      <c r="G10778" t="s">
        <v>4941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25430</v>
      </c>
      <c r="G10779" t="s">
        <v>4941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25433</v>
      </c>
      <c r="G10780" t="s">
        <v>4941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25436</v>
      </c>
      <c r="G10781" t="s">
        <v>4941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25439</v>
      </c>
      <c r="G10782" t="s">
        <v>4941</v>
      </c>
    </row>
    <row r="10783" spans="1:7" hidden="1" x14ac:dyDescent="0.25">
      <c r="A10783" t="s">
        <v>25887</v>
      </c>
      <c r="B10783" t="s">
        <v>70</v>
      </c>
      <c r="C10783" t="s">
        <v>25888</v>
      </c>
      <c r="F10783" t="s">
        <v>25442</v>
      </c>
      <c r="G10783" t="s">
        <v>4941</v>
      </c>
    </row>
    <row r="10784" spans="1:7" hidden="1" x14ac:dyDescent="0.25">
      <c r="A10784" t="s">
        <v>803</v>
      </c>
      <c r="B10784" t="s">
        <v>8</v>
      </c>
      <c r="F10784" t="s">
        <v>25832</v>
      </c>
      <c r="G10784" t="s">
        <v>4941</v>
      </c>
    </row>
    <row r="10785" spans="1:7" hidden="1" x14ac:dyDescent="0.25">
      <c r="A10785" t="s">
        <v>803</v>
      </c>
      <c r="B10785" t="s">
        <v>8</v>
      </c>
      <c r="F10785" t="s">
        <v>25835</v>
      </c>
      <c r="G10785" t="s">
        <v>4941</v>
      </c>
    </row>
    <row r="10786" spans="1:7" hidden="1" x14ac:dyDescent="0.25">
      <c r="A10786" t="s">
        <v>4</v>
      </c>
      <c r="B10786" t="s">
        <v>260</v>
      </c>
      <c r="F10786" t="s">
        <v>25445</v>
      </c>
      <c r="G10786" t="s">
        <v>4942</v>
      </c>
    </row>
    <row r="10787" spans="1:7" hidden="1" x14ac:dyDescent="0.25">
      <c r="A10787" t="s">
        <v>803</v>
      </c>
      <c r="B10787" t="s">
        <v>4943</v>
      </c>
      <c r="F10787" t="s">
        <v>25448</v>
      </c>
      <c r="G10787" t="s">
        <v>4942</v>
      </c>
    </row>
    <row r="10788" spans="1:7" hidden="1" x14ac:dyDescent="0.25">
      <c r="A10788" t="s">
        <v>803</v>
      </c>
      <c r="B10788" t="s">
        <v>4943</v>
      </c>
      <c r="F10788" t="s">
        <v>25451</v>
      </c>
      <c r="G10788" t="s">
        <v>4942</v>
      </c>
    </row>
    <row r="10789" spans="1:7" hidden="1" x14ac:dyDescent="0.25">
      <c r="A10789" t="s">
        <v>4</v>
      </c>
      <c r="B10789" t="s">
        <v>260</v>
      </c>
      <c r="F10789" t="s">
        <v>25838</v>
      </c>
      <c r="G10789" t="s">
        <v>4942</v>
      </c>
    </row>
    <row r="10790" spans="1:7" hidden="1" x14ac:dyDescent="0.25">
      <c r="A10790" t="s">
        <v>803</v>
      </c>
      <c r="B10790" t="s">
        <v>4943</v>
      </c>
      <c r="F10790" t="s">
        <v>25841</v>
      </c>
      <c r="G10790" t="s">
        <v>4942</v>
      </c>
    </row>
    <row r="10791" spans="1:7" x14ac:dyDescent="0.25">
      <c r="A10791" t="s">
        <v>4</v>
      </c>
      <c r="B10791" t="s">
        <v>8</v>
      </c>
      <c r="F10791" t="s">
        <v>25454</v>
      </c>
      <c r="G10791" t="s">
        <v>4945</v>
      </c>
    </row>
    <row r="10792" spans="1:7" x14ac:dyDescent="0.25">
      <c r="A10792" t="s">
        <v>4</v>
      </c>
      <c r="B10792" t="s">
        <v>12240</v>
      </c>
      <c r="E10792" t="s">
        <v>25889</v>
      </c>
      <c r="F10792" t="s">
        <v>25457</v>
      </c>
      <c r="G10792" t="s">
        <v>4945</v>
      </c>
    </row>
    <row r="10793" spans="1:7" x14ac:dyDescent="0.25">
      <c r="A10793" t="s">
        <v>115</v>
      </c>
      <c r="B10793" t="s">
        <v>12240</v>
      </c>
      <c r="E10793" t="s">
        <v>25890</v>
      </c>
      <c r="F10793" t="s">
        <v>25460</v>
      </c>
      <c r="G10793" t="s">
        <v>4945</v>
      </c>
    </row>
    <row r="10794" spans="1:7" x14ac:dyDescent="0.25">
      <c r="A10794" t="s">
        <v>4</v>
      </c>
      <c r="B10794" t="s">
        <v>8</v>
      </c>
      <c r="F10794" t="s">
        <v>25463</v>
      </c>
      <c r="G10794" t="s">
        <v>4945</v>
      </c>
    </row>
    <row r="10795" spans="1:7" x14ac:dyDescent="0.25">
      <c r="A10795" t="s">
        <v>4</v>
      </c>
      <c r="B10795" t="s">
        <v>8</v>
      </c>
      <c r="F10795" t="s">
        <v>25466</v>
      </c>
      <c r="G10795" t="s">
        <v>4945</v>
      </c>
    </row>
    <row r="10796" spans="1:7" x14ac:dyDescent="0.25">
      <c r="A10796" t="s">
        <v>4</v>
      </c>
      <c r="B10796" t="s">
        <v>8</v>
      </c>
      <c r="F10796" t="s">
        <v>25844</v>
      </c>
      <c r="G10796" t="s">
        <v>4945</v>
      </c>
    </row>
    <row r="10797" spans="1:7" x14ac:dyDescent="0.25">
      <c r="A10797" t="s">
        <v>4</v>
      </c>
      <c r="B10797" t="s">
        <v>8</v>
      </c>
      <c r="F10797" t="s">
        <v>25847</v>
      </c>
      <c r="G10797" t="s">
        <v>4945</v>
      </c>
    </row>
    <row r="10798" spans="1:7" x14ac:dyDescent="0.25">
      <c r="A10798" t="s">
        <v>305</v>
      </c>
      <c r="B10798" t="s">
        <v>86</v>
      </c>
      <c r="F10798" t="s">
        <v>25850</v>
      </c>
      <c r="G10798" t="s">
        <v>4945</v>
      </c>
    </row>
    <row r="10799" spans="1:7" x14ac:dyDescent="0.25">
      <c r="A10799" t="s">
        <v>162</v>
      </c>
      <c r="B10799" t="s">
        <v>25870</v>
      </c>
      <c r="C10799" t="s">
        <v>25871</v>
      </c>
      <c r="F10799" t="s">
        <v>25853</v>
      </c>
      <c r="G10799" t="s">
        <v>4945</v>
      </c>
    </row>
    <row r="10800" spans="1:7" x14ac:dyDescent="0.25">
      <c r="A10800" t="s">
        <v>1587</v>
      </c>
      <c r="B10800" t="s">
        <v>25870</v>
      </c>
      <c r="C10800" t="s">
        <v>25871</v>
      </c>
      <c r="F10800" t="s">
        <v>25856</v>
      </c>
      <c r="G10800" t="s">
        <v>4945</v>
      </c>
    </row>
    <row r="10801" spans="1:7" x14ac:dyDescent="0.25">
      <c r="A10801" t="s">
        <v>4</v>
      </c>
      <c r="B10801" t="s">
        <v>8</v>
      </c>
      <c r="F10801" t="s">
        <v>25859</v>
      </c>
      <c r="G10801" t="s">
        <v>4945</v>
      </c>
    </row>
    <row r="10802" spans="1:7" x14ac:dyDescent="0.25">
      <c r="A10802" t="s">
        <v>4</v>
      </c>
      <c r="B10802" t="s">
        <v>8</v>
      </c>
      <c r="F10802" t="s">
        <v>25862</v>
      </c>
      <c r="G10802" t="s">
        <v>4945</v>
      </c>
    </row>
    <row r="10803" spans="1:7" x14ac:dyDescent="0.25">
      <c r="A10803" t="s">
        <v>4</v>
      </c>
      <c r="B10803" t="s">
        <v>8</v>
      </c>
      <c r="F10803" t="s">
        <v>25865</v>
      </c>
      <c r="G10803" t="s">
        <v>4945</v>
      </c>
    </row>
    <row r="10804" spans="1:7" hidden="1" x14ac:dyDescent="0.25">
      <c r="A10804" t="s">
        <v>91</v>
      </c>
      <c r="B10804" t="s">
        <v>4638</v>
      </c>
      <c r="F10804" t="s">
        <v>25903</v>
      </c>
      <c r="G10804" t="s">
        <v>91</v>
      </c>
    </row>
    <row r="10805" spans="1:7" hidden="1" x14ac:dyDescent="0.25">
      <c r="A10805" t="s">
        <v>62</v>
      </c>
      <c r="B10805" t="s">
        <v>4638</v>
      </c>
      <c r="F10805" t="s">
        <v>25906</v>
      </c>
      <c r="G10805" t="s">
        <v>91</v>
      </c>
    </row>
    <row r="10806" spans="1:7" hidden="1" x14ac:dyDescent="0.25">
      <c r="A10806" t="s">
        <v>803</v>
      </c>
      <c r="B10806" t="s">
        <v>26011</v>
      </c>
      <c r="F10806" t="s">
        <v>25909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25891</v>
      </c>
      <c r="G10807" t="s">
        <v>4952</v>
      </c>
    </row>
    <row r="10808" spans="1:7" hidden="1" x14ac:dyDescent="0.25">
      <c r="A10808" t="s">
        <v>803</v>
      </c>
      <c r="B10808" t="s">
        <v>8</v>
      </c>
      <c r="F10808" t="s">
        <v>25894</v>
      </c>
      <c r="G10808" t="s">
        <v>4952</v>
      </c>
    </row>
    <row r="10809" spans="1:7" hidden="1" x14ac:dyDescent="0.25">
      <c r="A10809" t="s">
        <v>24781</v>
      </c>
      <c r="F10809" t="s">
        <v>25915</v>
      </c>
      <c r="G10809" t="s">
        <v>4934</v>
      </c>
    </row>
    <row r="10810" spans="1:7" hidden="1" x14ac:dyDescent="0.25">
      <c r="A10810" t="s">
        <v>24781</v>
      </c>
      <c r="F10810" t="s">
        <v>25918</v>
      </c>
      <c r="G10810" t="s">
        <v>4934</v>
      </c>
    </row>
    <row r="10811" spans="1:7" hidden="1" x14ac:dyDescent="0.25">
      <c r="A10811" t="s">
        <v>803</v>
      </c>
      <c r="B10811" t="s">
        <v>8</v>
      </c>
      <c r="F10811" t="s">
        <v>25897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25900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25921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25924</v>
      </c>
      <c r="G10814" t="s">
        <v>468</v>
      </c>
    </row>
    <row r="10815" spans="1:7" hidden="1" x14ac:dyDescent="0.25">
      <c r="A10815" t="s">
        <v>4598</v>
      </c>
      <c r="F10815" t="s">
        <v>25927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25930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25933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25936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25939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25942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25945</v>
      </c>
      <c r="G10821" t="s">
        <v>4953</v>
      </c>
    </row>
    <row r="10822" spans="1:7" hidden="1" x14ac:dyDescent="0.25">
      <c r="A10822" t="s">
        <v>803</v>
      </c>
      <c r="B10822" t="s">
        <v>9</v>
      </c>
      <c r="F10822" t="s">
        <v>25948</v>
      </c>
      <c r="G10822" t="s">
        <v>4953</v>
      </c>
    </row>
    <row r="10823" spans="1:7" hidden="1" x14ac:dyDescent="0.25">
      <c r="A10823" t="s">
        <v>803</v>
      </c>
      <c r="B10823" t="s">
        <v>9</v>
      </c>
      <c r="F10823" t="s">
        <v>25951</v>
      </c>
      <c r="G10823" t="s">
        <v>4954</v>
      </c>
    </row>
    <row r="10824" spans="1:7" hidden="1" x14ac:dyDescent="0.25">
      <c r="A10824" t="s">
        <v>803</v>
      </c>
      <c r="B10824" t="s">
        <v>9</v>
      </c>
      <c r="F10824" t="s">
        <v>25954</v>
      </c>
      <c r="G10824" t="s">
        <v>4954</v>
      </c>
    </row>
    <row r="10825" spans="1:7" hidden="1" x14ac:dyDescent="0.25">
      <c r="A10825" t="s">
        <v>803</v>
      </c>
      <c r="B10825" t="s">
        <v>8</v>
      </c>
      <c r="F10825" t="s">
        <v>25957</v>
      </c>
      <c r="G10825" t="s">
        <v>4955</v>
      </c>
    </row>
    <row r="10826" spans="1:7" hidden="1" x14ac:dyDescent="0.25">
      <c r="A10826" t="s">
        <v>803</v>
      </c>
      <c r="B10826" t="s">
        <v>8</v>
      </c>
      <c r="F10826" t="s">
        <v>25960</v>
      </c>
      <c r="G10826" t="s">
        <v>4955</v>
      </c>
    </row>
    <row r="10827" spans="1:7" hidden="1" x14ac:dyDescent="0.25">
      <c r="A10827" t="s">
        <v>803</v>
      </c>
      <c r="B10827" t="s">
        <v>8</v>
      </c>
      <c r="F10827" t="s">
        <v>25963</v>
      </c>
      <c r="G10827" t="s">
        <v>4956</v>
      </c>
    </row>
    <row r="10828" spans="1:7" hidden="1" x14ac:dyDescent="0.25">
      <c r="A10828" t="s">
        <v>803</v>
      </c>
      <c r="B10828" t="s">
        <v>8</v>
      </c>
      <c r="F10828" t="s">
        <v>25966</v>
      </c>
      <c r="G10828" t="s">
        <v>4956</v>
      </c>
    </row>
    <row r="10829" spans="1:7" hidden="1" x14ac:dyDescent="0.25">
      <c r="A10829" t="s">
        <v>803</v>
      </c>
      <c r="B10829" t="s">
        <v>8</v>
      </c>
      <c r="F10829" t="s">
        <v>25969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25972</v>
      </c>
      <c r="G10830" t="s">
        <v>773</v>
      </c>
    </row>
    <row r="10831" spans="1:7" hidden="1" x14ac:dyDescent="0.25">
      <c r="A10831" t="s">
        <v>162</v>
      </c>
      <c r="B10831" t="s">
        <v>4638</v>
      </c>
      <c r="C10831" t="s">
        <v>26012</v>
      </c>
      <c r="F10831" t="s">
        <v>25975</v>
      </c>
      <c r="G10831" t="s">
        <v>796</v>
      </c>
    </row>
    <row r="10832" spans="1:7" hidden="1" x14ac:dyDescent="0.25">
      <c r="A10832" t="s">
        <v>162</v>
      </c>
      <c r="B10832" t="s">
        <v>4638</v>
      </c>
      <c r="C10832" t="s">
        <v>26012</v>
      </c>
      <c r="F10832" t="s">
        <v>25978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25981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25984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25987</v>
      </c>
      <c r="G10835" t="s">
        <v>4600</v>
      </c>
    </row>
    <row r="10836" spans="1:7" hidden="1" x14ac:dyDescent="0.25">
      <c r="A10836" t="s">
        <v>803</v>
      </c>
      <c r="B10836" t="s">
        <v>8</v>
      </c>
      <c r="F10836" t="s">
        <v>25990</v>
      </c>
      <c r="G10836" t="s">
        <v>4600</v>
      </c>
    </row>
    <row r="10837" spans="1:7" hidden="1" x14ac:dyDescent="0.25">
      <c r="A10837" t="s">
        <v>803</v>
      </c>
      <c r="B10837" t="s">
        <v>8</v>
      </c>
      <c r="F10837" t="s">
        <v>25993</v>
      </c>
      <c r="G10837" t="s">
        <v>4941</v>
      </c>
    </row>
    <row r="10838" spans="1:7" hidden="1" x14ac:dyDescent="0.25">
      <c r="A10838" t="s">
        <v>803</v>
      </c>
      <c r="B10838" t="s">
        <v>8</v>
      </c>
      <c r="F10838" t="s">
        <v>25996</v>
      </c>
      <c r="G10838" t="s">
        <v>4941</v>
      </c>
    </row>
    <row r="10839" spans="1:7" hidden="1" x14ac:dyDescent="0.25">
      <c r="A10839" t="s">
        <v>803</v>
      </c>
      <c r="B10839" t="s">
        <v>4943</v>
      </c>
      <c r="F10839" t="s">
        <v>25999</v>
      </c>
      <c r="G10839" t="s">
        <v>4942</v>
      </c>
    </row>
    <row r="10840" spans="1:7" hidden="1" x14ac:dyDescent="0.25">
      <c r="A10840" t="s">
        <v>803</v>
      </c>
      <c r="B10840" t="s">
        <v>4943</v>
      </c>
      <c r="F10840" t="s">
        <v>26002</v>
      </c>
      <c r="G10840" t="s">
        <v>4942</v>
      </c>
    </row>
    <row r="10841" spans="1:7" x14ac:dyDescent="0.25">
      <c r="A10841" t="s">
        <v>803</v>
      </c>
      <c r="B10841" t="s">
        <v>8</v>
      </c>
      <c r="F10841" t="s">
        <v>26005</v>
      </c>
      <c r="G10841" t="s">
        <v>4945</v>
      </c>
    </row>
    <row r="10842" spans="1:7" x14ac:dyDescent="0.25">
      <c r="A10842" t="s">
        <v>803</v>
      </c>
      <c r="B10842" t="s">
        <v>8</v>
      </c>
      <c r="F10842" t="s">
        <v>26008</v>
      </c>
      <c r="G10842" t="s">
        <v>4945</v>
      </c>
    </row>
    <row r="10843" spans="1:7" hidden="1" x14ac:dyDescent="0.25">
      <c r="A10843" t="s">
        <v>115</v>
      </c>
      <c r="B10843" t="s">
        <v>86</v>
      </c>
      <c r="C10843" t="s">
        <v>26567</v>
      </c>
      <c r="F10843" t="s">
        <v>25912</v>
      </c>
      <c r="G10843" t="s">
        <v>91</v>
      </c>
    </row>
    <row r="10844" spans="1:7" hidden="1" x14ac:dyDescent="0.25">
      <c r="A10844" t="s">
        <v>91</v>
      </c>
      <c r="B10844" t="s">
        <v>4933</v>
      </c>
      <c r="C10844" t="s">
        <v>58</v>
      </c>
      <c r="E10844" t="s">
        <v>1135</v>
      </c>
      <c r="F10844" t="s">
        <v>26031</v>
      </c>
      <c r="G10844" t="s">
        <v>91</v>
      </c>
    </row>
    <row r="10845" spans="1:7" hidden="1" x14ac:dyDescent="0.25">
      <c r="A10845" t="s">
        <v>91</v>
      </c>
      <c r="B10845" t="s">
        <v>21053</v>
      </c>
      <c r="C10845" t="s">
        <v>88</v>
      </c>
      <c r="F10845" t="s">
        <v>26034</v>
      </c>
      <c r="G10845" t="s">
        <v>91</v>
      </c>
    </row>
    <row r="10846" spans="1:7" hidden="1" x14ac:dyDescent="0.25">
      <c r="A10846" t="s">
        <v>62</v>
      </c>
      <c r="B10846" t="s">
        <v>21053</v>
      </c>
      <c r="C10846" t="s">
        <v>88</v>
      </c>
      <c r="F10846" t="s">
        <v>26037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26040</v>
      </c>
      <c r="G10847" t="s">
        <v>91</v>
      </c>
    </row>
    <row r="10848" spans="1:7" hidden="1" x14ac:dyDescent="0.25">
      <c r="A10848" t="s">
        <v>62</v>
      </c>
      <c r="B10848" t="s">
        <v>4933</v>
      </c>
      <c r="C10848" t="s">
        <v>1597</v>
      </c>
      <c r="E10848" t="s">
        <v>1135</v>
      </c>
      <c r="F10848" t="s">
        <v>26043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26013</v>
      </c>
      <c r="G10849" t="s">
        <v>4952</v>
      </c>
    </row>
    <row r="10850" spans="1:7" hidden="1" x14ac:dyDescent="0.25">
      <c r="A10850" t="s">
        <v>803</v>
      </c>
      <c r="B10850" t="s">
        <v>8</v>
      </c>
      <c r="F10850" t="s">
        <v>26016</v>
      </c>
      <c r="G10850" t="s">
        <v>4952</v>
      </c>
    </row>
    <row r="10851" spans="1:7" hidden="1" x14ac:dyDescent="0.25">
      <c r="A10851" t="s">
        <v>803</v>
      </c>
      <c r="B10851" t="s">
        <v>8</v>
      </c>
      <c r="F10851" t="s">
        <v>26019</v>
      </c>
      <c r="G10851" t="s">
        <v>4952</v>
      </c>
    </row>
    <row r="10852" spans="1:7" hidden="1" x14ac:dyDescent="0.25">
      <c r="A10852" t="s">
        <v>24781</v>
      </c>
      <c r="F10852" t="s">
        <v>26022</v>
      </c>
      <c r="G10852" t="s">
        <v>4934</v>
      </c>
    </row>
    <row r="10853" spans="1:7" hidden="1" x14ac:dyDescent="0.25">
      <c r="A10853" t="s">
        <v>24781</v>
      </c>
      <c r="F10853" t="s">
        <v>26025</v>
      </c>
      <c r="G10853" t="s">
        <v>4934</v>
      </c>
    </row>
    <row r="10854" spans="1:7" hidden="1" x14ac:dyDescent="0.25">
      <c r="A10854" t="s">
        <v>24781</v>
      </c>
      <c r="F10854" t="s">
        <v>26028</v>
      </c>
      <c r="G10854" t="s">
        <v>4934</v>
      </c>
    </row>
    <row r="10855" spans="1:7" hidden="1" x14ac:dyDescent="0.25">
      <c r="A10855" t="s">
        <v>4</v>
      </c>
      <c r="B10855" t="s">
        <v>3229</v>
      </c>
      <c r="F10855" t="s">
        <v>26067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26070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26073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26076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26079</v>
      </c>
      <c r="G10859" t="s">
        <v>467</v>
      </c>
    </row>
    <row r="10860" spans="1:7" hidden="1" x14ac:dyDescent="0.25">
      <c r="A10860" t="s">
        <v>803</v>
      </c>
      <c r="B10860" t="s">
        <v>10091</v>
      </c>
      <c r="F10860" t="s">
        <v>26082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26085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26088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26091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26094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18472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26046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26049</v>
      </c>
      <c r="G10867" t="s">
        <v>468</v>
      </c>
    </row>
    <row r="10868" spans="1:7" hidden="1" x14ac:dyDescent="0.25">
      <c r="A10868" t="s">
        <v>4</v>
      </c>
      <c r="B10868" t="s">
        <v>25883</v>
      </c>
      <c r="F10868" t="s">
        <v>26052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26055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26058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26061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26064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20313</v>
      </c>
      <c r="G10873" t="s">
        <v>469</v>
      </c>
    </row>
    <row r="10874" spans="1:7" hidden="1" x14ac:dyDescent="0.25">
      <c r="A10874" t="s">
        <v>162</v>
      </c>
      <c r="B10874" t="s">
        <v>12240</v>
      </c>
      <c r="C10874" t="s">
        <v>26568</v>
      </c>
      <c r="F10874" t="s">
        <v>26097</v>
      </c>
      <c r="G10874" t="s">
        <v>469</v>
      </c>
    </row>
    <row r="10875" spans="1:7" hidden="1" x14ac:dyDescent="0.25">
      <c r="A10875" t="s">
        <v>162</v>
      </c>
      <c r="B10875" t="s">
        <v>12240</v>
      </c>
      <c r="C10875" t="s">
        <v>26568</v>
      </c>
      <c r="F10875" t="s">
        <v>26100</v>
      </c>
      <c r="G10875" t="s">
        <v>469</v>
      </c>
    </row>
    <row r="10876" spans="1:7" hidden="1" x14ac:dyDescent="0.25">
      <c r="A10876" t="s">
        <v>162</v>
      </c>
      <c r="B10876" t="s">
        <v>12240</v>
      </c>
      <c r="C10876" t="s">
        <v>26568</v>
      </c>
      <c r="F10876" t="s">
        <v>26103</v>
      </c>
      <c r="G10876" t="s">
        <v>469</v>
      </c>
    </row>
    <row r="10877" spans="1:7" hidden="1" x14ac:dyDescent="0.25">
      <c r="A10877" t="s">
        <v>4</v>
      </c>
      <c r="B10877" t="s">
        <v>12240</v>
      </c>
      <c r="C10877" t="s">
        <v>26568</v>
      </c>
      <c r="F10877" t="s">
        <v>26106</v>
      </c>
      <c r="G10877" t="s">
        <v>469</v>
      </c>
    </row>
    <row r="10878" spans="1:7" hidden="1" x14ac:dyDescent="0.25">
      <c r="A10878" t="s">
        <v>162</v>
      </c>
      <c r="B10878" t="s">
        <v>12240</v>
      </c>
      <c r="C10878" t="s">
        <v>26568</v>
      </c>
      <c r="F10878" t="s">
        <v>26109</v>
      </c>
      <c r="G10878" t="s">
        <v>469</v>
      </c>
    </row>
    <row r="10879" spans="1:7" hidden="1" x14ac:dyDescent="0.25">
      <c r="A10879" t="s">
        <v>162</v>
      </c>
      <c r="B10879" t="s">
        <v>12240</v>
      </c>
      <c r="C10879" t="s">
        <v>26568</v>
      </c>
      <c r="F10879" t="s">
        <v>26112</v>
      </c>
      <c r="G10879" t="s">
        <v>469</v>
      </c>
    </row>
    <row r="10880" spans="1:7" hidden="1" x14ac:dyDescent="0.25">
      <c r="A10880" t="s">
        <v>162</v>
      </c>
      <c r="B10880" t="s">
        <v>12240</v>
      </c>
      <c r="C10880" t="s">
        <v>26568</v>
      </c>
      <c r="F10880" t="s">
        <v>26115</v>
      </c>
      <c r="G10880" t="s">
        <v>469</v>
      </c>
    </row>
    <row r="10881" spans="1:7" hidden="1" x14ac:dyDescent="0.25">
      <c r="A10881" t="s">
        <v>304</v>
      </c>
      <c r="B10881" t="s">
        <v>12240</v>
      </c>
      <c r="C10881" t="s">
        <v>25882</v>
      </c>
      <c r="F10881" t="s">
        <v>26118</v>
      </c>
      <c r="G10881" t="s">
        <v>469</v>
      </c>
    </row>
    <row r="10882" spans="1:7" hidden="1" x14ac:dyDescent="0.25">
      <c r="A10882" t="s">
        <v>4940</v>
      </c>
      <c r="B10882" t="s">
        <v>86</v>
      </c>
      <c r="F10882" t="s">
        <v>26121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26124</v>
      </c>
      <c r="G10883" t="s">
        <v>469</v>
      </c>
    </row>
    <row r="10884" spans="1:7" hidden="1" x14ac:dyDescent="0.25">
      <c r="A10884" t="s">
        <v>16178</v>
      </c>
      <c r="B10884" t="s">
        <v>86</v>
      </c>
      <c r="F10884" t="s">
        <v>26127</v>
      </c>
      <c r="G10884" t="s">
        <v>469</v>
      </c>
    </row>
    <row r="10885" spans="1:7" hidden="1" x14ac:dyDescent="0.25">
      <c r="A10885" t="s">
        <v>16178</v>
      </c>
      <c r="B10885" t="s">
        <v>86</v>
      </c>
      <c r="F10885" t="s">
        <v>26130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26133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26136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26139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26142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26567</v>
      </c>
      <c r="F10890" t="s">
        <v>26145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26148</v>
      </c>
      <c r="G10891" t="s">
        <v>470</v>
      </c>
    </row>
    <row r="10892" spans="1:7" hidden="1" x14ac:dyDescent="0.25">
      <c r="A10892" t="s">
        <v>115</v>
      </c>
      <c r="B10892" t="s">
        <v>4933</v>
      </c>
      <c r="C10892" t="s">
        <v>58</v>
      </c>
      <c r="E10892" t="s">
        <v>1135</v>
      </c>
      <c r="F10892" t="s">
        <v>26151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26154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26157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26160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26163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26166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26169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26172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26199</v>
      </c>
      <c r="G10900" t="s">
        <v>4953</v>
      </c>
    </row>
    <row r="10901" spans="1:7" hidden="1" x14ac:dyDescent="0.25">
      <c r="A10901" t="s">
        <v>3371</v>
      </c>
      <c r="B10901" t="s">
        <v>646</v>
      </c>
      <c r="F10901" t="s">
        <v>26202</v>
      </c>
      <c r="G10901" t="s">
        <v>4953</v>
      </c>
    </row>
    <row r="10902" spans="1:7" hidden="1" x14ac:dyDescent="0.25">
      <c r="A10902" t="s">
        <v>3371</v>
      </c>
      <c r="B10902" t="s">
        <v>646</v>
      </c>
      <c r="F10902" t="s">
        <v>26205</v>
      </c>
      <c r="G10902" t="s">
        <v>4953</v>
      </c>
    </row>
    <row r="10903" spans="1:7" hidden="1" x14ac:dyDescent="0.25">
      <c r="A10903" t="s">
        <v>3371</v>
      </c>
      <c r="B10903" t="s">
        <v>646</v>
      </c>
      <c r="F10903" t="s">
        <v>26208</v>
      </c>
      <c r="G10903" t="s">
        <v>4953</v>
      </c>
    </row>
    <row r="10904" spans="1:7" hidden="1" x14ac:dyDescent="0.25">
      <c r="A10904" t="s">
        <v>16178</v>
      </c>
      <c r="B10904" t="s">
        <v>86</v>
      </c>
      <c r="F10904" t="s">
        <v>26211</v>
      </c>
      <c r="G10904" t="s">
        <v>4953</v>
      </c>
    </row>
    <row r="10905" spans="1:7" hidden="1" x14ac:dyDescent="0.25">
      <c r="A10905" t="s">
        <v>3371</v>
      </c>
      <c r="B10905" t="s">
        <v>646</v>
      </c>
      <c r="F10905" t="s">
        <v>26214</v>
      </c>
      <c r="G10905" t="s">
        <v>4953</v>
      </c>
    </row>
    <row r="10906" spans="1:7" hidden="1" x14ac:dyDescent="0.25">
      <c r="A10906" t="s">
        <v>3371</v>
      </c>
      <c r="B10906" t="s">
        <v>646</v>
      </c>
      <c r="F10906" t="s">
        <v>26217</v>
      </c>
      <c r="G10906" t="s">
        <v>4953</v>
      </c>
    </row>
    <row r="10907" spans="1:7" hidden="1" x14ac:dyDescent="0.25">
      <c r="A10907" t="s">
        <v>3371</v>
      </c>
      <c r="B10907" t="s">
        <v>646</v>
      </c>
      <c r="F10907" t="s">
        <v>26220</v>
      </c>
      <c r="G10907" t="s">
        <v>4953</v>
      </c>
    </row>
    <row r="10908" spans="1:7" hidden="1" x14ac:dyDescent="0.25">
      <c r="A10908" t="s">
        <v>356</v>
      </c>
      <c r="B10908" t="s">
        <v>646</v>
      </c>
      <c r="F10908" t="s">
        <v>26223</v>
      </c>
      <c r="G10908" t="s">
        <v>4953</v>
      </c>
    </row>
    <row r="10909" spans="1:7" hidden="1" x14ac:dyDescent="0.25">
      <c r="A10909" t="s">
        <v>356</v>
      </c>
      <c r="B10909" t="s">
        <v>646</v>
      </c>
      <c r="F10909" t="s">
        <v>26226</v>
      </c>
      <c r="G10909" t="s">
        <v>4953</v>
      </c>
    </row>
    <row r="10910" spans="1:7" hidden="1" x14ac:dyDescent="0.25">
      <c r="A10910" t="s">
        <v>26569</v>
      </c>
      <c r="B10910" t="s">
        <v>86</v>
      </c>
      <c r="F10910" t="s">
        <v>26229</v>
      </c>
      <c r="G10910" t="s">
        <v>4953</v>
      </c>
    </row>
    <row r="10911" spans="1:7" hidden="1" x14ac:dyDescent="0.25">
      <c r="A10911" t="s">
        <v>26569</v>
      </c>
      <c r="B10911" t="s">
        <v>86</v>
      </c>
      <c r="F10911" t="s">
        <v>26232</v>
      </c>
      <c r="G10911" t="s">
        <v>4953</v>
      </c>
    </row>
    <row r="10912" spans="1:7" hidden="1" x14ac:dyDescent="0.25">
      <c r="A10912" t="s">
        <v>356</v>
      </c>
      <c r="B10912" t="s">
        <v>646</v>
      </c>
      <c r="F10912" t="s">
        <v>26235</v>
      </c>
      <c r="G10912" t="s">
        <v>4953</v>
      </c>
    </row>
    <row r="10913" spans="1:7" hidden="1" x14ac:dyDescent="0.25">
      <c r="A10913" t="s">
        <v>4</v>
      </c>
      <c r="B10913" t="s">
        <v>9</v>
      </c>
      <c r="F10913" t="s">
        <v>26238</v>
      </c>
      <c r="G10913" t="s">
        <v>4953</v>
      </c>
    </row>
    <row r="10914" spans="1:7" hidden="1" x14ac:dyDescent="0.25">
      <c r="A10914" t="s">
        <v>4</v>
      </c>
      <c r="B10914" t="s">
        <v>9</v>
      </c>
      <c r="F10914" t="s">
        <v>26241</v>
      </c>
      <c r="G10914" t="s">
        <v>4953</v>
      </c>
    </row>
    <row r="10915" spans="1:7" hidden="1" x14ac:dyDescent="0.25">
      <c r="A10915" t="s">
        <v>3371</v>
      </c>
      <c r="B10915" t="s">
        <v>646</v>
      </c>
      <c r="F10915" t="s">
        <v>26244</v>
      </c>
      <c r="G10915" t="s">
        <v>4953</v>
      </c>
    </row>
    <row r="10916" spans="1:7" hidden="1" x14ac:dyDescent="0.25">
      <c r="A10916" t="s">
        <v>26569</v>
      </c>
      <c r="B10916" t="s">
        <v>86</v>
      </c>
      <c r="F10916" t="s">
        <v>26247</v>
      </c>
      <c r="G10916" t="s">
        <v>4953</v>
      </c>
    </row>
    <row r="10917" spans="1:7" hidden="1" x14ac:dyDescent="0.25">
      <c r="A10917" t="s">
        <v>3371</v>
      </c>
      <c r="B10917" t="s">
        <v>646</v>
      </c>
      <c r="F10917" t="s">
        <v>26250</v>
      </c>
      <c r="G10917" t="s">
        <v>4953</v>
      </c>
    </row>
    <row r="10918" spans="1:7" hidden="1" x14ac:dyDescent="0.25">
      <c r="A10918" t="s">
        <v>4165</v>
      </c>
      <c r="B10918" t="s">
        <v>86</v>
      </c>
      <c r="F10918" t="s">
        <v>26253</v>
      </c>
      <c r="G10918" t="s">
        <v>4953</v>
      </c>
    </row>
    <row r="10919" spans="1:7" hidden="1" x14ac:dyDescent="0.25">
      <c r="A10919" t="s">
        <v>4165</v>
      </c>
      <c r="B10919" t="s">
        <v>86</v>
      </c>
      <c r="F10919" t="s">
        <v>26256</v>
      </c>
      <c r="G10919" t="s">
        <v>4953</v>
      </c>
    </row>
    <row r="10920" spans="1:7" hidden="1" x14ac:dyDescent="0.25">
      <c r="A10920" t="s">
        <v>4165</v>
      </c>
      <c r="B10920" t="s">
        <v>86</v>
      </c>
      <c r="F10920" t="s">
        <v>26259</v>
      </c>
      <c r="G10920" t="s">
        <v>4953</v>
      </c>
    </row>
    <row r="10921" spans="1:7" hidden="1" x14ac:dyDescent="0.25">
      <c r="A10921" t="s">
        <v>4</v>
      </c>
      <c r="B10921" t="s">
        <v>9</v>
      </c>
      <c r="F10921" t="s">
        <v>26262</v>
      </c>
      <c r="G10921" t="s">
        <v>4953</v>
      </c>
    </row>
    <row r="10922" spans="1:7" hidden="1" x14ac:dyDescent="0.25">
      <c r="A10922" t="s">
        <v>4</v>
      </c>
      <c r="B10922" t="s">
        <v>3238</v>
      </c>
      <c r="F10922" t="s">
        <v>26265</v>
      </c>
      <c r="G10922" t="s">
        <v>4953</v>
      </c>
    </row>
    <row r="10923" spans="1:7" hidden="1" x14ac:dyDescent="0.25">
      <c r="A10923" t="s">
        <v>817</v>
      </c>
      <c r="B10923" t="s">
        <v>541</v>
      </c>
      <c r="F10923" t="s">
        <v>26268</v>
      </c>
      <c r="G10923" t="s">
        <v>4953</v>
      </c>
    </row>
    <row r="10924" spans="1:7" hidden="1" x14ac:dyDescent="0.25">
      <c r="A10924" t="s">
        <v>803</v>
      </c>
      <c r="B10924" t="s">
        <v>9</v>
      </c>
      <c r="F10924" t="s">
        <v>23378</v>
      </c>
      <c r="G10924" t="s">
        <v>4954</v>
      </c>
    </row>
    <row r="10925" spans="1:7" hidden="1" x14ac:dyDescent="0.25">
      <c r="A10925" t="s">
        <v>803</v>
      </c>
      <c r="B10925" t="s">
        <v>9</v>
      </c>
      <c r="F10925" t="s">
        <v>23381</v>
      </c>
      <c r="G10925" t="s">
        <v>4954</v>
      </c>
    </row>
    <row r="10926" spans="1:7" hidden="1" x14ac:dyDescent="0.25">
      <c r="A10926" t="s">
        <v>803</v>
      </c>
      <c r="B10926" t="s">
        <v>9</v>
      </c>
      <c r="F10926" t="s">
        <v>23384</v>
      </c>
      <c r="G10926" t="s">
        <v>4954</v>
      </c>
    </row>
    <row r="10927" spans="1:7" hidden="1" x14ac:dyDescent="0.25">
      <c r="A10927" t="s">
        <v>803</v>
      </c>
      <c r="B10927" t="s">
        <v>9</v>
      </c>
      <c r="F10927" t="s">
        <v>26175</v>
      </c>
      <c r="G10927" t="s">
        <v>4954</v>
      </c>
    </row>
    <row r="10928" spans="1:7" hidden="1" x14ac:dyDescent="0.25">
      <c r="A10928" t="s">
        <v>356</v>
      </c>
      <c r="B10928" t="s">
        <v>3372</v>
      </c>
      <c r="F10928" t="s">
        <v>26178</v>
      </c>
      <c r="G10928" t="s">
        <v>4954</v>
      </c>
    </row>
    <row r="10929" spans="1:7" hidden="1" x14ac:dyDescent="0.25">
      <c r="A10929" t="s">
        <v>3371</v>
      </c>
      <c r="B10929" t="s">
        <v>3372</v>
      </c>
      <c r="F10929" t="s">
        <v>26181</v>
      </c>
      <c r="G10929" t="s">
        <v>4954</v>
      </c>
    </row>
    <row r="10930" spans="1:7" hidden="1" x14ac:dyDescent="0.25">
      <c r="A10930" t="s">
        <v>3371</v>
      </c>
      <c r="B10930" t="s">
        <v>3372</v>
      </c>
      <c r="F10930" t="s">
        <v>26184</v>
      </c>
      <c r="G10930" t="s">
        <v>4954</v>
      </c>
    </row>
    <row r="10931" spans="1:7" hidden="1" x14ac:dyDescent="0.25">
      <c r="A10931" t="s">
        <v>803</v>
      </c>
      <c r="B10931" t="s">
        <v>9</v>
      </c>
      <c r="F10931" t="s">
        <v>26187</v>
      </c>
      <c r="G10931" t="s">
        <v>4954</v>
      </c>
    </row>
    <row r="10932" spans="1:7" hidden="1" x14ac:dyDescent="0.25">
      <c r="A10932" t="s">
        <v>3371</v>
      </c>
      <c r="B10932" t="s">
        <v>3372</v>
      </c>
      <c r="F10932" t="s">
        <v>26190</v>
      </c>
      <c r="G10932" t="s">
        <v>4954</v>
      </c>
    </row>
    <row r="10933" spans="1:7" hidden="1" x14ac:dyDescent="0.25">
      <c r="A10933" t="s">
        <v>803</v>
      </c>
      <c r="B10933" t="s">
        <v>9</v>
      </c>
      <c r="F10933" t="s">
        <v>26193</v>
      </c>
      <c r="G10933" t="s">
        <v>4954</v>
      </c>
    </row>
    <row r="10934" spans="1:7" hidden="1" x14ac:dyDescent="0.25">
      <c r="A10934" t="s">
        <v>803</v>
      </c>
      <c r="B10934" t="s">
        <v>9</v>
      </c>
      <c r="F10934" t="s">
        <v>26196</v>
      </c>
      <c r="G10934" t="s">
        <v>4954</v>
      </c>
    </row>
    <row r="10935" spans="1:7" hidden="1" x14ac:dyDescent="0.25">
      <c r="A10935" t="s">
        <v>3371</v>
      </c>
      <c r="B10935" t="s">
        <v>646</v>
      </c>
      <c r="F10935" t="s">
        <v>26271</v>
      </c>
      <c r="G10935" t="s">
        <v>4955</v>
      </c>
    </row>
    <row r="10936" spans="1:7" hidden="1" x14ac:dyDescent="0.25">
      <c r="A10936" t="s">
        <v>3371</v>
      </c>
      <c r="B10936" t="s">
        <v>646</v>
      </c>
      <c r="F10936" t="s">
        <v>26274</v>
      </c>
      <c r="G10936" t="s">
        <v>4955</v>
      </c>
    </row>
    <row r="10937" spans="1:7" hidden="1" x14ac:dyDescent="0.25">
      <c r="A10937" t="s">
        <v>4</v>
      </c>
      <c r="B10937" t="s">
        <v>3240</v>
      </c>
      <c r="F10937" t="s">
        <v>26277</v>
      </c>
      <c r="G10937" t="s">
        <v>4955</v>
      </c>
    </row>
    <row r="10938" spans="1:7" hidden="1" x14ac:dyDescent="0.25">
      <c r="A10938" t="s">
        <v>16178</v>
      </c>
      <c r="B10938" t="s">
        <v>86</v>
      </c>
      <c r="F10938" t="s">
        <v>26280</v>
      </c>
      <c r="G10938" t="s">
        <v>4955</v>
      </c>
    </row>
    <row r="10939" spans="1:7" hidden="1" x14ac:dyDescent="0.25">
      <c r="A10939" t="s">
        <v>16178</v>
      </c>
      <c r="B10939" t="s">
        <v>86</v>
      </c>
      <c r="E10939" t="s">
        <v>1140</v>
      </c>
      <c r="F10939" t="s">
        <v>26283</v>
      </c>
      <c r="G10939" t="s">
        <v>4955</v>
      </c>
    </row>
    <row r="10940" spans="1:7" hidden="1" x14ac:dyDescent="0.25">
      <c r="A10940" t="s">
        <v>4</v>
      </c>
      <c r="B10940" t="s">
        <v>4933</v>
      </c>
      <c r="C10940" t="s">
        <v>58</v>
      </c>
      <c r="E10940" t="s">
        <v>1135</v>
      </c>
      <c r="F10940" t="s">
        <v>26286</v>
      </c>
      <c r="G10940" t="s">
        <v>4955</v>
      </c>
    </row>
    <row r="10941" spans="1:7" hidden="1" x14ac:dyDescent="0.25">
      <c r="A10941" t="s">
        <v>4</v>
      </c>
      <c r="B10941" t="s">
        <v>3240</v>
      </c>
      <c r="F10941" t="s">
        <v>26289</v>
      </c>
      <c r="G10941" t="s">
        <v>4955</v>
      </c>
    </row>
    <row r="10942" spans="1:7" hidden="1" x14ac:dyDescent="0.25">
      <c r="A10942" t="s">
        <v>26569</v>
      </c>
      <c r="B10942" t="s">
        <v>86</v>
      </c>
      <c r="F10942" t="s">
        <v>26292</v>
      </c>
      <c r="G10942" t="s">
        <v>4955</v>
      </c>
    </row>
    <row r="10943" spans="1:7" hidden="1" x14ac:dyDescent="0.25">
      <c r="A10943" t="s">
        <v>26569</v>
      </c>
      <c r="B10943" t="s">
        <v>86</v>
      </c>
      <c r="F10943" t="s">
        <v>26295</v>
      </c>
      <c r="G10943" t="s">
        <v>4955</v>
      </c>
    </row>
    <row r="10944" spans="1:7" hidden="1" x14ac:dyDescent="0.25">
      <c r="A10944" t="s">
        <v>26569</v>
      </c>
      <c r="B10944" t="s">
        <v>86</v>
      </c>
      <c r="F10944" t="s">
        <v>26298</v>
      </c>
      <c r="G10944" t="s">
        <v>4955</v>
      </c>
    </row>
    <row r="10945" spans="1:7" hidden="1" x14ac:dyDescent="0.25">
      <c r="A10945" t="s">
        <v>645</v>
      </c>
      <c r="B10945" t="s">
        <v>26570</v>
      </c>
      <c r="F10945" t="s">
        <v>26301</v>
      </c>
      <c r="G10945" t="s">
        <v>4955</v>
      </c>
    </row>
    <row r="10946" spans="1:7" hidden="1" x14ac:dyDescent="0.25">
      <c r="A10946" t="s">
        <v>26571</v>
      </c>
      <c r="B10946" t="s">
        <v>260</v>
      </c>
      <c r="F10946" t="s">
        <v>26304</v>
      </c>
      <c r="G10946" t="s">
        <v>4955</v>
      </c>
    </row>
    <row r="10947" spans="1:7" hidden="1" x14ac:dyDescent="0.25">
      <c r="A10947" t="s">
        <v>26571</v>
      </c>
      <c r="B10947" t="s">
        <v>260</v>
      </c>
      <c r="F10947" t="s">
        <v>26307</v>
      </c>
      <c r="G10947" t="s">
        <v>4955</v>
      </c>
    </row>
    <row r="10948" spans="1:7" hidden="1" x14ac:dyDescent="0.25">
      <c r="A10948" t="s">
        <v>162</v>
      </c>
      <c r="B10948" t="s">
        <v>26570</v>
      </c>
      <c r="C10948" t="s">
        <v>58</v>
      </c>
      <c r="F10948" t="s">
        <v>26310</v>
      </c>
      <c r="G10948" t="s">
        <v>4955</v>
      </c>
    </row>
    <row r="10949" spans="1:7" hidden="1" x14ac:dyDescent="0.25">
      <c r="A10949" t="s">
        <v>162</v>
      </c>
      <c r="B10949" t="s">
        <v>26570</v>
      </c>
      <c r="C10949" t="s">
        <v>58</v>
      </c>
      <c r="F10949" t="s">
        <v>26313</v>
      </c>
      <c r="G10949" t="s">
        <v>4955</v>
      </c>
    </row>
    <row r="10950" spans="1:7" hidden="1" x14ac:dyDescent="0.25">
      <c r="A10950" t="s">
        <v>304</v>
      </c>
      <c r="B10950" t="s">
        <v>26570</v>
      </c>
      <c r="C10950" t="s">
        <v>58</v>
      </c>
      <c r="F10950" t="s">
        <v>26316</v>
      </c>
      <c r="G10950" t="s">
        <v>4955</v>
      </c>
    </row>
    <row r="10951" spans="1:7" hidden="1" x14ac:dyDescent="0.25">
      <c r="A10951" t="s">
        <v>4</v>
      </c>
      <c r="B10951" t="s">
        <v>8</v>
      </c>
      <c r="F10951" t="s">
        <v>26319</v>
      </c>
      <c r="G10951" t="s">
        <v>4955</v>
      </c>
    </row>
    <row r="10952" spans="1:7" hidden="1" x14ac:dyDescent="0.25">
      <c r="A10952" t="s">
        <v>162</v>
      </c>
      <c r="B10952" t="s">
        <v>4933</v>
      </c>
      <c r="C10952" t="s">
        <v>1597</v>
      </c>
      <c r="F10952" t="s">
        <v>26322</v>
      </c>
      <c r="G10952" t="s">
        <v>4955</v>
      </c>
    </row>
    <row r="10953" spans="1:7" hidden="1" x14ac:dyDescent="0.25">
      <c r="A10953" t="s">
        <v>162</v>
      </c>
      <c r="B10953" t="s">
        <v>4933</v>
      </c>
      <c r="C10953" t="s">
        <v>1597</v>
      </c>
      <c r="F10953" t="s">
        <v>26325</v>
      </c>
      <c r="G10953" t="s">
        <v>4955</v>
      </c>
    </row>
    <row r="10954" spans="1:7" hidden="1" x14ac:dyDescent="0.25">
      <c r="A10954" t="s">
        <v>162</v>
      </c>
      <c r="B10954" t="s">
        <v>4933</v>
      </c>
      <c r="C10954" t="s">
        <v>1597</v>
      </c>
      <c r="F10954" t="s">
        <v>26328</v>
      </c>
      <c r="G10954" t="s">
        <v>4955</v>
      </c>
    </row>
    <row r="10955" spans="1:7" hidden="1" x14ac:dyDescent="0.25">
      <c r="A10955" t="s">
        <v>304</v>
      </c>
      <c r="B10955" t="s">
        <v>4933</v>
      </c>
      <c r="C10955" t="s">
        <v>1597</v>
      </c>
      <c r="F10955" t="s">
        <v>26331</v>
      </c>
      <c r="G10955" t="s">
        <v>4955</v>
      </c>
    </row>
    <row r="10956" spans="1:7" hidden="1" x14ac:dyDescent="0.25">
      <c r="A10956" t="s">
        <v>4</v>
      </c>
      <c r="B10956" t="s">
        <v>8</v>
      </c>
      <c r="F10956" t="s">
        <v>26334</v>
      </c>
      <c r="G10956" t="s">
        <v>4955</v>
      </c>
    </row>
    <row r="10957" spans="1:7" hidden="1" x14ac:dyDescent="0.25">
      <c r="A10957" t="s">
        <v>3371</v>
      </c>
      <c r="B10957" t="s">
        <v>646</v>
      </c>
      <c r="F10957" t="s">
        <v>26337</v>
      </c>
      <c r="G10957" t="s">
        <v>4955</v>
      </c>
    </row>
    <row r="10958" spans="1:7" hidden="1" x14ac:dyDescent="0.25">
      <c r="A10958" t="s">
        <v>4</v>
      </c>
      <c r="B10958" t="s">
        <v>8</v>
      </c>
      <c r="F10958" t="s">
        <v>26340</v>
      </c>
      <c r="G10958" t="s">
        <v>4955</v>
      </c>
    </row>
    <row r="10959" spans="1:7" hidden="1" x14ac:dyDescent="0.25">
      <c r="A10959" t="s">
        <v>4</v>
      </c>
      <c r="B10959" t="s">
        <v>8</v>
      </c>
      <c r="F10959" t="s">
        <v>26343</v>
      </c>
      <c r="G10959" t="s">
        <v>4956</v>
      </c>
    </row>
    <row r="10960" spans="1:7" hidden="1" x14ac:dyDescent="0.25">
      <c r="A10960" t="s">
        <v>4</v>
      </c>
      <c r="B10960" t="s">
        <v>26572</v>
      </c>
      <c r="F10960" t="s">
        <v>26346</v>
      </c>
      <c r="G10960" t="s">
        <v>4956</v>
      </c>
    </row>
    <row r="10961" spans="1:7" hidden="1" x14ac:dyDescent="0.25">
      <c r="A10961" t="s">
        <v>3371</v>
      </c>
      <c r="B10961" t="s">
        <v>86</v>
      </c>
      <c r="F10961" t="s">
        <v>26349</v>
      </c>
      <c r="G10961" t="s">
        <v>4956</v>
      </c>
    </row>
    <row r="10962" spans="1:7" hidden="1" x14ac:dyDescent="0.25">
      <c r="A10962" t="s">
        <v>4</v>
      </c>
      <c r="B10962" t="s">
        <v>8</v>
      </c>
      <c r="F10962" t="s">
        <v>26352</v>
      </c>
      <c r="G10962" t="s">
        <v>4956</v>
      </c>
    </row>
    <row r="10963" spans="1:7" hidden="1" x14ac:dyDescent="0.25">
      <c r="A10963" t="s">
        <v>4</v>
      </c>
      <c r="B10963" t="s">
        <v>8</v>
      </c>
      <c r="F10963" t="s">
        <v>26355</v>
      </c>
      <c r="G10963" t="s">
        <v>4956</v>
      </c>
    </row>
    <row r="10964" spans="1:7" hidden="1" x14ac:dyDescent="0.25">
      <c r="A10964" t="s">
        <v>4</v>
      </c>
      <c r="B10964" t="s">
        <v>26573</v>
      </c>
      <c r="F10964" t="s">
        <v>26358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26361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26362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26365</v>
      </c>
      <c r="G10967" t="s">
        <v>773</v>
      </c>
    </row>
    <row r="10968" spans="1:7" hidden="1" x14ac:dyDescent="0.25">
      <c r="A10968" t="s">
        <v>26574</v>
      </c>
      <c r="B10968" t="s">
        <v>646</v>
      </c>
      <c r="F10968" t="s">
        <v>26368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26371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26374</v>
      </c>
      <c r="G10970" t="s">
        <v>773</v>
      </c>
    </row>
    <row r="10971" spans="1:7" hidden="1" x14ac:dyDescent="0.25">
      <c r="A10971" t="s">
        <v>4</v>
      </c>
      <c r="B10971" t="s">
        <v>26575</v>
      </c>
      <c r="F10971" t="s">
        <v>26377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26380</v>
      </c>
      <c r="G10972" t="s">
        <v>773</v>
      </c>
    </row>
    <row r="10973" spans="1:7" hidden="1" x14ac:dyDescent="0.25">
      <c r="A10973" t="s">
        <v>26576</v>
      </c>
      <c r="B10973" t="s">
        <v>3431</v>
      </c>
      <c r="F10973" t="s">
        <v>26383</v>
      </c>
      <c r="G10973" t="s">
        <v>773</v>
      </c>
    </row>
    <row r="10974" spans="1:7" hidden="1" x14ac:dyDescent="0.25">
      <c r="A10974" t="s">
        <v>26576</v>
      </c>
      <c r="B10974" t="s">
        <v>3431</v>
      </c>
      <c r="F10974" t="s">
        <v>26386</v>
      </c>
      <c r="G10974" t="s">
        <v>773</v>
      </c>
    </row>
    <row r="10975" spans="1:7" hidden="1" x14ac:dyDescent="0.25">
      <c r="A10975" t="s">
        <v>26576</v>
      </c>
      <c r="B10975" t="s">
        <v>3431</v>
      </c>
      <c r="F10975" t="s">
        <v>26389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26392</v>
      </c>
      <c r="G10976" t="s">
        <v>796</v>
      </c>
    </row>
    <row r="10977" spans="1:7" hidden="1" x14ac:dyDescent="0.25">
      <c r="A10977" t="s">
        <v>645</v>
      </c>
      <c r="B10977" t="s">
        <v>12240</v>
      </c>
      <c r="C10977" t="s">
        <v>25882</v>
      </c>
      <c r="F10977" t="s">
        <v>26395</v>
      </c>
      <c r="G10977" t="s">
        <v>796</v>
      </c>
    </row>
    <row r="10978" spans="1:7" hidden="1" x14ac:dyDescent="0.25">
      <c r="A10978" t="s">
        <v>4</v>
      </c>
      <c r="B10978" t="s">
        <v>12240</v>
      </c>
      <c r="C10978" t="s">
        <v>25882</v>
      </c>
      <c r="F10978" t="s">
        <v>26399</v>
      </c>
      <c r="G10978" t="s">
        <v>796</v>
      </c>
    </row>
    <row r="10979" spans="1:7" hidden="1" x14ac:dyDescent="0.25">
      <c r="A10979" t="s">
        <v>4</v>
      </c>
      <c r="B10979" t="s">
        <v>26577</v>
      </c>
      <c r="F10979" t="s">
        <v>26402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26405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26408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26411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26414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26417</v>
      </c>
      <c r="G10984" t="s">
        <v>796</v>
      </c>
    </row>
    <row r="10985" spans="1:7" hidden="1" x14ac:dyDescent="0.25">
      <c r="A10985" t="s">
        <v>26574</v>
      </c>
      <c r="B10985" t="s">
        <v>86</v>
      </c>
      <c r="F10985" t="s">
        <v>26420</v>
      </c>
      <c r="G10985" t="s">
        <v>4600</v>
      </c>
    </row>
    <row r="10986" spans="1:7" hidden="1" x14ac:dyDescent="0.25">
      <c r="A10986" t="s">
        <v>26574</v>
      </c>
      <c r="B10986" t="s">
        <v>86</v>
      </c>
      <c r="F10986" t="s">
        <v>26423</v>
      </c>
      <c r="G10986" t="s">
        <v>4600</v>
      </c>
    </row>
    <row r="10987" spans="1:7" hidden="1" x14ac:dyDescent="0.25">
      <c r="A10987" t="s">
        <v>4</v>
      </c>
      <c r="B10987" t="s">
        <v>8</v>
      </c>
      <c r="F10987" t="s">
        <v>26426</v>
      </c>
      <c r="G10987" t="s">
        <v>4600</v>
      </c>
    </row>
    <row r="10988" spans="1:7" hidden="1" x14ac:dyDescent="0.25">
      <c r="A10988" t="s">
        <v>4</v>
      </c>
      <c r="B10988" t="s">
        <v>8</v>
      </c>
      <c r="F10988" t="s">
        <v>26429</v>
      </c>
      <c r="G10988" t="s">
        <v>4600</v>
      </c>
    </row>
    <row r="10989" spans="1:7" hidden="1" x14ac:dyDescent="0.25">
      <c r="A10989" t="s">
        <v>4</v>
      </c>
      <c r="B10989" t="s">
        <v>8</v>
      </c>
      <c r="F10989" t="s">
        <v>26432</v>
      </c>
      <c r="G10989" t="s">
        <v>4600</v>
      </c>
    </row>
    <row r="10990" spans="1:7" hidden="1" x14ac:dyDescent="0.25">
      <c r="A10990" t="s">
        <v>4</v>
      </c>
      <c r="B10990" t="s">
        <v>8</v>
      </c>
      <c r="F10990" t="s">
        <v>26435</v>
      </c>
      <c r="G10990" t="s">
        <v>4600</v>
      </c>
    </row>
    <row r="10991" spans="1:7" hidden="1" x14ac:dyDescent="0.25">
      <c r="A10991" t="s">
        <v>4</v>
      </c>
      <c r="B10991" t="s">
        <v>8</v>
      </c>
      <c r="F10991" t="s">
        <v>26438</v>
      </c>
      <c r="G10991" t="s">
        <v>4600</v>
      </c>
    </row>
    <row r="10992" spans="1:7" hidden="1" x14ac:dyDescent="0.25">
      <c r="A10992" t="s">
        <v>4</v>
      </c>
      <c r="B10992" t="s">
        <v>10091</v>
      </c>
      <c r="F10992" t="s">
        <v>26441</v>
      </c>
      <c r="G10992" t="s">
        <v>4941</v>
      </c>
    </row>
    <row r="10993" spans="1:7" hidden="1" x14ac:dyDescent="0.25">
      <c r="A10993" t="s">
        <v>3371</v>
      </c>
      <c r="B10993" t="s">
        <v>646</v>
      </c>
      <c r="F10993" t="s">
        <v>26444</v>
      </c>
      <c r="G10993" t="s">
        <v>4941</v>
      </c>
    </row>
    <row r="10994" spans="1:7" hidden="1" x14ac:dyDescent="0.25">
      <c r="A10994" t="s">
        <v>163</v>
      </c>
      <c r="B10994" t="s">
        <v>4638</v>
      </c>
      <c r="C10994" t="s">
        <v>58</v>
      </c>
      <c r="F10994" t="s">
        <v>26447</v>
      </c>
      <c r="G10994" t="s">
        <v>4941</v>
      </c>
    </row>
    <row r="10995" spans="1:7" hidden="1" x14ac:dyDescent="0.25">
      <c r="A10995" t="s">
        <v>163</v>
      </c>
      <c r="B10995" t="s">
        <v>4638</v>
      </c>
      <c r="C10995" t="s">
        <v>58</v>
      </c>
      <c r="F10995" t="s">
        <v>26450</v>
      </c>
      <c r="G10995" t="s">
        <v>4941</v>
      </c>
    </row>
    <row r="10996" spans="1:7" hidden="1" x14ac:dyDescent="0.25">
      <c r="A10996" t="s">
        <v>163</v>
      </c>
      <c r="B10996" t="s">
        <v>4638</v>
      </c>
      <c r="C10996" t="s">
        <v>58</v>
      </c>
      <c r="F10996" t="s">
        <v>26453</v>
      </c>
      <c r="G10996" t="s">
        <v>4941</v>
      </c>
    </row>
    <row r="10997" spans="1:7" hidden="1" x14ac:dyDescent="0.25">
      <c r="A10997" t="s">
        <v>26578</v>
      </c>
      <c r="B10997" t="s">
        <v>646</v>
      </c>
      <c r="F10997" t="s">
        <v>26456</v>
      </c>
      <c r="G10997" t="s">
        <v>4941</v>
      </c>
    </row>
    <row r="10998" spans="1:7" hidden="1" x14ac:dyDescent="0.25">
      <c r="A10998" t="s">
        <v>26569</v>
      </c>
      <c r="B10998" t="s">
        <v>86</v>
      </c>
      <c r="F10998" t="s">
        <v>26459</v>
      </c>
      <c r="G10998" t="s">
        <v>4941</v>
      </c>
    </row>
    <row r="10999" spans="1:7" hidden="1" x14ac:dyDescent="0.25">
      <c r="A10999" t="s">
        <v>4</v>
      </c>
      <c r="B10999" t="s">
        <v>3240</v>
      </c>
      <c r="F10999" t="s">
        <v>26462</v>
      </c>
      <c r="G10999" t="s">
        <v>4941</v>
      </c>
    </row>
    <row r="11000" spans="1:7" hidden="1" x14ac:dyDescent="0.25">
      <c r="A11000" t="s">
        <v>803</v>
      </c>
      <c r="B11000" t="s">
        <v>8</v>
      </c>
      <c r="F11000" t="s">
        <v>26465</v>
      </c>
      <c r="G11000" t="s">
        <v>4941</v>
      </c>
    </row>
    <row r="11001" spans="1:7" hidden="1" x14ac:dyDescent="0.25">
      <c r="A11001" t="s">
        <v>803</v>
      </c>
      <c r="B11001" t="s">
        <v>8</v>
      </c>
      <c r="F11001" t="s">
        <v>26468</v>
      </c>
      <c r="G11001" t="s">
        <v>4941</v>
      </c>
    </row>
    <row r="11002" spans="1:7" hidden="1" x14ac:dyDescent="0.25">
      <c r="A11002" t="s">
        <v>162</v>
      </c>
      <c r="B11002" t="s">
        <v>4638</v>
      </c>
      <c r="C11002" t="s">
        <v>1597</v>
      </c>
      <c r="F11002" t="s">
        <v>26471</v>
      </c>
      <c r="G11002" t="s">
        <v>4941</v>
      </c>
    </row>
    <row r="11003" spans="1:7" hidden="1" x14ac:dyDescent="0.25">
      <c r="A11003" t="s">
        <v>14154</v>
      </c>
      <c r="B11003" t="s">
        <v>646</v>
      </c>
      <c r="F11003" t="s">
        <v>26474</v>
      </c>
      <c r="G11003" t="s">
        <v>4941</v>
      </c>
    </row>
    <row r="11004" spans="1:7" hidden="1" x14ac:dyDescent="0.25">
      <c r="A11004" t="s">
        <v>26569</v>
      </c>
      <c r="B11004" t="s">
        <v>86</v>
      </c>
      <c r="F11004" t="s">
        <v>26477</v>
      </c>
      <c r="G11004" t="s">
        <v>4941</v>
      </c>
    </row>
    <row r="11005" spans="1:7" hidden="1" x14ac:dyDescent="0.25">
      <c r="A11005" t="s">
        <v>4</v>
      </c>
      <c r="B11005" t="s">
        <v>3240</v>
      </c>
      <c r="F11005" t="s">
        <v>26480</v>
      </c>
      <c r="G11005" t="s">
        <v>4941</v>
      </c>
    </row>
    <row r="11006" spans="1:7" hidden="1" x14ac:dyDescent="0.25">
      <c r="A11006" t="s">
        <v>803</v>
      </c>
      <c r="B11006" t="s">
        <v>4943</v>
      </c>
      <c r="F11006" t="s">
        <v>23429</v>
      </c>
      <c r="G11006" t="s">
        <v>4942</v>
      </c>
    </row>
    <row r="11007" spans="1:7" hidden="1" x14ac:dyDescent="0.25">
      <c r="A11007" t="s">
        <v>4</v>
      </c>
      <c r="B11007" t="s">
        <v>260</v>
      </c>
      <c r="F11007" t="s">
        <v>26483</v>
      </c>
      <c r="G11007" t="s">
        <v>4942</v>
      </c>
    </row>
    <row r="11008" spans="1:7" hidden="1" x14ac:dyDescent="0.25">
      <c r="A11008" t="s">
        <v>3371</v>
      </c>
      <c r="B11008" t="s">
        <v>646</v>
      </c>
      <c r="F11008" t="s">
        <v>26486</v>
      </c>
      <c r="G11008" t="s">
        <v>4942</v>
      </c>
    </row>
    <row r="11009" spans="1:7" hidden="1" x14ac:dyDescent="0.25">
      <c r="A11009" t="s">
        <v>7896</v>
      </c>
      <c r="B11009" t="s">
        <v>646</v>
      </c>
      <c r="F11009" t="s">
        <v>26489</v>
      </c>
      <c r="G11009" t="s">
        <v>4942</v>
      </c>
    </row>
    <row r="11010" spans="1:7" hidden="1" x14ac:dyDescent="0.25">
      <c r="A11010" t="s">
        <v>7896</v>
      </c>
      <c r="B11010" t="s">
        <v>646</v>
      </c>
      <c r="F11010" t="s">
        <v>26492</v>
      </c>
      <c r="G11010" t="s">
        <v>4942</v>
      </c>
    </row>
    <row r="11011" spans="1:7" hidden="1" x14ac:dyDescent="0.25">
      <c r="A11011" t="s">
        <v>4</v>
      </c>
      <c r="B11011" t="s">
        <v>260</v>
      </c>
      <c r="F11011" t="s">
        <v>26495</v>
      </c>
      <c r="G11011" t="s">
        <v>4942</v>
      </c>
    </row>
    <row r="11012" spans="1:7" hidden="1" x14ac:dyDescent="0.25">
      <c r="A11012" t="s">
        <v>7896</v>
      </c>
      <c r="B11012" t="s">
        <v>646</v>
      </c>
      <c r="F11012" t="s">
        <v>26498</v>
      </c>
      <c r="G11012" t="s">
        <v>4942</v>
      </c>
    </row>
    <row r="11013" spans="1:7" hidden="1" x14ac:dyDescent="0.25">
      <c r="A11013" t="s">
        <v>7896</v>
      </c>
      <c r="B11013" t="s">
        <v>646</v>
      </c>
      <c r="F11013" t="s">
        <v>26501</v>
      </c>
      <c r="G11013" t="s">
        <v>4942</v>
      </c>
    </row>
    <row r="11014" spans="1:7" hidden="1" x14ac:dyDescent="0.25">
      <c r="A11014" t="s">
        <v>7896</v>
      </c>
      <c r="B11014" t="s">
        <v>646</v>
      </c>
      <c r="F11014" t="s">
        <v>26504</v>
      </c>
      <c r="G11014" t="s">
        <v>4942</v>
      </c>
    </row>
    <row r="11015" spans="1:7" hidden="1" x14ac:dyDescent="0.25">
      <c r="A11015" t="s">
        <v>7896</v>
      </c>
      <c r="B11015" t="s">
        <v>646</v>
      </c>
      <c r="F11015" t="s">
        <v>26507</v>
      </c>
      <c r="G11015" t="s">
        <v>4942</v>
      </c>
    </row>
    <row r="11016" spans="1:7" hidden="1" x14ac:dyDescent="0.25">
      <c r="A11016" t="s">
        <v>7896</v>
      </c>
      <c r="B11016" t="s">
        <v>646</v>
      </c>
      <c r="F11016" t="s">
        <v>26510</v>
      </c>
      <c r="G11016" t="s">
        <v>4942</v>
      </c>
    </row>
    <row r="11017" spans="1:7" hidden="1" x14ac:dyDescent="0.25">
      <c r="A11017" t="s">
        <v>803</v>
      </c>
      <c r="B11017" t="s">
        <v>4943</v>
      </c>
      <c r="F11017" t="s">
        <v>26513</v>
      </c>
      <c r="G11017" t="s">
        <v>4942</v>
      </c>
    </row>
    <row r="11018" spans="1:7" hidden="1" x14ac:dyDescent="0.25">
      <c r="A11018" t="s">
        <v>7896</v>
      </c>
      <c r="B11018" t="s">
        <v>646</v>
      </c>
      <c r="F11018" t="s">
        <v>26516</v>
      </c>
      <c r="G11018" t="s">
        <v>4942</v>
      </c>
    </row>
    <row r="11019" spans="1:7" hidden="1" x14ac:dyDescent="0.25">
      <c r="A11019" t="s">
        <v>7896</v>
      </c>
      <c r="B11019" t="s">
        <v>646</v>
      </c>
      <c r="F11019" t="s">
        <v>26519</v>
      </c>
      <c r="G11019" t="s">
        <v>4942</v>
      </c>
    </row>
    <row r="11020" spans="1:7" hidden="1" x14ac:dyDescent="0.25">
      <c r="A11020" t="s">
        <v>7896</v>
      </c>
      <c r="B11020" t="s">
        <v>646</v>
      </c>
      <c r="F11020" t="s">
        <v>26522</v>
      </c>
      <c r="G11020" t="s">
        <v>4942</v>
      </c>
    </row>
    <row r="11021" spans="1:7" hidden="1" x14ac:dyDescent="0.25">
      <c r="A11021" t="s">
        <v>7896</v>
      </c>
      <c r="B11021" t="s">
        <v>646</v>
      </c>
      <c r="F11021" t="s">
        <v>26525</v>
      </c>
      <c r="G11021" t="s">
        <v>4942</v>
      </c>
    </row>
    <row r="11022" spans="1:7" hidden="1" x14ac:dyDescent="0.25">
      <c r="A11022" t="s">
        <v>7896</v>
      </c>
      <c r="B11022" t="s">
        <v>646</v>
      </c>
      <c r="F11022" t="s">
        <v>26528</v>
      </c>
      <c r="G11022" t="s">
        <v>4942</v>
      </c>
    </row>
    <row r="11023" spans="1:7" hidden="1" x14ac:dyDescent="0.25">
      <c r="A11023" t="s">
        <v>7896</v>
      </c>
      <c r="B11023" t="s">
        <v>646</v>
      </c>
      <c r="F11023" t="s">
        <v>26531</v>
      </c>
      <c r="G11023" t="s">
        <v>4942</v>
      </c>
    </row>
    <row r="11024" spans="1:7" hidden="1" x14ac:dyDescent="0.25">
      <c r="A11024" t="s">
        <v>7896</v>
      </c>
      <c r="B11024" t="s">
        <v>646</v>
      </c>
      <c r="F11024" t="s">
        <v>26534</v>
      </c>
      <c r="G11024" t="s">
        <v>4942</v>
      </c>
    </row>
    <row r="11025" spans="1:7" hidden="1" x14ac:dyDescent="0.25">
      <c r="A11025" t="s">
        <v>7896</v>
      </c>
      <c r="B11025" t="s">
        <v>646</v>
      </c>
      <c r="F11025" t="s">
        <v>26537</v>
      </c>
      <c r="G11025" t="s">
        <v>4942</v>
      </c>
    </row>
    <row r="11026" spans="1:7" hidden="1" x14ac:dyDescent="0.25">
      <c r="A11026" t="s">
        <v>7896</v>
      </c>
      <c r="B11026" t="s">
        <v>646</v>
      </c>
      <c r="F11026" t="s">
        <v>26540</v>
      </c>
      <c r="G11026" t="s">
        <v>4942</v>
      </c>
    </row>
    <row r="11027" spans="1:7" hidden="1" x14ac:dyDescent="0.25">
      <c r="A11027" t="s">
        <v>7896</v>
      </c>
      <c r="B11027" t="s">
        <v>646</v>
      </c>
      <c r="F11027" t="s">
        <v>26543</v>
      </c>
      <c r="G11027" t="s">
        <v>4942</v>
      </c>
    </row>
    <row r="11028" spans="1:7" x14ac:dyDescent="0.25">
      <c r="A11028" t="s">
        <v>4</v>
      </c>
      <c r="B11028" t="s">
        <v>8</v>
      </c>
      <c r="F11028" t="s">
        <v>9547</v>
      </c>
      <c r="G11028" t="s">
        <v>4945</v>
      </c>
    </row>
    <row r="11029" spans="1:7" x14ac:dyDescent="0.25">
      <c r="A11029" t="s">
        <v>4</v>
      </c>
      <c r="B11029" t="s">
        <v>8</v>
      </c>
      <c r="F11029" t="s">
        <v>26546</v>
      </c>
      <c r="G11029" t="s">
        <v>4945</v>
      </c>
    </row>
    <row r="11030" spans="1:7" x14ac:dyDescent="0.25">
      <c r="A11030" t="s">
        <v>4</v>
      </c>
      <c r="B11030" t="s">
        <v>8</v>
      </c>
      <c r="F11030" t="s">
        <v>26549</v>
      </c>
      <c r="G11030" t="s">
        <v>4945</v>
      </c>
    </row>
    <row r="11031" spans="1:7" x14ac:dyDescent="0.25">
      <c r="A11031" t="s">
        <v>4</v>
      </c>
      <c r="B11031" t="s">
        <v>8</v>
      </c>
      <c r="F11031" t="s">
        <v>26552</v>
      </c>
      <c r="G11031" t="s">
        <v>4945</v>
      </c>
    </row>
    <row r="11032" spans="1:7" x14ac:dyDescent="0.25">
      <c r="A11032" t="s">
        <v>4</v>
      </c>
      <c r="B11032" t="s">
        <v>8</v>
      </c>
      <c r="F11032" t="s">
        <v>26555</v>
      </c>
      <c r="G11032" t="s">
        <v>4945</v>
      </c>
    </row>
    <row r="11033" spans="1:7" x14ac:dyDescent="0.25">
      <c r="A11033" t="s">
        <v>4</v>
      </c>
      <c r="B11033" t="s">
        <v>8</v>
      </c>
      <c r="F11033" t="s">
        <v>26558</v>
      </c>
      <c r="G11033" t="s">
        <v>4945</v>
      </c>
    </row>
    <row r="11034" spans="1:7" x14ac:dyDescent="0.25">
      <c r="A11034" t="s">
        <v>4</v>
      </c>
      <c r="B11034" t="s">
        <v>8</v>
      </c>
      <c r="F11034" t="s">
        <v>26561</v>
      </c>
      <c r="G11034" t="s">
        <v>4945</v>
      </c>
    </row>
    <row r="11035" spans="1:7" x14ac:dyDescent="0.25">
      <c r="A11035" t="s">
        <v>4</v>
      </c>
      <c r="B11035" t="s">
        <v>8</v>
      </c>
      <c r="F11035" t="s">
        <v>26564</v>
      </c>
      <c r="G11035" t="s">
        <v>4945</v>
      </c>
    </row>
  </sheetData>
  <phoneticPr fontId="2" type="noConversion"/>
  <conditionalFormatting sqref="C2:C11 C14 C16:C18 C23:C24">
    <cfRule type="notContainsText" dxfId="832" priority="772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31" priority="771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30" priority="770" operator="notContains" text="порожний">
      <formula>ISERROR(SEARCH("порожний",C12))</formula>
    </cfRule>
  </conditionalFormatting>
  <conditionalFormatting sqref="B12:B14">
    <cfRule type="containsText" dxfId="829" priority="769" operator="containsText" text="Выезд с территории">
      <formula>NOT(ISERROR(SEARCH("Выезд с территории",B12)))</formula>
    </cfRule>
  </conditionalFormatting>
  <conditionalFormatting sqref="C15">
    <cfRule type="notContainsText" dxfId="828" priority="768" operator="notContains" text="порожний">
      <formula>ISERROR(SEARCH("порожний",C15))</formula>
    </cfRule>
  </conditionalFormatting>
  <conditionalFormatting sqref="C19:C22">
    <cfRule type="notContainsText" dxfId="827" priority="767" operator="notContains" text="порожний">
      <formula>ISERROR(SEARCH("порожний",C19))</formula>
    </cfRule>
  </conditionalFormatting>
  <conditionalFormatting sqref="C25">
    <cfRule type="notContainsText" dxfId="826" priority="766" operator="notContains" text="порожний">
      <formula>ISERROR(SEARCH("порожний",C25))</formula>
    </cfRule>
  </conditionalFormatting>
  <conditionalFormatting sqref="C26:C27">
    <cfRule type="notContainsText" dxfId="825" priority="765" operator="notContains" text="порожний">
      <formula>ISERROR(SEARCH("порожний",C26))</formula>
    </cfRule>
  </conditionalFormatting>
  <conditionalFormatting sqref="C29">
    <cfRule type="notContainsText" dxfId="824" priority="764" operator="notContains" text="порожний">
      <formula>ISERROR(SEARCH("порожний",C29))</formula>
    </cfRule>
  </conditionalFormatting>
  <conditionalFormatting sqref="C39">
    <cfRule type="notContainsText" dxfId="823" priority="759" operator="notContains" text="порожний">
      <formula>ISERROR(SEARCH("порожний",C39))</formula>
    </cfRule>
  </conditionalFormatting>
  <conditionalFormatting sqref="C32">
    <cfRule type="notContainsText" dxfId="822" priority="763" operator="notContains" text="порожний">
      <formula>ISERROR(SEARCH("порожний",C32))</formula>
    </cfRule>
  </conditionalFormatting>
  <conditionalFormatting sqref="C34">
    <cfRule type="notContainsText" dxfId="821" priority="762" operator="notContains" text="порожний">
      <formula>ISERROR(SEARCH("порожний",C34))</formula>
    </cfRule>
  </conditionalFormatting>
  <conditionalFormatting sqref="C36">
    <cfRule type="notContainsText" dxfId="820" priority="761" operator="notContains" text="порожний">
      <formula>ISERROR(SEARCH("порожний",C36))</formula>
    </cfRule>
  </conditionalFormatting>
  <conditionalFormatting sqref="C38">
    <cfRule type="notContainsText" dxfId="819" priority="760" operator="notContains" text="порожний">
      <formula>ISERROR(SEARCH("порожний",C38))</formula>
    </cfRule>
  </conditionalFormatting>
  <conditionalFormatting sqref="E147">
    <cfRule type="containsText" dxfId="818" priority="758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17" priority="757" operator="notContains" text="порожний">
      <formula>ISERROR(SEARCH("порожний",C581))</formula>
    </cfRule>
  </conditionalFormatting>
  <conditionalFormatting sqref="C586">
    <cfRule type="notContainsText" dxfId="816" priority="756" operator="notContains" text="порожний">
      <formula>ISERROR(SEARCH("порожний",C586))</formula>
    </cfRule>
  </conditionalFormatting>
  <conditionalFormatting sqref="B609">
    <cfRule type="containsText" dxfId="815" priority="755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14" priority="753" operator="containsText" text="Газель базы">
      <formula>NOT(ISERROR(SEARCH("Газель базы",B609)))</formula>
    </cfRule>
    <cfRule type="containsText" dxfId="813" priority="754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12" priority="752" operator="containsText" text="Трактор базы">
      <formula>NOT(ISERROR(SEARCH("Трактор базы",B609)))</formula>
    </cfRule>
  </conditionalFormatting>
  <conditionalFormatting sqref="B614">
    <cfRule type="containsText" dxfId="811" priority="748" operator="containsText" text="Трактор базы">
      <formula>NOT(ISERROR(SEARCH("Трактор базы",B614)))</formula>
    </cfRule>
  </conditionalFormatting>
  <conditionalFormatting sqref="B614">
    <cfRule type="containsText" dxfId="810" priority="751" operator="containsText" text="Выезд с территории">
      <formula>NOT(ISERROR(SEARCH("Выезд с территории",B614)))</formula>
    </cfRule>
  </conditionalFormatting>
  <conditionalFormatting sqref="B614">
    <cfRule type="containsText" dxfId="809" priority="749" operator="containsText" text="Газель базы">
      <formula>NOT(ISERROR(SEARCH("Газель базы",B614)))</formula>
    </cfRule>
    <cfRule type="containsText" dxfId="808" priority="750" operator="containsText" text="Погрузчик базы">
      <formula>NOT(ISERROR(SEARCH("Погрузчик базы",B614)))</formula>
    </cfRule>
  </conditionalFormatting>
  <conditionalFormatting sqref="C649">
    <cfRule type="notContainsText" dxfId="807" priority="747" operator="notContains" text="порожний">
      <formula>ISERROR(SEARCH("порожний",C649))</formula>
    </cfRule>
  </conditionalFormatting>
  <conditionalFormatting sqref="C655">
    <cfRule type="notContainsText" dxfId="806" priority="744" operator="notContains" text="порожний">
      <formula>ISERROR(SEARCH("порожний",C655))</formula>
    </cfRule>
  </conditionalFormatting>
  <conditionalFormatting sqref="C650">
    <cfRule type="notContainsText" dxfId="805" priority="746" operator="notContains" text="порожний">
      <formula>ISERROR(SEARCH("порожний",C650))</formula>
    </cfRule>
  </conditionalFormatting>
  <conditionalFormatting sqref="C654">
    <cfRule type="notContainsText" dxfId="804" priority="745" operator="notContains" text="порожний">
      <formula>ISERROR(SEARCH("порожний",C654))</formula>
    </cfRule>
  </conditionalFormatting>
  <conditionalFormatting sqref="A663:A666 A668:A670 A695 A697:A701 A825 A3437">
    <cfRule type="containsText" dxfId="803" priority="741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02" priority="743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01" priority="742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00" priority="738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99" priority="740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98" priority="739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97" priority="728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96" priority="737" operator="containsText" text="Выезд с территории">
      <formula>NOT(ISERROR(SEARCH("Выезд с территории",A681)))</formula>
    </cfRule>
  </conditionalFormatting>
  <conditionalFormatting sqref="A681">
    <cfRule type="containsText" dxfId="795" priority="736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94" priority="735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93" priority="731" operator="containsText" text="Трактор базы">
      <formula>NOT(ISERROR(SEARCH("Трактор базы",B682)))</formula>
    </cfRule>
  </conditionalFormatting>
  <conditionalFormatting sqref="B682">
    <cfRule type="containsText" dxfId="792" priority="734" operator="containsText" text="Выезд с территории">
      <formula>NOT(ISERROR(SEARCH("Выезд с территории",B682)))</formula>
    </cfRule>
  </conditionalFormatting>
  <conditionalFormatting sqref="B682">
    <cfRule type="containsText" dxfId="791" priority="732" operator="containsText" text="Газель базы">
      <formula>NOT(ISERROR(SEARCH("Газель базы",B682)))</formula>
    </cfRule>
    <cfRule type="containsText" dxfId="790" priority="733" operator="containsText" text="Погрузчик базы">
      <formula>NOT(ISERROR(SEARCH("Погрузчик базы",B682)))</formula>
    </cfRule>
  </conditionalFormatting>
  <conditionalFormatting sqref="A684:A687">
    <cfRule type="containsText" dxfId="789" priority="730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88" priority="729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87" priority="719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86" priority="721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85" priority="720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84" priority="716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83" priority="718" operator="containsText" text="Выезд с территории">
      <formula>NOT(ISERROR(SEARCH("Выезд с территории",A824)))</formula>
    </cfRule>
  </conditionalFormatting>
  <conditionalFormatting sqref="A824">
    <cfRule type="containsText" dxfId="782" priority="717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81" priority="712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80" priority="710" operator="containsText" text="Газель базы">
      <formula>NOT(ISERROR(SEARCH("Газель базы",B846)))</formula>
    </cfRule>
    <cfRule type="containsText" dxfId="779" priority="711" operator="containsText" text="Погрузчик базы">
      <formula>NOT(ISERROR(SEARCH("Погрузчик базы",B846)))</formula>
    </cfRule>
  </conditionalFormatting>
  <conditionalFormatting sqref="B846:B850">
    <cfRule type="containsText" dxfId="778" priority="709" operator="containsText" text="Трактор базы">
      <formula>NOT(ISERROR(SEARCH("Трактор базы",B846)))</formula>
    </cfRule>
  </conditionalFormatting>
  <conditionalFormatting sqref="A916:A917">
    <cfRule type="containsText" dxfId="777" priority="703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76" priority="708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75" priority="706" operator="containsText" text="Газель базы">
      <formula>NOT(ISERROR(SEARCH("Газель базы",B916)))</formula>
    </cfRule>
    <cfRule type="containsText" dxfId="774" priority="707" operator="containsText" text="Погрузчик базы">
      <formula>NOT(ISERROR(SEARCH("Погрузчик базы",B916)))</formula>
    </cfRule>
  </conditionalFormatting>
  <conditionalFormatting sqref="B916:B917">
    <cfRule type="containsText" dxfId="773" priority="705" operator="containsText" text="Трактор базы">
      <formula>NOT(ISERROR(SEARCH("Трактор базы",B916)))</formula>
    </cfRule>
  </conditionalFormatting>
  <conditionalFormatting sqref="A916:A917">
    <cfRule type="containsText" dxfId="772" priority="704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71" priority="702" operator="containsText" text="Выезд с территории">
      <formula>NOT(ISERROR(SEARCH("Выезд с территории",E916)))</formula>
    </cfRule>
  </conditionalFormatting>
  <conditionalFormatting sqref="A932">
    <cfRule type="containsText" dxfId="770" priority="679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69" priority="701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68" priority="699" operator="containsText" text="Газель базы">
      <formula>NOT(ISERROR(SEARCH("Газель базы",B918)))</formula>
    </cfRule>
    <cfRule type="containsText" dxfId="767" priority="700" operator="containsText" text="Погрузчик базы">
      <formula>NOT(ISERROR(SEARCH("Погрузчик базы",B918)))</formula>
    </cfRule>
  </conditionalFormatting>
  <conditionalFormatting sqref="B918:B924">
    <cfRule type="containsText" dxfId="766" priority="698" operator="containsText" text="Трактор базы">
      <formula>NOT(ISERROR(SEARCH("Трактор базы",B918)))</formula>
    </cfRule>
  </conditionalFormatting>
  <conditionalFormatting sqref="A918">
    <cfRule type="containsText" dxfId="765" priority="697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64" priority="696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63" priority="690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62" priority="695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61" priority="693" operator="containsText" text="Газель базы">
      <formula>NOT(ISERROR(SEARCH("Газель базы",B926)))</formula>
    </cfRule>
    <cfRule type="containsText" dxfId="760" priority="694" operator="containsText" text="Погрузчик базы">
      <formula>NOT(ISERROR(SEARCH("Погрузчик базы",B926)))</formula>
    </cfRule>
  </conditionalFormatting>
  <conditionalFormatting sqref="B926:B928">
    <cfRule type="containsText" dxfId="759" priority="692" operator="containsText" text="Трактор базы">
      <formula>NOT(ISERROR(SEARCH("Трактор базы",B926)))</formula>
    </cfRule>
  </conditionalFormatting>
  <conditionalFormatting sqref="A926:A928">
    <cfRule type="containsText" dxfId="758" priority="691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57" priority="689" operator="containsText" text="Выезд с территории">
      <formula>NOT(ISERROR(SEARCH("Выезд с территории",E926)))</formula>
    </cfRule>
  </conditionalFormatting>
  <conditionalFormatting sqref="A930">
    <cfRule type="containsText" dxfId="756" priority="683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55" priority="688" operator="containsText" text="Выезд с территории">
      <formula>NOT(ISERROR(SEARCH("Выезд с территории",A930)))</formula>
    </cfRule>
  </conditionalFormatting>
  <conditionalFormatting sqref="B930">
    <cfRule type="containsText" dxfId="754" priority="686" operator="containsText" text="Газель базы">
      <formula>NOT(ISERROR(SEARCH("Газель базы",B930)))</formula>
    </cfRule>
    <cfRule type="containsText" dxfId="753" priority="687" operator="containsText" text="Погрузчик базы">
      <formula>NOT(ISERROR(SEARCH("Погрузчик базы",B930)))</formula>
    </cfRule>
  </conditionalFormatting>
  <conditionalFormatting sqref="B930">
    <cfRule type="containsText" dxfId="752" priority="685" operator="containsText" text="Трактор базы">
      <formula>NOT(ISERROR(SEARCH("Трактор базы",B930)))</formula>
    </cfRule>
  </conditionalFormatting>
  <conditionalFormatting sqref="A930">
    <cfRule type="containsText" dxfId="751" priority="684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50" priority="682" operator="containsText" text="Выезд с территории">
      <formula>NOT(ISERROR(SEARCH("Выезд с территории",E930)))</formula>
    </cfRule>
  </conditionalFormatting>
  <conditionalFormatting sqref="A932">
    <cfRule type="containsText" dxfId="749" priority="681" operator="containsText" text="Выезд с территории">
      <formula>NOT(ISERROR(SEARCH("Выезд с территории",A932)))</formula>
    </cfRule>
  </conditionalFormatting>
  <conditionalFormatting sqref="A932">
    <cfRule type="containsText" dxfId="748" priority="680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47" priority="676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46" priority="678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45" priority="677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44" priority="675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43" priority="674" operator="notContains" text="порожний">
      <formula>ISERROR(SEARCH("порожний",C954))</formula>
    </cfRule>
  </conditionalFormatting>
  <conditionalFormatting sqref="B954:B956">
    <cfRule type="containsText" dxfId="742" priority="672" operator="containsText" text="Газель базы">
      <formula>NOT(ISERROR(SEARCH("Газель базы",B954)))</formula>
    </cfRule>
    <cfRule type="containsText" dxfId="741" priority="673" operator="containsText" text="Погрузчик базы">
      <formula>NOT(ISERROR(SEARCH("Погрузчик базы",B954)))</formula>
    </cfRule>
  </conditionalFormatting>
  <conditionalFormatting sqref="B954:B956">
    <cfRule type="containsText" dxfId="740" priority="671" operator="containsText" text="Трактор базы">
      <formula>NOT(ISERROR(SEARCH("Трактор базы",B954)))</formula>
    </cfRule>
  </conditionalFormatting>
  <conditionalFormatting sqref="A954:A956">
    <cfRule type="containsText" dxfId="739" priority="670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38" priority="669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37" priority="667" operator="notContains" text="порожний">
      <formula>ISERROR(SEARCH("порожний",C995))</formula>
    </cfRule>
  </conditionalFormatting>
  <conditionalFormatting sqref="C987">
    <cfRule type="notContainsText" dxfId="736" priority="668" operator="notContains" text="порожний">
      <formula>ISERROR(SEARCH("порожний",C987))</formula>
    </cfRule>
  </conditionalFormatting>
  <conditionalFormatting sqref="B999">
    <cfRule type="containsText" dxfId="735" priority="666" operator="containsText" text="Выезд с территории">
      <formula>NOT(ISERROR(SEARCH("Выезд с территории",B999)))</formula>
    </cfRule>
  </conditionalFormatting>
  <conditionalFormatting sqref="B999">
    <cfRule type="containsText" dxfId="734" priority="664" operator="containsText" text="Газель базы">
      <formula>NOT(ISERROR(SEARCH("Газель базы",B999)))</formula>
    </cfRule>
    <cfRule type="containsText" dxfId="733" priority="665" operator="containsText" text="Погрузчик базы">
      <formula>NOT(ISERROR(SEARCH("Погрузчик базы",B999)))</formula>
    </cfRule>
  </conditionalFormatting>
  <conditionalFormatting sqref="B999">
    <cfRule type="containsText" dxfId="732" priority="663" operator="containsText" text="Трактор базы">
      <formula>NOT(ISERROR(SEARCH("Трактор базы",B999)))</formula>
    </cfRule>
  </conditionalFormatting>
  <conditionalFormatting sqref="B1019:B1022">
    <cfRule type="containsText" dxfId="731" priority="659" operator="containsText" text="Трактор базы">
      <formula>NOT(ISERROR(SEARCH("Трактор базы",B1019)))</formula>
    </cfRule>
  </conditionalFormatting>
  <conditionalFormatting sqref="B1019:B1022">
    <cfRule type="containsText" dxfId="730" priority="662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29" priority="660" operator="containsText" text="Газель базы">
      <formula>NOT(ISERROR(SEARCH("Газель базы",B1019)))</formula>
    </cfRule>
    <cfRule type="containsText" dxfId="728" priority="661" operator="containsText" text="Погрузчик базы">
      <formula>NOT(ISERROR(SEARCH("Погрузчик базы",B1019)))</formula>
    </cfRule>
  </conditionalFormatting>
  <conditionalFormatting sqref="C966">
    <cfRule type="notContainsText" dxfId="727" priority="658" operator="notContains" text="порожний">
      <formula>ISERROR(SEARCH("порожний",C966))</formula>
    </cfRule>
  </conditionalFormatting>
  <conditionalFormatting sqref="A1029">
    <cfRule type="containsText" dxfId="726" priority="655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25" priority="657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24" priority="656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23" priority="654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22" priority="652" operator="containsText" text="Газель базы">
      <formula>NOT(ISERROR(SEARCH("Газель базы",B1030)))</formula>
    </cfRule>
    <cfRule type="containsText" dxfId="721" priority="653" operator="containsText" text="Погрузчик базы">
      <formula>NOT(ISERROR(SEARCH("Погрузчик базы",B1030)))</formula>
    </cfRule>
  </conditionalFormatting>
  <conditionalFormatting sqref="B1030">
    <cfRule type="containsText" dxfId="720" priority="651" operator="containsText" text="Трактор базы">
      <formula>NOT(ISERROR(SEARCH("Трактор базы",B1030)))</formula>
    </cfRule>
  </conditionalFormatting>
  <conditionalFormatting sqref="A1035">
    <cfRule type="containsText" dxfId="719" priority="645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18" priority="648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17" priority="650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16" priority="649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15" priority="647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14" priority="646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13" priority="644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12" priority="642" operator="containsText" text="Газель базы">
      <formula>NOT(ISERROR(SEARCH("Газель базы",B1138)))</formula>
    </cfRule>
    <cfRule type="containsText" dxfId="711" priority="643" operator="containsText" text="Погрузчик базы">
      <formula>NOT(ISERROR(SEARCH("Погрузчик базы",B1138)))</formula>
    </cfRule>
  </conditionalFormatting>
  <conditionalFormatting sqref="B1138:B1161">
    <cfRule type="containsText" dxfId="710" priority="641" operator="containsText" text="Трактор базы">
      <formula>NOT(ISERROR(SEARCH("Трактор базы",B1138)))</formula>
    </cfRule>
  </conditionalFormatting>
  <conditionalFormatting sqref="B1258:B1262">
    <cfRule type="containsText" dxfId="709" priority="625" operator="containsText" text="Трактор базы">
      <formula>NOT(ISERROR(SEARCH("Трактор базы",B1258)))</formula>
    </cfRule>
  </conditionalFormatting>
  <conditionalFormatting sqref="B1244:B1252">
    <cfRule type="containsText" dxfId="708" priority="640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07" priority="638" operator="containsText" text="Газель базы">
      <formula>NOT(ISERROR(SEARCH("Газель базы",B1244)))</formula>
    </cfRule>
    <cfRule type="containsText" dxfId="706" priority="639" operator="containsText" text="Погрузчик базы">
      <formula>NOT(ISERROR(SEARCH("Погрузчик базы",B1244)))</formula>
    </cfRule>
  </conditionalFormatting>
  <conditionalFormatting sqref="B1244:B1252">
    <cfRule type="containsText" dxfId="705" priority="637" operator="containsText" text="Трактор базы">
      <formula>NOT(ISERROR(SEARCH("Трактор базы",B1244)))</formula>
    </cfRule>
  </conditionalFormatting>
  <conditionalFormatting sqref="B1253:B1256">
    <cfRule type="containsText" dxfId="704" priority="636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03" priority="634" operator="containsText" text="Газель базы">
      <formula>NOT(ISERROR(SEARCH("Газель базы",B1253)))</formula>
    </cfRule>
    <cfRule type="containsText" dxfId="702" priority="635" operator="containsText" text="Погрузчик базы">
      <formula>NOT(ISERROR(SEARCH("Погрузчик базы",B1253)))</formula>
    </cfRule>
  </conditionalFormatting>
  <conditionalFormatting sqref="B1253:B1256">
    <cfRule type="containsText" dxfId="701" priority="633" operator="containsText" text="Трактор базы">
      <formula>NOT(ISERROR(SEARCH("Трактор базы",B1253)))</formula>
    </cfRule>
  </conditionalFormatting>
  <conditionalFormatting sqref="B1257">
    <cfRule type="containsText" dxfId="700" priority="632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99" priority="630" operator="containsText" text="Газель базы">
      <formula>NOT(ISERROR(SEARCH("Газель базы",B1257)))</formula>
    </cfRule>
    <cfRule type="containsText" dxfId="698" priority="631" operator="containsText" text="Погрузчик базы">
      <formula>NOT(ISERROR(SEARCH("Погрузчик базы",B1257)))</formula>
    </cfRule>
  </conditionalFormatting>
  <conditionalFormatting sqref="B1257">
    <cfRule type="containsText" dxfId="697" priority="629" operator="containsText" text="Трактор базы">
      <formula>NOT(ISERROR(SEARCH("Трактор базы",B1257)))</formula>
    </cfRule>
  </conditionalFormatting>
  <conditionalFormatting sqref="B1258:B1262">
    <cfRule type="containsText" dxfId="696" priority="628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95" priority="626" operator="containsText" text="Газель базы">
      <formula>NOT(ISERROR(SEARCH("Газель базы",B1258)))</formula>
    </cfRule>
    <cfRule type="containsText" dxfId="694" priority="627" operator="containsText" text="Погрузчик базы">
      <formula>NOT(ISERROR(SEARCH("Погрузчик базы",B1258)))</formula>
    </cfRule>
  </conditionalFormatting>
  <conditionalFormatting sqref="B1281:B1287">
    <cfRule type="containsText" dxfId="693" priority="624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92" priority="622" operator="containsText" text="Газель базы">
      <formula>NOT(ISERROR(SEARCH("Газель базы",B1281)))</formula>
    </cfRule>
    <cfRule type="containsText" dxfId="691" priority="623" operator="containsText" text="Погрузчик базы">
      <formula>NOT(ISERROR(SEARCH("Погрузчик базы",B1281)))</formula>
    </cfRule>
  </conditionalFormatting>
  <conditionalFormatting sqref="B1281:B1287">
    <cfRule type="containsText" dxfId="690" priority="621" operator="containsText" text="Трактор базы">
      <formula>NOT(ISERROR(SEARCH("Трактор базы",B1281)))</formula>
    </cfRule>
  </conditionalFormatting>
  <conditionalFormatting sqref="B1296">
    <cfRule type="containsText" dxfId="689" priority="617" operator="containsText" text="Трактор базы">
      <formula>NOT(ISERROR(SEARCH("Трактор базы",B1296)))</formula>
    </cfRule>
  </conditionalFormatting>
  <conditionalFormatting sqref="B1296">
    <cfRule type="containsText" dxfId="688" priority="620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87" priority="618" operator="containsText" text="Газель базы">
      <formula>NOT(ISERROR(SEARCH("Газель базы",B1296)))</formula>
    </cfRule>
    <cfRule type="containsText" dxfId="686" priority="619" operator="containsText" text="Погрузчик базы">
      <formula>NOT(ISERROR(SEARCH("Погрузчик базы",B1296)))</formula>
    </cfRule>
  </conditionalFormatting>
  <conditionalFormatting sqref="C1320:C1321">
    <cfRule type="notContainsText" dxfId="685" priority="615" operator="notContains" text="порожний">
      <formula>ISERROR(SEARCH("порожний",C1320))</formula>
    </cfRule>
  </conditionalFormatting>
  <conditionalFormatting sqref="A1323">
    <cfRule type="containsText" dxfId="684" priority="609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83" priority="612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82" priority="614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81" priority="613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80" priority="611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79" priority="610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78" priority="608" operator="notContains" text="порожний">
      <formula>ISERROR(SEARCH("порожний",C1336))</formula>
    </cfRule>
  </conditionalFormatting>
  <conditionalFormatting sqref="C1346">
    <cfRule type="notContainsText" dxfId="677" priority="607" operator="notContains" text="порожний">
      <formula>ISERROR(SEARCH("порожний",C1346))</formula>
    </cfRule>
  </conditionalFormatting>
  <conditionalFormatting sqref="A1391">
    <cfRule type="containsText" dxfId="676" priority="601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75" priority="603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74" priority="602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73" priority="598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72" priority="600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71" priority="599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70" priority="597" operator="notContains" text="порожний">
      <formula>ISERROR(SEARCH("порожний",C1606))</formula>
    </cfRule>
  </conditionalFormatting>
  <conditionalFormatting sqref="B1633:B1636">
    <cfRule type="containsText" dxfId="669" priority="596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68" priority="594" operator="containsText" text="Газель базы">
      <formula>NOT(ISERROR(SEARCH("Газель базы",B1633)))</formula>
    </cfRule>
    <cfRule type="containsText" dxfId="667" priority="595" operator="containsText" text="Погрузчик базы">
      <formula>NOT(ISERROR(SEARCH("Погрузчик базы",B1633)))</formula>
    </cfRule>
  </conditionalFormatting>
  <conditionalFormatting sqref="B1633:B1636">
    <cfRule type="containsText" dxfId="666" priority="593" operator="containsText" text="Трактор базы">
      <formula>NOT(ISERROR(SEARCH("Трактор базы",B1633)))</formula>
    </cfRule>
  </conditionalFormatting>
  <conditionalFormatting sqref="B1637:B1642">
    <cfRule type="containsText" dxfId="665" priority="592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64" priority="590" operator="containsText" text="Газель базы">
      <formula>NOT(ISERROR(SEARCH("Газель базы",B1637)))</formula>
    </cfRule>
    <cfRule type="containsText" dxfId="663" priority="591" operator="containsText" text="Погрузчик базы">
      <formula>NOT(ISERROR(SEARCH("Погрузчик базы",B1637)))</formula>
    </cfRule>
  </conditionalFormatting>
  <conditionalFormatting sqref="B1637:B1642">
    <cfRule type="containsText" dxfId="662" priority="589" operator="containsText" text="Трактор базы">
      <formula>NOT(ISERROR(SEARCH("Трактор базы",B1637)))</formula>
    </cfRule>
  </conditionalFormatting>
  <conditionalFormatting sqref="B1671:B1672">
    <cfRule type="containsText" dxfId="661" priority="585" operator="containsText" text="Трактор базы">
      <formula>NOT(ISERROR(SEARCH("Трактор базы",B1671)))</formula>
    </cfRule>
  </conditionalFormatting>
  <conditionalFormatting sqref="B1671:B1672">
    <cfRule type="containsText" dxfId="660" priority="588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59" priority="586" operator="containsText" text="Газель базы">
      <formula>NOT(ISERROR(SEARCH("Газель базы",B1671)))</formula>
    </cfRule>
    <cfRule type="containsText" dxfId="658" priority="587" operator="containsText" text="Погрузчик базы">
      <formula>NOT(ISERROR(SEARCH("Погрузчик базы",B1671)))</formula>
    </cfRule>
  </conditionalFormatting>
  <conditionalFormatting sqref="B1675">
    <cfRule type="containsText" dxfId="657" priority="581" operator="containsText" text="Трактор базы">
      <formula>NOT(ISERROR(SEARCH("Трактор базы",B1675)))</formula>
    </cfRule>
  </conditionalFormatting>
  <conditionalFormatting sqref="B1675">
    <cfRule type="containsText" dxfId="656" priority="584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55" priority="582" operator="containsText" text="Газель базы">
      <formula>NOT(ISERROR(SEARCH("Газель базы",B1675)))</formula>
    </cfRule>
    <cfRule type="containsText" dxfId="654" priority="583" operator="containsText" text="Погрузчик базы">
      <formula>NOT(ISERROR(SEARCH("Погрузчик базы",B1675)))</formula>
    </cfRule>
  </conditionalFormatting>
  <conditionalFormatting sqref="A1678">
    <cfRule type="containsText" dxfId="653" priority="578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52" priority="580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51" priority="579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50" priority="577" operator="notContains" text="порожний">
      <formula>ISERROR(SEARCH("порожний",C1723))</formula>
    </cfRule>
  </conditionalFormatting>
  <conditionalFormatting sqref="C1725:C1726">
    <cfRule type="notContainsText" dxfId="649" priority="576" operator="notContains" text="порожний">
      <formula>ISERROR(SEARCH("порожний",C1725))</formula>
    </cfRule>
  </conditionalFormatting>
  <conditionalFormatting sqref="C1727">
    <cfRule type="notContainsText" dxfId="648" priority="575" operator="notContains" text="порожний">
      <formula>ISERROR(SEARCH("порожний",C1727))</formula>
    </cfRule>
  </conditionalFormatting>
  <conditionalFormatting sqref="C1728">
    <cfRule type="notContainsText" dxfId="647" priority="574" operator="notContains" text="порожний">
      <formula>ISERROR(SEARCH("порожний",C1728))</formula>
    </cfRule>
  </conditionalFormatting>
  <conditionalFormatting sqref="B1732:B1733">
    <cfRule type="containsText" dxfId="646" priority="573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45" priority="571" operator="containsText" text="Газель базы">
      <formula>NOT(ISERROR(SEARCH("Газель базы",B1732)))</formula>
    </cfRule>
    <cfRule type="containsText" dxfId="644" priority="572" operator="containsText" text="Погрузчик базы">
      <formula>NOT(ISERROR(SEARCH("Погрузчик базы",B1732)))</formula>
    </cfRule>
  </conditionalFormatting>
  <conditionalFormatting sqref="B1732:B1733">
    <cfRule type="containsText" dxfId="643" priority="570" operator="containsText" text="Трактор базы">
      <formula>NOT(ISERROR(SEARCH("Трактор базы",B1732)))</formula>
    </cfRule>
  </conditionalFormatting>
  <conditionalFormatting sqref="B1734:B1735">
    <cfRule type="containsText" dxfId="642" priority="569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41" priority="567" operator="containsText" text="Газель базы">
      <formula>NOT(ISERROR(SEARCH("Газель базы",B1734)))</formula>
    </cfRule>
    <cfRule type="containsText" dxfId="640" priority="568" operator="containsText" text="Погрузчик базы">
      <formula>NOT(ISERROR(SEARCH("Погрузчик базы",B1734)))</formula>
    </cfRule>
  </conditionalFormatting>
  <conditionalFormatting sqref="B1734:B1735">
    <cfRule type="containsText" dxfId="639" priority="566" operator="containsText" text="Трактор базы">
      <formula>NOT(ISERROR(SEARCH("Трактор базы",B1734)))</formula>
    </cfRule>
  </conditionalFormatting>
  <conditionalFormatting sqref="B1762:B1764">
    <cfRule type="containsText" dxfId="638" priority="552" operator="containsText" text="Трактор базы">
      <formula>NOT(ISERROR(SEARCH("Трактор базы",B1762)))</formula>
    </cfRule>
  </conditionalFormatting>
  <conditionalFormatting sqref="B1740:B1741">
    <cfRule type="containsText" dxfId="637" priority="565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36" priority="563" operator="containsText" text="Газель базы">
      <formula>NOT(ISERROR(SEARCH("Газель базы",B1740)))</formula>
    </cfRule>
    <cfRule type="containsText" dxfId="635" priority="564" operator="containsText" text="Погрузчик базы">
      <formula>NOT(ISERROR(SEARCH("Погрузчик базы",B1740)))</formula>
    </cfRule>
  </conditionalFormatting>
  <conditionalFormatting sqref="B1740:B1741">
    <cfRule type="containsText" dxfId="634" priority="562" operator="containsText" text="Трактор базы">
      <formula>NOT(ISERROR(SEARCH("Трактор базы",B1740)))</formula>
    </cfRule>
  </conditionalFormatting>
  <conditionalFormatting sqref="A1755">
    <cfRule type="containsText" dxfId="633" priority="559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32" priority="561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31" priority="560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30" priority="556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29" priority="558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28" priority="557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27" priority="543" operator="containsText" text="Трактор базы">
      <formula>NOT(ISERROR(SEARCH("Трактор базы",B1773)))</formula>
    </cfRule>
  </conditionalFormatting>
  <conditionalFormatting sqref="B1762:B1764">
    <cfRule type="containsText" dxfId="626" priority="555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25" priority="553" operator="containsText" text="Газель базы">
      <formula>NOT(ISERROR(SEARCH("Газель базы",B1762)))</formula>
    </cfRule>
    <cfRule type="containsText" dxfId="624" priority="554" operator="containsText" text="Погрузчик базы">
      <formula>NOT(ISERROR(SEARCH("Погрузчик базы",B1762)))</formula>
    </cfRule>
  </conditionalFormatting>
  <conditionalFormatting sqref="B1776:B1777">
    <cfRule type="containsText" dxfId="623" priority="534" operator="containsText" text="Трактор базы">
      <formula>NOT(ISERROR(SEARCH("Трактор базы",B1776)))</formula>
    </cfRule>
  </conditionalFormatting>
  <conditionalFormatting sqref="B1770:B1771">
    <cfRule type="containsText" dxfId="622" priority="551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21" priority="549" operator="containsText" text="Газель базы">
      <formula>NOT(ISERROR(SEARCH("Газель базы",B1770)))</formula>
    </cfRule>
    <cfRule type="containsText" dxfId="620" priority="550" operator="containsText" text="Погрузчик базы">
      <formula>NOT(ISERROR(SEARCH("Погрузчик базы",B1770)))</formula>
    </cfRule>
  </conditionalFormatting>
  <conditionalFormatting sqref="B1770:B1771">
    <cfRule type="containsText" dxfId="619" priority="548" operator="containsText" text="Трактор базы">
      <formula>NOT(ISERROR(SEARCH("Трактор базы",B1770)))</formula>
    </cfRule>
  </conditionalFormatting>
  <conditionalFormatting sqref="B1773">
    <cfRule type="containsText" dxfId="618" priority="547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17" priority="546" operator="notContains" text="порожний">
      <formula>ISERROR(SEARCH("порожний",C1773))</formula>
    </cfRule>
  </conditionalFormatting>
  <conditionalFormatting sqref="B1773">
    <cfRule type="containsText" dxfId="616" priority="544" operator="containsText" text="Газель базы">
      <formula>NOT(ISERROR(SEARCH("Газель базы",B1773)))</formula>
    </cfRule>
    <cfRule type="containsText" dxfId="615" priority="545" operator="containsText" text="Погрузчик базы">
      <formula>NOT(ISERROR(SEARCH("Погрузчик базы",B1773)))</formula>
    </cfRule>
  </conditionalFormatting>
  <conditionalFormatting sqref="B1775">
    <cfRule type="containsText" dxfId="614" priority="538" operator="containsText" text="Трактор базы">
      <formula>NOT(ISERROR(SEARCH("Трактор базы",B1775)))</formula>
    </cfRule>
  </conditionalFormatting>
  <conditionalFormatting sqref="B1775">
    <cfRule type="containsText" dxfId="613" priority="542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12" priority="541" operator="notContains" text="порожний">
      <formula>ISERROR(SEARCH("порожний",C1775))</formula>
    </cfRule>
  </conditionalFormatting>
  <conditionalFormatting sqref="B1775">
    <cfRule type="containsText" dxfId="611" priority="539" operator="containsText" text="Газель базы">
      <formula>NOT(ISERROR(SEARCH("Газель базы",B1775)))</formula>
    </cfRule>
    <cfRule type="containsText" dxfId="610" priority="540" operator="containsText" text="Погрузчик базы">
      <formula>NOT(ISERROR(SEARCH("Погрузчик базы",B1775)))</formula>
    </cfRule>
  </conditionalFormatting>
  <conditionalFormatting sqref="B1776:B1777">
    <cfRule type="containsText" dxfId="609" priority="537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08" priority="535" operator="containsText" text="Газель базы">
      <formula>NOT(ISERROR(SEARCH("Газель базы",B1776)))</formula>
    </cfRule>
    <cfRule type="containsText" dxfId="607" priority="536" operator="containsText" text="Погрузчик базы">
      <formula>NOT(ISERROR(SEARCH("Погрузчик базы",B1776)))</formula>
    </cfRule>
  </conditionalFormatting>
  <conditionalFormatting sqref="B1891">
    <cfRule type="containsText" dxfId="606" priority="526" operator="containsText" text="Трактор базы">
      <formula>NOT(ISERROR(SEARCH("Трактор базы",B1891)))</formula>
    </cfRule>
  </conditionalFormatting>
  <conditionalFormatting sqref="B1889">
    <cfRule type="containsText" dxfId="605" priority="533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04" priority="531" operator="containsText" text="Газель базы">
      <formula>NOT(ISERROR(SEARCH("Газель базы",B1889)))</formula>
    </cfRule>
    <cfRule type="containsText" dxfId="603" priority="532" operator="containsText" text="Погрузчик базы">
      <formula>NOT(ISERROR(SEARCH("Погрузчик базы",B1889)))</formula>
    </cfRule>
  </conditionalFormatting>
  <conditionalFormatting sqref="B1889">
    <cfRule type="containsText" dxfId="602" priority="530" operator="containsText" text="Трактор базы">
      <formula>NOT(ISERROR(SEARCH("Трактор базы",B1889)))</formula>
    </cfRule>
  </conditionalFormatting>
  <conditionalFormatting sqref="B1891">
    <cfRule type="containsText" dxfId="601" priority="529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00" priority="527" operator="containsText" text="Газель базы">
      <formula>NOT(ISERROR(SEARCH("Газель базы",B1891)))</formula>
    </cfRule>
    <cfRule type="containsText" dxfId="599" priority="528" operator="containsText" text="Погрузчик базы">
      <formula>NOT(ISERROR(SEARCH("Погрузчик базы",B1891)))</formula>
    </cfRule>
  </conditionalFormatting>
  <conditionalFormatting sqref="B1920">
    <cfRule type="containsText" dxfId="598" priority="514" operator="containsText" text="Трактор базы">
      <formula>NOT(ISERROR(SEARCH("Трактор базы",B1920)))</formula>
    </cfRule>
  </conditionalFormatting>
  <conditionalFormatting sqref="B1904:B1914">
    <cfRule type="containsText" dxfId="597" priority="525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96" priority="523" operator="containsText" text="Газель базы">
      <formula>NOT(ISERROR(SEARCH("Газель базы",B1904)))</formula>
    </cfRule>
    <cfRule type="containsText" dxfId="595" priority="524" operator="containsText" text="Погрузчик базы">
      <formula>NOT(ISERROR(SEARCH("Погрузчик базы",B1904)))</formula>
    </cfRule>
  </conditionalFormatting>
  <conditionalFormatting sqref="B1904:B1914">
    <cfRule type="containsText" dxfId="594" priority="522" operator="containsText" text="Трактор базы">
      <formula>NOT(ISERROR(SEARCH("Трактор базы",B1904)))</formula>
    </cfRule>
  </conditionalFormatting>
  <conditionalFormatting sqref="B1915:B1919">
    <cfRule type="containsText" dxfId="593" priority="521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92" priority="519" operator="containsText" text="Газель базы">
      <formula>NOT(ISERROR(SEARCH("Газель базы",B1915)))</formula>
    </cfRule>
    <cfRule type="containsText" dxfId="591" priority="520" operator="containsText" text="Погрузчик базы">
      <formula>NOT(ISERROR(SEARCH("Погрузчик базы",B1915)))</formula>
    </cfRule>
  </conditionalFormatting>
  <conditionalFormatting sqref="B1915:B1919">
    <cfRule type="containsText" dxfId="590" priority="518" operator="containsText" text="Трактор базы">
      <formula>NOT(ISERROR(SEARCH("Трактор базы",B1915)))</formula>
    </cfRule>
  </conditionalFormatting>
  <conditionalFormatting sqref="B1920">
    <cfRule type="containsText" dxfId="589" priority="517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88" priority="515" operator="containsText" text="Газель базы">
      <formula>NOT(ISERROR(SEARCH("Газель базы",B1920)))</formula>
    </cfRule>
    <cfRule type="containsText" dxfId="587" priority="516" operator="containsText" text="Погрузчик базы">
      <formula>NOT(ISERROR(SEARCH("Погрузчик базы",B1920)))</formula>
    </cfRule>
  </conditionalFormatting>
  <conditionalFormatting sqref="B1939">
    <cfRule type="containsText" dxfId="586" priority="510" operator="containsText" text="Трактор базы">
      <formula>NOT(ISERROR(SEARCH("Трактор базы",B1939)))</formula>
    </cfRule>
  </conditionalFormatting>
  <conditionalFormatting sqref="B1939">
    <cfRule type="containsText" dxfId="585" priority="513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84" priority="511" operator="containsText" text="Газель базы">
      <formula>NOT(ISERROR(SEARCH("Газель базы",B1939)))</formula>
    </cfRule>
    <cfRule type="containsText" dxfId="583" priority="512" operator="containsText" text="Погрузчик базы">
      <formula>NOT(ISERROR(SEARCH("Погрузчик базы",B1939)))</formula>
    </cfRule>
  </conditionalFormatting>
  <conditionalFormatting sqref="A1943">
    <cfRule type="containsText" dxfId="582" priority="507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81" priority="509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80" priority="508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79" priority="491" operator="containsText" text="Трактор базы">
      <formula>NOT(ISERROR(SEARCH("Трактор базы",B1977)))</formula>
    </cfRule>
  </conditionalFormatting>
  <conditionalFormatting sqref="B1974">
    <cfRule type="containsText" dxfId="578" priority="506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77" priority="504" operator="containsText" text="Газель базы">
      <formula>NOT(ISERROR(SEARCH("Газель базы",B1974)))</formula>
    </cfRule>
    <cfRule type="containsText" dxfId="576" priority="505" operator="containsText" text="Погрузчик базы">
      <formula>NOT(ISERROR(SEARCH("Погрузчик базы",B1974)))</formula>
    </cfRule>
  </conditionalFormatting>
  <conditionalFormatting sqref="B1974">
    <cfRule type="containsText" dxfId="575" priority="503" operator="containsText" text="Трактор базы">
      <formula>NOT(ISERROR(SEARCH("Трактор базы",B1974)))</formula>
    </cfRule>
  </conditionalFormatting>
  <conditionalFormatting sqref="B1975">
    <cfRule type="containsText" dxfId="574" priority="502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73" priority="500" operator="containsText" text="Газель базы">
      <formula>NOT(ISERROR(SEARCH("Газель базы",B1975)))</formula>
    </cfRule>
    <cfRule type="containsText" dxfId="572" priority="501" operator="containsText" text="Погрузчик базы">
      <formula>NOT(ISERROR(SEARCH("Погрузчик базы",B1975)))</formula>
    </cfRule>
  </conditionalFormatting>
  <conditionalFormatting sqref="B1975">
    <cfRule type="containsText" dxfId="571" priority="499" operator="containsText" text="Трактор базы">
      <formula>NOT(ISERROR(SEARCH("Трактор базы",B1975)))</formula>
    </cfRule>
  </conditionalFormatting>
  <conditionalFormatting sqref="B1976">
    <cfRule type="containsText" dxfId="570" priority="498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69" priority="496" operator="containsText" text="Газель базы">
      <formula>NOT(ISERROR(SEARCH("Газель базы",B1976)))</formula>
    </cfRule>
    <cfRule type="containsText" dxfId="568" priority="497" operator="containsText" text="Погрузчик базы">
      <formula>NOT(ISERROR(SEARCH("Погрузчик базы",B1976)))</formula>
    </cfRule>
  </conditionalFormatting>
  <conditionalFormatting sqref="B1976">
    <cfRule type="containsText" dxfId="567" priority="495" operator="containsText" text="Трактор базы">
      <formula>NOT(ISERROR(SEARCH("Трактор базы",B1976)))</formula>
    </cfRule>
  </conditionalFormatting>
  <conditionalFormatting sqref="B1977">
    <cfRule type="containsText" dxfId="566" priority="494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65" priority="492" operator="containsText" text="Газель базы">
      <formula>NOT(ISERROR(SEARCH("Газель базы",B1977)))</formula>
    </cfRule>
    <cfRule type="containsText" dxfId="564" priority="493" operator="containsText" text="Погрузчик базы">
      <formula>NOT(ISERROR(SEARCH("Погрузчик базы",B1977)))</formula>
    </cfRule>
  </conditionalFormatting>
  <conditionalFormatting sqref="C1965">
    <cfRule type="notContainsText" dxfId="563" priority="490" operator="notContains" text="порожний">
      <formula>ISERROR(SEARCH("порожний",C1965))</formula>
    </cfRule>
  </conditionalFormatting>
  <conditionalFormatting sqref="B2042">
    <cfRule type="containsText" dxfId="562" priority="486" operator="containsText" text="Трактор базы">
      <formula>NOT(ISERROR(SEARCH("Трактор базы",B2042)))</formula>
    </cfRule>
  </conditionalFormatting>
  <conditionalFormatting sqref="B2042">
    <cfRule type="containsText" dxfId="561" priority="489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60" priority="487" operator="containsText" text="Газель базы">
      <formula>NOT(ISERROR(SEARCH("Газель базы",B2042)))</formula>
    </cfRule>
    <cfRule type="containsText" dxfId="559" priority="488" operator="containsText" text="Погрузчик базы">
      <formula>NOT(ISERROR(SEARCH("Погрузчик базы",B2042)))</formula>
    </cfRule>
  </conditionalFormatting>
  <conditionalFormatting sqref="C2050">
    <cfRule type="notContainsText" dxfId="558" priority="485" operator="notContains" text="порожний">
      <formula>ISERROR(SEARCH("порожний",C2050))</formula>
    </cfRule>
  </conditionalFormatting>
  <conditionalFormatting sqref="B2054">
    <cfRule type="containsText" dxfId="557" priority="484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56" priority="482" operator="containsText" text="Газель базы">
      <formula>NOT(ISERROR(SEARCH("Газель базы",B2054)))</formula>
    </cfRule>
    <cfRule type="containsText" dxfId="555" priority="483" operator="containsText" text="Погрузчик базы">
      <formula>NOT(ISERROR(SEARCH("Погрузчик базы",B2054)))</formula>
    </cfRule>
  </conditionalFormatting>
  <conditionalFormatting sqref="B2054">
    <cfRule type="containsText" dxfId="554" priority="481" operator="containsText" text="Трактор базы">
      <formula>NOT(ISERROR(SEARCH("Трактор базы",B2054)))</formula>
    </cfRule>
  </conditionalFormatting>
  <conditionalFormatting sqref="B2055">
    <cfRule type="containsText" dxfId="553" priority="477" operator="containsText" text="Трактор базы">
      <formula>NOT(ISERROR(SEARCH("Трактор базы",B2055)))</formula>
    </cfRule>
  </conditionalFormatting>
  <conditionalFormatting sqref="B2055">
    <cfRule type="containsText" dxfId="552" priority="480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51" priority="478" operator="containsText" text="Газель базы">
      <formula>NOT(ISERROR(SEARCH("Газель базы",B2055)))</formula>
    </cfRule>
    <cfRule type="containsText" dxfId="550" priority="479" operator="containsText" text="Погрузчик базы">
      <formula>NOT(ISERROR(SEARCH("Погрузчик базы",B2055)))</formula>
    </cfRule>
  </conditionalFormatting>
  <conditionalFormatting sqref="A2087:A2089">
    <cfRule type="containsText" dxfId="549" priority="470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48" priority="476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47" priority="475" operator="notContains" text="порожний">
      <formula>ISERROR(SEARCH("порожний",C2087))</formula>
    </cfRule>
  </conditionalFormatting>
  <conditionalFormatting sqref="B2087:B2089">
    <cfRule type="containsText" dxfId="546" priority="473" operator="containsText" text="Газель базы">
      <formula>NOT(ISERROR(SEARCH("Газель базы",B2087)))</formula>
    </cfRule>
    <cfRule type="containsText" dxfId="545" priority="474" operator="containsText" text="Погрузчик базы">
      <formula>NOT(ISERROR(SEARCH("Погрузчик базы",B2087)))</formula>
    </cfRule>
  </conditionalFormatting>
  <conditionalFormatting sqref="B2087:B2089">
    <cfRule type="containsText" dxfId="544" priority="472" operator="containsText" text="Трактор базы">
      <formula>NOT(ISERROR(SEARCH("Трактор базы",B2087)))</formula>
    </cfRule>
  </conditionalFormatting>
  <conditionalFormatting sqref="A2087:A2089">
    <cfRule type="containsText" dxfId="543" priority="471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42" priority="469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41" priority="467" operator="containsText" text="Газель базы">
      <formula>NOT(ISERROR(SEARCH("Газель базы",B2101)))</formula>
    </cfRule>
    <cfRule type="containsText" dxfId="540" priority="468" operator="containsText" text="Погрузчик базы">
      <formula>NOT(ISERROR(SEARCH("Погрузчик базы",B2101)))</formula>
    </cfRule>
  </conditionalFormatting>
  <conditionalFormatting sqref="B2101">
    <cfRule type="containsText" dxfId="539" priority="466" operator="containsText" text="Трактор базы">
      <formula>NOT(ISERROR(SEARCH("Трактор базы",B2101)))</formula>
    </cfRule>
  </conditionalFormatting>
  <conditionalFormatting sqref="B2102">
    <cfRule type="containsText" dxfId="538" priority="465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37" priority="463" operator="containsText" text="Газель базы">
      <formula>NOT(ISERROR(SEARCH("Газель базы",B2102)))</formula>
    </cfRule>
    <cfRule type="containsText" dxfId="536" priority="464" operator="containsText" text="Погрузчик базы">
      <formula>NOT(ISERROR(SEARCH("Погрузчик базы",B2102)))</formula>
    </cfRule>
  </conditionalFormatting>
  <conditionalFormatting sqref="B2102">
    <cfRule type="containsText" dxfId="535" priority="462" operator="containsText" text="Трактор базы">
      <formula>NOT(ISERROR(SEARCH("Трактор базы",B2102)))</formula>
    </cfRule>
  </conditionalFormatting>
  <conditionalFormatting sqref="B2103">
    <cfRule type="containsText" dxfId="534" priority="458" operator="containsText" text="Трактор базы">
      <formula>NOT(ISERROR(SEARCH("Трактор базы",B2103)))</formula>
    </cfRule>
  </conditionalFormatting>
  <conditionalFormatting sqref="B2103">
    <cfRule type="containsText" dxfId="533" priority="461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32" priority="459" operator="containsText" text="Газель базы">
      <formula>NOT(ISERROR(SEARCH("Газель базы",B2103)))</formula>
    </cfRule>
    <cfRule type="containsText" dxfId="531" priority="460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30" priority="455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29" priority="457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28" priority="456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27" priority="454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26" priority="452" operator="containsText" text="Газель базы">
      <formula>NOT(ISERROR(SEARCH("Газель базы",B2276)))</formula>
    </cfRule>
    <cfRule type="containsText" dxfId="525" priority="453" operator="containsText" text="Погрузчик базы">
      <formula>NOT(ISERROR(SEARCH("Погрузчик базы",B2276)))</formula>
    </cfRule>
  </conditionalFormatting>
  <conditionalFormatting sqref="B2276">
    <cfRule type="containsText" dxfId="524" priority="451" operator="containsText" text="Трактор базы">
      <formula>NOT(ISERROR(SEARCH("Трактор базы",B2276)))</formula>
    </cfRule>
  </conditionalFormatting>
  <conditionalFormatting sqref="B2277">
    <cfRule type="containsText" dxfId="523" priority="447" operator="containsText" text="Трактор базы">
      <formula>NOT(ISERROR(SEARCH("Трактор базы",B2277)))</formula>
    </cfRule>
  </conditionalFormatting>
  <conditionalFormatting sqref="B2277">
    <cfRule type="containsText" dxfId="522" priority="450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21" priority="448" operator="containsText" text="Газель базы">
      <formula>NOT(ISERROR(SEARCH("Газель базы",B2277)))</formula>
    </cfRule>
    <cfRule type="containsText" dxfId="520" priority="449" operator="containsText" text="Погрузчик базы">
      <formula>NOT(ISERROR(SEARCH("Погрузчик базы",B2277)))</formula>
    </cfRule>
  </conditionalFormatting>
  <conditionalFormatting sqref="A2279">
    <cfRule type="containsText" dxfId="519" priority="444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18" priority="446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17" priority="445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16" priority="441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15" priority="443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14" priority="442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13" priority="422" operator="containsText" text="Трактор базы">
      <formula>NOT(ISERROR(SEARCH("Трактор базы",B2382)))</formula>
    </cfRule>
  </conditionalFormatting>
  <conditionalFormatting sqref="B2348:B2349">
    <cfRule type="containsText" dxfId="512" priority="440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11" priority="438" operator="containsText" text="Газель базы">
      <formula>NOT(ISERROR(SEARCH("Газель базы",B2348)))</formula>
    </cfRule>
    <cfRule type="containsText" dxfId="510" priority="439" operator="containsText" text="Погрузчик базы">
      <formula>NOT(ISERROR(SEARCH("Погрузчик базы",B2348)))</formula>
    </cfRule>
  </conditionalFormatting>
  <conditionalFormatting sqref="B2348:B2349">
    <cfRule type="containsText" dxfId="509" priority="437" operator="containsText" text="Трактор базы">
      <formula>NOT(ISERROR(SEARCH("Трактор базы",B2348)))</formula>
    </cfRule>
  </conditionalFormatting>
  <conditionalFormatting sqref="A2350">
    <cfRule type="containsText" dxfId="508" priority="434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07" priority="436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06" priority="435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05" priority="433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04" priority="431" operator="containsText" text="Газель базы">
      <formula>NOT(ISERROR(SEARCH("Газель базы",B2352)))</formula>
    </cfRule>
    <cfRule type="containsText" dxfId="503" priority="432" operator="containsText" text="Погрузчик базы">
      <formula>NOT(ISERROR(SEARCH("Погрузчик базы",B2352)))</formula>
    </cfRule>
  </conditionalFormatting>
  <conditionalFormatting sqref="B2352:B2354">
    <cfRule type="containsText" dxfId="502" priority="430" operator="containsText" text="Трактор базы">
      <formula>NOT(ISERROR(SEARCH("Трактор базы",B2352)))</formula>
    </cfRule>
  </conditionalFormatting>
  <conditionalFormatting sqref="B2358">
    <cfRule type="containsText" dxfId="501" priority="429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00" priority="427" operator="containsText" text="Газель базы">
      <formula>NOT(ISERROR(SEARCH("Газель базы",B2358)))</formula>
    </cfRule>
    <cfRule type="containsText" dxfId="499" priority="428" operator="containsText" text="Погрузчик базы">
      <formula>NOT(ISERROR(SEARCH("Погрузчик базы",B2358)))</formula>
    </cfRule>
  </conditionalFormatting>
  <conditionalFormatting sqref="B2358">
    <cfRule type="containsText" dxfId="498" priority="426" operator="containsText" text="Трактор базы">
      <formula>NOT(ISERROR(SEARCH("Трактор базы",B2358)))</formula>
    </cfRule>
  </conditionalFormatting>
  <conditionalFormatting sqref="B2382">
    <cfRule type="containsText" dxfId="497" priority="425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96" priority="423" operator="containsText" text="Газель базы">
      <formula>NOT(ISERROR(SEARCH("Газель базы",B2382)))</formula>
    </cfRule>
    <cfRule type="containsText" dxfId="495" priority="424" operator="containsText" text="Погрузчик базы">
      <formula>NOT(ISERROR(SEARCH("Погрузчик базы",B2382)))</formula>
    </cfRule>
  </conditionalFormatting>
  <conditionalFormatting sqref="B2423:B2424">
    <cfRule type="containsText" dxfId="494" priority="421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93" priority="419" operator="containsText" text="Газель базы">
      <formula>NOT(ISERROR(SEARCH("Газель базы",B2423)))</formula>
    </cfRule>
    <cfRule type="containsText" dxfId="492" priority="420" operator="containsText" text="Погрузчик базы">
      <formula>NOT(ISERROR(SEARCH("Погрузчик базы",B2423)))</formula>
    </cfRule>
  </conditionalFormatting>
  <conditionalFormatting sqref="B2423:B2424">
    <cfRule type="containsText" dxfId="491" priority="418" operator="containsText" text="Трактор базы">
      <formula>NOT(ISERROR(SEARCH("Трактор базы",B2423)))</formula>
    </cfRule>
  </conditionalFormatting>
  <conditionalFormatting sqref="B2431">
    <cfRule type="containsText" dxfId="490" priority="417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89" priority="415" operator="containsText" text="Газель базы">
      <formula>NOT(ISERROR(SEARCH("Газель базы",B2431)))</formula>
    </cfRule>
    <cfRule type="containsText" dxfId="488" priority="416" operator="containsText" text="Погрузчик базы">
      <formula>NOT(ISERROR(SEARCH("Погрузчик базы",B2431)))</formula>
    </cfRule>
  </conditionalFormatting>
  <conditionalFormatting sqref="B2431">
    <cfRule type="containsText" dxfId="487" priority="414" operator="containsText" text="Трактор базы">
      <formula>NOT(ISERROR(SEARCH("Трактор базы",B2431)))</formula>
    </cfRule>
  </conditionalFormatting>
  <conditionalFormatting sqref="B2478">
    <cfRule type="containsText" dxfId="486" priority="402" operator="containsText" text="Трактор базы">
      <formula>NOT(ISERROR(SEARCH("Трактор базы",B2478)))</formula>
    </cfRule>
  </conditionalFormatting>
  <conditionalFormatting sqref="B2462:B2463">
    <cfRule type="containsText" dxfId="485" priority="413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84" priority="411" operator="containsText" text="Газель базы">
      <formula>NOT(ISERROR(SEARCH("Газель базы",B2462)))</formula>
    </cfRule>
    <cfRule type="containsText" dxfId="483" priority="412" operator="containsText" text="Погрузчик базы">
      <formula>NOT(ISERROR(SEARCH("Погрузчик базы",B2462)))</formula>
    </cfRule>
  </conditionalFormatting>
  <conditionalFormatting sqref="B2462:B2463">
    <cfRule type="containsText" dxfId="482" priority="410" operator="containsText" text="Трактор базы">
      <formula>NOT(ISERROR(SEARCH("Трактор базы",B2462)))</formula>
    </cfRule>
  </conditionalFormatting>
  <conditionalFormatting sqref="B2467">
    <cfRule type="containsText" dxfId="481" priority="409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80" priority="407" operator="containsText" text="Газель базы">
      <formula>NOT(ISERROR(SEARCH("Газель базы",B2467)))</formula>
    </cfRule>
    <cfRule type="containsText" dxfId="479" priority="408" operator="containsText" text="Погрузчик базы">
      <formula>NOT(ISERROR(SEARCH("Погрузчик базы",B2467)))</formula>
    </cfRule>
  </conditionalFormatting>
  <conditionalFormatting sqref="B2467">
    <cfRule type="containsText" dxfId="478" priority="406" operator="containsText" text="Трактор базы">
      <formula>NOT(ISERROR(SEARCH("Трактор базы",B2467)))</formula>
    </cfRule>
  </conditionalFormatting>
  <conditionalFormatting sqref="B2478">
    <cfRule type="containsText" dxfId="477" priority="405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76" priority="403" operator="containsText" text="Газель базы">
      <formula>NOT(ISERROR(SEARCH("Газель базы",B2478)))</formula>
    </cfRule>
    <cfRule type="containsText" dxfId="475" priority="404" operator="containsText" text="Погрузчик базы">
      <formula>NOT(ISERROR(SEARCH("Погрузчик базы",B2478)))</formula>
    </cfRule>
  </conditionalFormatting>
  <conditionalFormatting sqref="B2499">
    <cfRule type="containsText" dxfId="474" priority="390" operator="containsText" text="Трактор базы">
      <formula>NOT(ISERROR(SEARCH("Трактор базы",B2499)))</formula>
    </cfRule>
  </conditionalFormatting>
  <conditionalFormatting sqref="B2497">
    <cfRule type="containsText" dxfId="473" priority="401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72" priority="399" operator="containsText" text="Газель базы">
      <formula>NOT(ISERROR(SEARCH("Газель базы",B2497)))</formula>
    </cfRule>
    <cfRule type="containsText" dxfId="471" priority="400" operator="containsText" text="Погрузчик базы">
      <formula>NOT(ISERROR(SEARCH("Погрузчик базы",B2497)))</formula>
    </cfRule>
  </conditionalFormatting>
  <conditionalFormatting sqref="B2497">
    <cfRule type="containsText" dxfId="470" priority="398" operator="containsText" text="Трактор базы">
      <formula>NOT(ISERROR(SEARCH("Трактор базы",B2497)))</formula>
    </cfRule>
  </conditionalFormatting>
  <conditionalFormatting sqref="B2498">
    <cfRule type="containsText" dxfId="469" priority="397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68" priority="395" operator="containsText" text="Газель базы">
      <formula>NOT(ISERROR(SEARCH("Газель базы",B2498)))</formula>
    </cfRule>
    <cfRule type="containsText" dxfId="467" priority="396" operator="containsText" text="Погрузчик базы">
      <formula>NOT(ISERROR(SEARCH("Погрузчик базы",B2498)))</formula>
    </cfRule>
  </conditionalFormatting>
  <conditionalFormatting sqref="B2498">
    <cfRule type="containsText" dxfId="466" priority="394" operator="containsText" text="Трактор базы">
      <formula>NOT(ISERROR(SEARCH("Трактор базы",B2498)))</formula>
    </cfRule>
  </conditionalFormatting>
  <conditionalFormatting sqref="B2499">
    <cfRule type="containsText" dxfId="465" priority="393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64" priority="391" operator="containsText" text="Газель базы">
      <formula>NOT(ISERROR(SEARCH("Газель базы",B2499)))</formula>
    </cfRule>
    <cfRule type="containsText" dxfId="463" priority="392" operator="containsText" text="Погрузчик базы">
      <formula>NOT(ISERROR(SEARCH("Погрузчик базы",B2499)))</formula>
    </cfRule>
  </conditionalFormatting>
  <conditionalFormatting sqref="B2512:B2513">
    <cfRule type="containsText" dxfId="462" priority="364" operator="containsText" text="Трактор базы">
      <formula>NOT(ISERROR(SEARCH("Трактор базы",B2512)))</formula>
    </cfRule>
  </conditionalFormatting>
  <conditionalFormatting sqref="B2500">
    <cfRule type="containsText" dxfId="461" priority="389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60" priority="387" operator="containsText" text="Газель базы">
      <formula>NOT(ISERROR(SEARCH("Газель базы",B2500)))</formula>
    </cfRule>
    <cfRule type="containsText" dxfId="459" priority="388" operator="containsText" text="Погрузчик базы">
      <formula>NOT(ISERROR(SEARCH("Погрузчик базы",B2500)))</formula>
    </cfRule>
  </conditionalFormatting>
  <conditionalFormatting sqref="B2500">
    <cfRule type="containsText" dxfId="458" priority="386" operator="containsText" text="Трактор базы">
      <formula>NOT(ISERROR(SEARCH("Трактор базы",B2500)))</formula>
    </cfRule>
  </conditionalFormatting>
  <conditionalFormatting sqref="B2501">
    <cfRule type="containsText" dxfId="457" priority="385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56" priority="383" operator="containsText" text="Газель базы">
      <formula>NOT(ISERROR(SEARCH("Газель базы",B2501)))</formula>
    </cfRule>
    <cfRule type="containsText" dxfId="455" priority="384" operator="containsText" text="Погрузчик базы">
      <formula>NOT(ISERROR(SEARCH("Погрузчик базы",B2501)))</formula>
    </cfRule>
  </conditionalFormatting>
  <conditionalFormatting sqref="B2501">
    <cfRule type="containsText" dxfId="454" priority="382" operator="containsText" text="Трактор базы">
      <formula>NOT(ISERROR(SEARCH("Трактор базы",B2501)))</formula>
    </cfRule>
  </conditionalFormatting>
  <conditionalFormatting sqref="B2502">
    <cfRule type="containsText" dxfId="453" priority="378" operator="containsText" text="Трактор базы">
      <formula>NOT(ISERROR(SEARCH("Трактор базы",B2502)))</formula>
    </cfRule>
  </conditionalFormatting>
  <conditionalFormatting sqref="B2502">
    <cfRule type="containsText" dxfId="452" priority="381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51" priority="379" operator="containsText" text="Газель базы">
      <formula>NOT(ISERROR(SEARCH("Газель базы",B2502)))</formula>
    </cfRule>
    <cfRule type="containsText" dxfId="450" priority="380" operator="containsText" text="Погрузчик базы">
      <formula>NOT(ISERROR(SEARCH("Погрузчик базы",B2502)))</formula>
    </cfRule>
  </conditionalFormatting>
  <conditionalFormatting sqref="A2503:A2504">
    <cfRule type="containsText" dxfId="449" priority="375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48" priority="377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47" priority="376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46" priority="372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45" priority="374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44" priority="373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43" priority="371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42" priority="369" operator="containsText" text="Газель базы">
      <formula>NOT(ISERROR(SEARCH("Газель базы",B2509)))</formula>
    </cfRule>
    <cfRule type="containsText" dxfId="441" priority="370" operator="containsText" text="Погрузчик базы">
      <formula>NOT(ISERROR(SEARCH("Погрузчик базы",B2509)))</formula>
    </cfRule>
  </conditionalFormatting>
  <conditionalFormatting sqref="B2509">
    <cfRule type="containsText" dxfId="440" priority="368" operator="containsText" text="Трактор базы">
      <formula>NOT(ISERROR(SEARCH("Трактор базы",B2509)))</formula>
    </cfRule>
  </conditionalFormatting>
  <conditionalFormatting sqref="B2512:B2513">
    <cfRule type="containsText" dxfId="439" priority="367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38" priority="365" operator="containsText" text="Газель базы">
      <formula>NOT(ISERROR(SEARCH("Газель базы",B2512)))</formula>
    </cfRule>
    <cfRule type="containsText" dxfId="437" priority="366" operator="containsText" text="Погрузчик базы">
      <formula>NOT(ISERROR(SEARCH("Погрузчик базы",B2512)))</formula>
    </cfRule>
  </conditionalFormatting>
  <conditionalFormatting sqref="E2586">
    <cfRule type="containsText" dxfId="436" priority="363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35" priority="360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34" priority="362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33" priority="361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32" priority="359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31" priority="357" operator="containsText" text="Газель базы">
      <formula>NOT(ISERROR(SEARCH("Газель базы",B2810)))</formula>
    </cfRule>
    <cfRule type="containsText" dxfId="430" priority="358" operator="containsText" text="Погрузчик базы">
      <formula>NOT(ISERROR(SEARCH("Погрузчик базы",B2810)))</formula>
    </cfRule>
  </conditionalFormatting>
  <conditionalFormatting sqref="B2810:B2811">
    <cfRule type="containsText" dxfId="429" priority="356" operator="containsText" text="Трактор базы">
      <formula>NOT(ISERROR(SEARCH("Трактор базы",B2810)))</formula>
    </cfRule>
  </conditionalFormatting>
  <conditionalFormatting sqref="B2923:B2927">
    <cfRule type="containsText" dxfId="428" priority="352" operator="containsText" text="Трактор базы">
      <formula>NOT(ISERROR(SEARCH("Трактор базы",B2923)))</formula>
    </cfRule>
  </conditionalFormatting>
  <conditionalFormatting sqref="B2923:B2927">
    <cfRule type="containsText" dxfId="427" priority="355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26" priority="353" operator="containsText" text="Газель базы">
      <formula>NOT(ISERROR(SEARCH("Газель базы",B2923)))</formula>
    </cfRule>
    <cfRule type="containsText" dxfId="425" priority="354" operator="containsText" text="Погрузчик базы">
      <formula>NOT(ISERROR(SEARCH("Погрузчик базы",B2923)))</formula>
    </cfRule>
  </conditionalFormatting>
  <conditionalFormatting sqref="A2991">
    <cfRule type="containsText" dxfId="424" priority="351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23" priority="350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22" priority="349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21" priority="348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20" priority="346" operator="containsText" text="Газель базы">
      <formula>NOT(ISERROR(SEARCH("Газель базы",B2993)))</formula>
    </cfRule>
    <cfRule type="containsText" dxfId="419" priority="347" operator="containsText" text="Погрузчик базы">
      <formula>NOT(ISERROR(SEARCH("Погрузчик базы",B2993)))</formula>
    </cfRule>
  </conditionalFormatting>
  <conditionalFormatting sqref="B2993">
    <cfRule type="containsText" dxfId="418" priority="345" operator="containsText" text="Трактор базы">
      <formula>NOT(ISERROR(SEARCH("Трактор базы",B2993)))</formula>
    </cfRule>
  </conditionalFormatting>
  <conditionalFormatting sqref="B2995">
    <cfRule type="containsText" dxfId="417" priority="341" operator="containsText" text="Трактор базы">
      <formula>NOT(ISERROR(SEARCH("Трактор базы",B2995)))</formula>
    </cfRule>
  </conditionalFormatting>
  <conditionalFormatting sqref="B2995">
    <cfRule type="containsText" dxfId="416" priority="344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15" priority="342" operator="containsText" text="Газель базы">
      <formula>NOT(ISERROR(SEARCH("Газель базы",B2995)))</formula>
    </cfRule>
    <cfRule type="containsText" dxfId="414" priority="343" operator="containsText" text="Погрузчик базы">
      <formula>NOT(ISERROR(SEARCH("Погрузчик базы",B2995)))</formula>
    </cfRule>
  </conditionalFormatting>
  <conditionalFormatting sqref="A3008">
    <cfRule type="containsText" dxfId="413" priority="338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12" priority="340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11" priority="339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10" priority="335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09" priority="337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08" priority="336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07" priority="332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06" priority="334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05" priority="333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04" priority="328" operator="containsText" text="Трактор базы">
      <formula>NOT(ISERROR(SEARCH("Трактор базы",B3150)))</formula>
    </cfRule>
  </conditionalFormatting>
  <conditionalFormatting sqref="B3203">
    <cfRule type="containsText" dxfId="403" priority="320" operator="containsText" text="Трактор базы">
      <formula>NOT(ISERROR(SEARCH("Трактор базы",B3203)))</formula>
    </cfRule>
  </conditionalFormatting>
  <conditionalFormatting sqref="B3150:B3151">
    <cfRule type="containsText" dxfId="402" priority="331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01" priority="329" operator="containsText" text="Газель базы">
      <formula>NOT(ISERROR(SEARCH("Газель базы",B3150)))</formula>
    </cfRule>
    <cfRule type="containsText" dxfId="400" priority="330" operator="containsText" text="Погрузчик базы">
      <formula>NOT(ISERROR(SEARCH("Погрузчик базы",B3150)))</formula>
    </cfRule>
  </conditionalFormatting>
  <conditionalFormatting sqref="B3201">
    <cfRule type="containsText" dxfId="399" priority="324" operator="containsText" text="Трактор базы">
      <formula>NOT(ISERROR(SEARCH("Трактор базы",B3201)))</formula>
    </cfRule>
  </conditionalFormatting>
  <conditionalFormatting sqref="B3201">
    <cfRule type="containsText" dxfId="398" priority="327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97" priority="325" operator="containsText" text="Газель базы">
      <formula>NOT(ISERROR(SEARCH("Газель базы",B3201)))</formula>
    </cfRule>
    <cfRule type="containsText" dxfId="396" priority="326" operator="containsText" text="Погрузчик базы">
      <formula>NOT(ISERROR(SEARCH("Погрузчик базы",B3201)))</formula>
    </cfRule>
  </conditionalFormatting>
  <conditionalFormatting sqref="B3203">
    <cfRule type="containsText" dxfId="395" priority="323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94" priority="321" operator="containsText" text="Газель базы">
      <formula>NOT(ISERROR(SEARCH("Газель базы",B3203)))</formula>
    </cfRule>
    <cfRule type="containsText" dxfId="393" priority="322" operator="containsText" text="Погрузчик базы">
      <formula>NOT(ISERROR(SEARCH("Погрузчик базы",B3203)))</formula>
    </cfRule>
  </conditionalFormatting>
  <conditionalFormatting sqref="B3227:B3229">
    <cfRule type="containsText" dxfId="392" priority="319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91" priority="317" operator="containsText" text="Газель базы">
      <formula>NOT(ISERROR(SEARCH("Газель базы",B3227)))</formula>
    </cfRule>
    <cfRule type="containsText" dxfId="390" priority="318" operator="containsText" text="Погрузчик базы">
      <formula>NOT(ISERROR(SEARCH("Погрузчик базы",B3227)))</formula>
    </cfRule>
  </conditionalFormatting>
  <conditionalFormatting sqref="B3227:B3229">
    <cfRule type="containsText" dxfId="389" priority="316" operator="containsText" text="Трактор базы">
      <formula>NOT(ISERROR(SEARCH("Трактор базы",B3227)))</formula>
    </cfRule>
  </conditionalFormatting>
  <conditionalFormatting sqref="B3259:B3261">
    <cfRule type="containsText" dxfId="388" priority="315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87" priority="313" operator="containsText" text="Газель базы">
      <formula>NOT(ISERROR(SEARCH("Газель базы",B3259)))</formula>
    </cfRule>
    <cfRule type="containsText" dxfId="386" priority="314" operator="containsText" text="Погрузчик базы">
      <formula>NOT(ISERROR(SEARCH("Погрузчик базы",B3259)))</formula>
    </cfRule>
  </conditionalFormatting>
  <conditionalFormatting sqref="B3259:B3261">
    <cfRule type="containsText" dxfId="385" priority="312" operator="containsText" text="Трактор базы">
      <formula>NOT(ISERROR(SEARCH("Трактор базы",B3259)))</formula>
    </cfRule>
  </conditionalFormatting>
  <conditionalFormatting sqref="A3335:A3336 A3373:A3374">
    <cfRule type="containsText" dxfId="384" priority="306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83" priority="308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82" priority="307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81" priority="303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80" priority="305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79" priority="304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78" priority="302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77" priority="300" operator="containsText" text="Газель базы">
      <formula>NOT(ISERROR(SEARCH("Газель базы",B3364)))</formula>
    </cfRule>
    <cfRule type="containsText" dxfId="376" priority="301" operator="containsText" text="Погрузчик базы">
      <formula>NOT(ISERROR(SEARCH("Погрузчик базы",B3364)))</formula>
    </cfRule>
  </conditionalFormatting>
  <conditionalFormatting sqref="B3364:B3365">
    <cfRule type="containsText" dxfId="375" priority="299" operator="containsText" text="Трактор базы">
      <formula>NOT(ISERROR(SEARCH("Трактор базы",B3364)))</formula>
    </cfRule>
  </conditionalFormatting>
  <conditionalFormatting sqref="A3364">
    <cfRule type="containsText" dxfId="374" priority="298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73" priority="297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72" priority="296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71" priority="294" operator="containsText" text="Газель базы">
      <formula>NOT(ISERROR(SEARCH("Газель базы",B3366)))</formula>
    </cfRule>
    <cfRule type="containsText" dxfId="370" priority="295" operator="containsText" text="Погрузчик базы">
      <formula>NOT(ISERROR(SEARCH("Погрузчик базы",B3366)))</formula>
    </cfRule>
  </conditionalFormatting>
  <conditionalFormatting sqref="B3366">
    <cfRule type="containsText" dxfId="369" priority="293" operator="containsText" text="Трактор базы">
      <formula>NOT(ISERROR(SEARCH("Трактор базы",B3366)))</formula>
    </cfRule>
  </conditionalFormatting>
  <conditionalFormatting sqref="A3366">
    <cfRule type="containsText" dxfId="368" priority="292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67" priority="291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66" priority="290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65" priority="288" operator="containsText" text="Газель базы">
      <formula>NOT(ISERROR(SEARCH("Газель базы",B3367)))</formula>
    </cfRule>
    <cfRule type="containsText" dxfId="364" priority="289" operator="containsText" text="Погрузчик базы">
      <formula>NOT(ISERROR(SEARCH("Погрузчик базы",B3367)))</formula>
    </cfRule>
  </conditionalFormatting>
  <conditionalFormatting sqref="B3367">
    <cfRule type="containsText" dxfId="363" priority="287" operator="containsText" text="Трактор базы">
      <formula>NOT(ISERROR(SEARCH("Трактор базы",B3367)))</formula>
    </cfRule>
  </conditionalFormatting>
  <conditionalFormatting sqref="A3430:B3430">
    <cfRule type="containsText" dxfId="362" priority="286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61" priority="284" operator="containsText" text="Газель базы">
      <formula>NOT(ISERROR(SEARCH("Газель базы",B3430)))</formula>
    </cfRule>
    <cfRule type="containsText" dxfId="360" priority="285" operator="containsText" text="Погрузчик базы">
      <formula>NOT(ISERROR(SEARCH("Погрузчик базы",B3430)))</formula>
    </cfRule>
  </conditionalFormatting>
  <conditionalFormatting sqref="B3430">
    <cfRule type="containsText" dxfId="359" priority="283" operator="containsText" text="Трактор базы">
      <formula>NOT(ISERROR(SEARCH("Трактор базы",B3430)))</formula>
    </cfRule>
  </conditionalFormatting>
  <conditionalFormatting sqref="A3430">
    <cfRule type="containsText" dxfId="358" priority="282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57" priority="281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56" priority="272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55" priority="274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54" priority="273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53" priority="271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52" priority="269" operator="containsText" text="Газель базы">
      <formula>NOT(ISERROR(SEARCH("Газель базы",B3480)))</formula>
    </cfRule>
    <cfRule type="containsText" dxfId="351" priority="270" operator="containsText" text="Погрузчик базы">
      <formula>NOT(ISERROR(SEARCH("Погрузчик базы",B3480)))</formula>
    </cfRule>
  </conditionalFormatting>
  <conditionalFormatting sqref="B3480">
    <cfRule type="containsText" dxfId="350" priority="268" operator="containsText" text="Трактор базы">
      <formula>NOT(ISERROR(SEARCH("Трактор базы",B3480)))</formula>
    </cfRule>
  </conditionalFormatting>
  <conditionalFormatting sqref="A3480">
    <cfRule type="containsText" dxfId="349" priority="266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48" priority="267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47" priority="263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46" priority="265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45" priority="264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44" priority="260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43" priority="262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42" priority="261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41" priority="252" operator="containsText" text="Трактор базы">
      <formula>NOT(ISERROR(SEARCH("Трактор базы",B3601)))</formula>
    </cfRule>
  </conditionalFormatting>
  <conditionalFormatting sqref="B3601:B3612">
    <cfRule type="containsText" dxfId="340" priority="255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39" priority="253" operator="containsText" text="Газель базы">
      <formula>NOT(ISERROR(SEARCH("Газель базы",B3601)))</formula>
    </cfRule>
    <cfRule type="containsText" dxfId="338" priority="254" operator="containsText" text="Погрузчик базы">
      <formula>NOT(ISERROR(SEARCH("Погрузчик базы",B3601)))</formula>
    </cfRule>
  </conditionalFormatting>
  <conditionalFormatting sqref="A3696">
    <cfRule type="containsText" dxfId="337" priority="249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36" priority="251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35" priority="250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34" priority="246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33" priority="243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32" priority="248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31" priority="247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30" priority="245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29" priority="244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28" priority="242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27" priority="240" operator="containsText" text="Газель базы">
      <formula>NOT(ISERROR(SEARCH("Газель базы",B3750)))</formula>
    </cfRule>
    <cfRule type="containsText" dxfId="326" priority="241" operator="containsText" text="Погрузчик базы">
      <formula>NOT(ISERROR(SEARCH("Погрузчик базы",B3750)))</formula>
    </cfRule>
  </conditionalFormatting>
  <conditionalFormatting sqref="B3750:B3751">
    <cfRule type="containsText" dxfId="325" priority="239" operator="containsText" text="Трактор базы">
      <formula>NOT(ISERROR(SEARCH("Трактор базы",B3750)))</formula>
    </cfRule>
  </conditionalFormatting>
  <conditionalFormatting sqref="B3761:B3762">
    <cfRule type="containsText" dxfId="324" priority="238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23" priority="236" operator="containsText" text="Газель базы">
      <formula>NOT(ISERROR(SEARCH("Газель базы",B3761)))</formula>
    </cfRule>
    <cfRule type="containsText" dxfId="322" priority="237" operator="containsText" text="Погрузчик базы">
      <formula>NOT(ISERROR(SEARCH("Погрузчик базы",B3761)))</formula>
    </cfRule>
  </conditionalFormatting>
  <conditionalFormatting sqref="B3761:B3762">
    <cfRule type="containsText" dxfId="321" priority="235" operator="containsText" text="Трактор базы">
      <formula>NOT(ISERROR(SEARCH("Трактор базы",B3761)))</formula>
    </cfRule>
  </conditionalFormatting>
  <conditionalFormatting sqref="A3778">
    <cfRule type="containsText" dxfId="320" priority="234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19" priority="233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18" priority="232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17" priority="228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16" priority="231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15" priority="230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14" priority="229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13" priority="227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12" priority="225" operator="containsText" text="Газель базы">
      <formula>NOT(ISERROR(SEARCH("Газель базы",B3797)))</formula>
    </cfRule>
    <cfRule type="containsText" dxfId="311" priority="226" operator="containsText" text="Погрузчик базы">
      <formula>NOT(ISERROR(SEARCH("Погрузчик базы",B3797)))</formula>
    </cfRule>
  </conditionalFormatting>
  <conditionalFormatting sqref="B3797">
    <cfRule type="containsText" dxfId="310" priority="224" operator="containsText" text="Трактор базы">
      <formula>NOT(ISERROR(SEARCH("Трактор базы",B3797)))</formula>
    </cfRule>
  </conditionalFormatting>
  <conditionalFormatting sqref="B3799:B3800">
    <cfRule type="containsText" dxfId="309" priority="223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08" priority="221" operator="containsText" text="Газель базы">
      <formula>NOT(ISERROR(SEARCH("Газель базы",B3799)))</formula>
    </cfRule>
    <cfRule type="containsText" dxfId="307" priority="222" operator="containsText" text="Погрузчик базы">
      <formula>NOT(ISERROR(SEARCH("Погрузчик базы",B3799)))</formula>
    </cfRule>
  </conditionalFormatting>
  <conditionalFormatting sqref="B3799:B3800">
    <cfRule type="containsText" dxfId="306" priority="220" operator="containsText" text="Трактор базы">
      <formula>NOT(ISERROR(SEARCH("Трактор базы",B3799)))</formula>
    </cfRule>
  </conditionalFormatting>
  <conditionalFormatting sqref="B3881">
    <cfRule type="containsText" dxfId="305" priority="219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04" priority="217" operator="containsText" text="Газель базы">
      <formula>NOT(ISERROR(SEARCH("Газель базы",B3881)))</formula>
    </cfRule>
    <cfRule type="containsText" dxfId="303" priority="218" operator="containsText" text="Погрузчик базы">
      <formula>NOT(ISERROR(SEARCH("Погрузчик базы",B3881)))</formula>
    </cfRule>
  </conditionalFormatting>
  <conditionalFormatting sqref="B3881">
    <cfRule type="containsText" dxfId="302" priority="216" operator="containsText" text="Трактор базы">
      <formula>NOT(ISERROR(SEARCH("Трактор базы",B3881)))</formula>
    </cfRule>
  </conditionalFormatting>
  <conditionalFormatting sqref="B3884">
    <cfRule type="containsText" dxfId="301" priority="212" operator="containsText" text="Трактор базы">
      <formula>NOT(ISERROR(SEARCH("Трактор базы",B3884)))</formula>
    </cfRule>
  </conditionalFormatting>
  <conditionalFormatting sqref="B3884">
    <cfRule type="containsText" dxfId="300" priority="215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99" priority="213" operator="containsText" text="Газель базы">
      <formula>NOT(ISERROR(SEARCH("Газель базы",B3884)))</formula>
    </cfRule>
    <cfRule type="containsText" dxfId="298" priority="214" operator="containsText" text="Погрузчик базы">
      <formula>NOT(ISERROR(SEARCH("Погрузчик базы",B3884)))</formula>
    </cfRule>
  </conditionalFormatting>
  <conditionalFormatting sqref="B3913">
    <cfRule type="containsText" dxfId="297" priority="208" operator="containsText" text="Трактор базы">
      <formula>NOT(ISERROR(SEARCH("Трактор базы",B3913)))</formula>
    </cfRule>
  </conditionalFormatting>
  <conditionalFormatting sqref="B3913">
    <cfRule type="containsText" dxfId="296" priority="211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95" priority="209" operator="containsText" text="Газель базы">
      <formula>NOT(ISERROR(SEARCH("Газель базы",B3913)))</formula>
    </cfRule>
    <cfRule type="containsText" dxfId="294" priority="210" operator="containsText" text="Погрузчик базы">
      <formula>NOT(ISERROR(SEARCH("Погрузчик базы",B3913)))</formula>
    </cfRule>
  </conditionalFormatting>
  <conditionalFormatting sqref="A3935">
    <cfRule type="containsText" dxfId="293" priority="202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92" priority="207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91" priority="205" operator="containsText" text="Газель базы">
      <formula>NOT(ISERROR(SEARCH("Газель базы",B3935)))</formula>
    </cfRule>
    <cfRule type="containsText" dxfId="290" priority="206" operator="containsText" text="Погрузчик базы">
      <formula>NOT(ISERROR(SEARCH("Погрузчик базы",B3935)))</formula>
    </cfRule>
  </conditionalFormatting>
  <conditionalFormatting sqref="B3935">
    <cfRule type="containsText" dxfId="289" priority="204" operator="containsText" text="Трактор базы">
      <formula>NOT(ISERROR(SEARCH("Трактор базы",B3935)))</formula>
    </cfRule>
  </conditionalFormatting>
  <conditionalFormatting sqref="A3935">
    <cfRule type="containsText" dxfId="288" priority="203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87" priority="198" operator="containsText" text="Трактор базы">
      <formula>NOT(ISERROR(SEARCH("Трактор базы",B3937)))</formula>
    </cfRule>
  </conditionalFormatting>
  <conditionalFormatting sqref="B3937">
    <cfRule type="containsText" dxfId="286" priority="201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85" priority="199" operator="containsText" text="Газель базы">
      <formula>NOT(ISERROR(SEARCH("Газель базы",B3937)))</formula>
    </cfRule>
    <cfRule type="containsText" dxfId="284" priority="200" operator="containsText" text="Погрузчик базы">
      <formula>NOT(ISERROR(SEARCH("Погрузчик базы",B3937)))</formula>
    </cfRule>
  </conditionalFormatting>
  <conditionalFormatting sqref="B3946">
    <cfRule type="containsText" dxfId="283" priority="189" operator="containsText" text="Трактор базы">
      <formula>NOT(ISERROR(SEARCH("Трактор базы",B3946)))</formula>
    </cfRule>
  </conditionalFormatting>
  <conditionalFormatting sqref="B3945">
    <cfRule type="containsText" dxfId="282" priority="197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81" priority="195" operator="containsText" text="Газель базы">
      <formula>NOT(ISERROR(SEARCH("Газель базы",B3945)))</formula>
    </cfRule>
    <cfRule type="containsText" dxfId="280" priority="196" operator="containsText" text="Погрузчик базы">
      <formula>NOT(ISERROR(SEARCH("Погрузчик базы",B3945)))</formula>
    </cfRule>
  </conditionalFormatting>
  <conditionalFormatting sqref="B3945">
    <cfRule type="containsText" dxfId="279" priority="194" operator="containsText" text="Трактор базы">
      <formula>NOT(ISERROR(SEARCH("Трактор базы",B3945)))</formula>
    </cfRule>
  </conditionalFormatting>
  <conditionalFormatting sqref="D3946:E3946 B3946">
    <cfRule type="containsText" dxfId="278" priority="193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77" priority="192" operator="notContains" text="порожний">
      <formula>ISERROR(SEARCH("порожний",C3946))</formula>
    </cfRule>
  </conditionalFormatting>
  <conditionalFormatting sqref="B3946">
    <cfRule type="containsText" dxfId="276" priority="190" operator="containsText" text="Газель базы">
      <formula>NOT(ISERROR(SEARCH("Газель базы",B3946)))</formula>
    </cfRule>
    <cfRule type="containsText" dxfId="275" priority="191" operator="containsText" text="Погрузчик базы">
      <formula>NOT(ISERROR(SEARCH("Погрузчик базы",B3946)))</formula>
    </cfRule>
  </conditionalFormatting>
  <conditionalFormatting sqref="B3966:B3967">
    <cfRule type="containsText" dxfId="274" priority="185" operator="containsText" text="Трактор базы">
      <formula>NOT(ISERROR(SEARCH("Трактор базы",B3966)))</formula>
    </cfRule>
  </conditionalFormatting>
  <conditionalFormatting sqref="B3966:B3967">
    <cfRule type="containsText" dxfId="273" priority="188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72" priority="186" operator="containsText" text="Газель базы">
      <formula>NOT(ISERROR(SEARCH("Газель базы",B3966)))</formula>
    </cfRule>
    <cfRule type="containsText" dxfId="271" priority="187" operator="containsText" text="Погрузчик базы">
      <formula>NOT(ISERROR(SEARCH("Погрузчик базы",B3966)))</formula>
    </cfRule>
  </conditionalFormatting>
  <conditionalFormatting sqref="B3976">
    <cfRule type="containsText" dxfId="270" priority="184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69" priority="182" operator="containsText" text="Газель базы">
      <formula>NOT(ISERROR(SEARCH("Газель базы",B3976)))</formula>
    </cfRule>
    <cfRule type="containsText" dxfId="268" priority="183" operator="containsText" text="Погрузчик базы">
      <formula>NOT(ISERROR(SEARCH("Погрузчик базы",B3976)))</formula>
    </cfRule>
  </conditionalFormatting>
  <conditionalFormatting sqref="B3976">
    <cfRule type="containsText" dxfId="267" priority="181" operator="containsText" text="Трактор базы">
      <formula>NOT(ISERROR(SEARCH("Трактор базы",B3976)))</formula>
    </cfRule>
  </conditionalFormatting>
  <conditionalFormatting sqref="B3984">
    <cfRule type="containsText" dxfId="266" priority="180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65" priority="178" operator="containsText" text="Газель базы">
      <formula>NOT(ISERROR(SEARCH("Газель базы",B3984)))</formula>
    </cfRule>
    <cfRule type="containsText" dxfId="264" priority="179" operator="containsText" text="Погрузчик базы">
      <formula>NOT(ISERROR(SEARCH("Погрузчик базы",B3984)))</formula>
    </cfRule>
  </conditionalFormatting>
  <conditionalFormatting sqref="B3984">
    <cfRule type="containsText" dxfId="263" priority="177" operator="containsText" text="Трактор базы">
      <formula>NOT(ISERROR(SEARCH("Трактор базы",B3984)))</formula>
    </cfRule>
  </conditionalFormatting>
  <conditionalFormatting sqref="B4007:B4008">
    <cfRule type="containsText" dxfId="262" priority="173" operator="containsText" text="Трактор базы">
      <formula>NOT(ISERROR(SEARCH("Трактор базы",B4007)))</formula>
    </cfRule>
  </conditionalFormatting>
  <conditionalFormatting sqref="B4007:B4008">
    <cfRule type="containsText" dxfId="261" priority="176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60" priority="174" operator="containsText" text="Газель базы">
      <formula>NOT(ISERROR(SEARCH("Газель базы",B4007)))</formula>
    </cfRule>
    <cfRule type="containsText" dxfId="259" priority="175" operator="containsText" text="Погрузчик базы">
      <formula>NOT(ISERROR(SEARCH("Погрузчик базы",B4007)))</formula>
    </cfRule>
  </conditionalFormatting>
  <conditionalFormatting sqref="B4096">
    <cfRule type="containsText" dxfId="258" priority="161" operator="containsText" text="Трактор базы">
      <formula>NOT(ISERROR(SEARCH("Трактор базы",B4096)))</formula>
    </cfRule>
  </conditionalFormatting>
  <conditionalFormatting sqref="B4080:B4082">
    <cfRule type="containsText" dxfId="257" priority="172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56" priority="170" operator="containsText" text="Газель базы">
      <formula>NOT(ISERROR(SEARCH("Газель базы",B4080)))</formula>
    </cfRule>
    <cfRule type="containsText" dxfId="255" priority="171" operator="containsText" text="Погрузчик базы">
      <formula>NOT(ISERROR(SEARCH("Погрузчик базы",B4080)))</formula>
    </cfRule>
  </conditionalFormatting>
  <conditionalFormatting sqref="B4080:B4082">
    <cfRule type="containsText" dxfId="254" priority="169" operator="containsText" text="Трактор базы">
      <formula>NOT(ISERROR(SEARCH("Трактор базы",B4080)))</formula>
    </cfRule>
  </conditionalFormatting>
  <conditionalFormatting sqref="B4088:B4094">
    <cfRule type="containsText" dxfId="253" priority="168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52" priority="166" operator="containsText" text="Газель базы">
      <formula>NOT(ISERROR(SEARCH("Газель базы",B4088)))</formula>
    </cfRule>
    <cfRule type="containsText" dxfId="251" priority="167" operator="containsText" text="Погрузчик базы">
      <formula>NOT(ISERROR(SEARCH("Погрузчик базы",B4088)))</formula>
    </cfRule>
  </conditionalFormatting>
  <conditionalFormatting sqref="B4088:B4094">
    <cfRule type="containsText" dxfId="250" priority="165" operator="containsText" text="Трактор базы">
      <formula>NOT(ISERROR(SEARCH("Трактор базы",B4088)))</formula>
    </cfRule>
  </conditionalFormatting>
  <conditionalFormatting sqref="B4096">
    <cfRule type="containsText" dxfId="249" priority="164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48" priority="162" operator="containsText" text="Газель базы">
      <formula>NOT(ISERROR(SEARCH("Газель базы",B4096)))</formula>
    </cfRule>
    <cfRule type="containsText" dxfId="247" priority="163" operator="containsText" text="Погрузчик базы">
      <formula>NOT(ISERROR(SEARCH("Погрузчик базы",B4096)))</formula>
    </cfRule>
  </conditionalFormatting>
  <conditionalFormatting sqref="A4374:A4375">
    <cfRule type="containsText" dxfId="246" priority="154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45" priority="156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44" priority="155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43" priority="153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42" priority="151" operator="containsText" text="Газель базы">
      <formula>NOT(ISERROR(SEARCH("Газель базы",B4453)))</formula>
    </cfRule>
    <cfRule type="containsText" dxfId="241" priority="152" operator="containsText" text="Погрузчик базы">
      <formula>NOT(ISERROR(SEARCH("Погрузчик базы",B4453)))</formula>
    </cfRule>
  </conditionalFormatting>
  <conditionalFormatting sqref="B4453:B4456">
    <cfRule type="containsText" dxfId="240" priority="150" operator="containsText" text="Трактор базы">
      <formula>NOT(ISERROR(SEARCH("Трактор базы",B4453)))</formula>
    </cfRule>
  </conditionalFormatting>
  <conditionalFormatting sqref="B4465:B4467">
    <cfRule type="containsText" dxfId="239" priority="146" operator="containsText" text="Трактор базы">
      <formula>NOT(ISERROR(SEARCH("Трактор базы",B4465)))</formula>
    </cfRule>
  </conditionalFormatting>
  <conditionalFormatting sqref="B4465:B4467">
    <cfRule type="containsText" dxfId="238" priority="149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37" priority="147" operator="containsText" text="Газель базы">
      <formula>NOT(ISERROR(SEARCH("Газель базы",B4465)))</formula>
    </cfRule>
    <cfRule type="containsText" dxfId="236" priority="148" operator="containsText" text="Погрузчик базы">
      <formula>NOT(ISERROR(SEARCH("Погрузчик базы",B4465)))</formula>
    </cfRule>
  </conditionalFormatting>
  <conditionalFormatting sqref="B4488">
    <cfRule type="containsText" dxfId="235" priority="142" operator="containsText" text="Трактор базы">
      <formula>NOT(ISERROR(SEARCH("Трактор базы",B4488)))</formula>
    </cfRule>
  </conditionalFormatting>
  <conditionalFormatting sqref="B4488">
    <cfRule type="containsText" dxfId="234" priority="145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33" priority="143" operator="containsText" text="Газель базы">
      <formula>NOT(ISERROR(SEARCH("Газель базы",B4488)))</formula>
    </cfRule>
    <cfRule type="containsText" dxfId="232" priority="144" operator="containsText" text="Погрузчик базы">
      <formula>NOT(ISERROR(SEARCH("Погрузчик базы",B4488)))</formula>
    </cfRule>
  </conditionalFormatting>
  <conditionalFormatting sqref="B5190">
    <cfRule type="containsText" dxfId="231" priority="141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30" priority="139" operator="containsText" text="Газель базы">
      <formula>NOT(ISERROR(SEARCH("Газель базы",B5190)))</formula>
    </cfRule>
    <cfRule type="containsText" dxfId="229" priority="140" operator="containsText" text="Погрузчик базы">
      <formula>NOT(ISERROR(SEARCH("Погрузчик базы",B5190)))</formula>
    </cfRule>
  </conditionalFormatting>
  <conditionalFormatting sqref="B5190">
    <cfRule type="containsText" dxfId="228" priority="138" operator="containsText" text="Трактор базы">
      <formula>NOT(ISERROR(SEARCH("Трактор базы",B5190)))</formula>
    </cfRule>
  </conditionalFormatting>
  <conditionalFormatting sqref="A7229">
    <cfRule type="containsText" dxfId="227" priority="132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26" priority="137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25" priority="135" operator="containsText" text="Газель базы">
      <formula>NOT(ISERROR(SEARCH("Газель базы",B7229)))</formula>
    </cfRule>
    <cfRule type="containsText" dxfId="224" priority="136" operator="containsText" text="Погрузчик базы">
      <formula>NOT(ISERROR(SEARCH("Погрузчик базы",B7229)))</formula>
    </cfRule>
  </conditionalFormatting>
  <conditionalFormatting sqref="B7229">
    <cfRule type="containsText" dxfId="223" priority="134" operator="containsText" text="Трактор базы">
      <formula>NOT(ISERROR(SEARCH("Трактор базы",B7229)))</formula>
    </cfRule>
  </conditionalFormatting>
  <conditionalFormatting sqref="A7229">
    <cfRule type="containsText" dxfId="222" priority="133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21" priority="126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20" priority="131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19" priority="129" operator="containsText" text="Газель базы">
      <formula>NOT(ISERROR(SEARCH("Газель базы",B7291)))</formula>
    </cfRule>
    <cfRule type="containsText" dxfId="218" priority="130" operator="containsText" text="Погрузчик базы">
      <formula>NOT(ISERROR(SEARCH("Погрузчик базы",B7291)))</formula>
    </cfRule>
  </conditionalFormatting>
  <conditionalFormatting sqref="B7291">
    <cfRule type="containsText" dxfId="217" priority="128" operator="containsText" text="Трактор базы">
      <formula>NOT(ISERROR(SEARCH("Трактор базы",B7291)))</formula>
    </cfRule>
  </conditionalFormatting>
  <conditionalFormatting sqref="A7291 A7493">
    <cfRule type="containsText" dxfId="216" priority="127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15" priority="125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14" priority="123" operator="containsText" text="Газель базы">
      <formula>NOT(ISERROR(SEARCH("Газель базы",B8080)))</formula>
    </cfRule>
    <cfRule type="containsText" dxfId="213" priority="124" operator="containsText" text="Погрузчик базы">
      <formula>NOT(ISERROR(SEARCH("Погрузчик базы",B8080)))</formula>
    </cfRule>
  </conditionalFormatting>
  <conditionalFormatting sqref="B8080:B8090">
    <cfRule type="containsText" dxfId="212" priority="122" operator="containsText" text="Трактор базы">
      <formula>NOT(ISERROR(SEARCH("Трактор базы",B8080)))</formula>
    </cfRule>
  </conditionalFormatting>
  <conditionalFormatting sqref="B8490:B8493">
    <cfRule type="containsText" dxfId="211" priority="121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10" priority="119" operator="containsText" text="Газель базы">
      <formula>NOT(ISERROR(SEARCH("Газель базы",B8490)))</formula>
    </cfRule>
    <cfRule type="containsText" dxfId="209" priority="120" operator="containsText" text="Погрузчик базы">
      <formula>NOT(ISERROR(SEARCH("Погрузчик базы",B8490)))</formula>
    </cfRule>
  </conditionalFormatting>
  <conditionalFormatting sqref="B8490:B8493">
    <cfRule type="containsText" dxfId="208" priority="118" operator="containsText" text="Трактор базы">
      <formula>NOT(ISERROR(SEARCH("Трактор базы",B8490)))</formula>
    </cfRule>
  </conditionalFormatting>
  <conditionalFormatting sqref="B8752:B8760">
    <cfRule type="containsText" dxfId="207" priority="117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06" priority="115" operator="containsText" text="Газель базы">
      <formula>NOT(ISERROR(SEARCH("Газель базы",B8752)))</formula>
    </cfRule>
    <cfRule type="containsText" dxfId="205" priority="116" operator="containsText" text="Погрузчик базы">
      <formula>NOT(ISERROR(SEARCH("Погрузчик базы",B8752)))</formula>
    </cfRule>
  </conditionalFormatting>
  <conditionalFormatting sqref="B8752:B8760">
    <cfRule type="containsText" dxfId="204" priority="114" operator="containsText" text="Трактор базы">
      <formula>NOT(ISERROR(SEARCH("Трактор базы",B8752)))</formula>
    </cfRule>
  </conditionalFormatting>
  <conditionalFormatting sqref="B8766">
    <cfRule type="containsText" dxfId="203" priority="110" operator="containsText" text="Трактор базы">
      <formula>NOT(ISERROR(SEARCH("Трактор базы",B8766)))</formula>
    </cfRule>
  </conditionalFormatting>
  <conditionalFormatting sqref="B8766">
    <cfRule type="containsText" dxfId="202" priority="113" operator="containsText" text="Выезд с территории">
      <formula>NOT(ISERROR(SEARCH("Выезд с территории",B8766)))</formula>
    </cfRule>
  </conditionalFormatting>
  <conditionalFormatting sqref="B8766">
    <cfRule type="containsText" dxfId="201" priority="111" operator="containsText" text="Газель базы">
      <formula>NOT(ISERROR(SEARCH("Газель базы",B8766)))</formula>
    </cfRule>
    <cfRule type="containsText" dxfId="200" priority="112" operator="containsText" text="Погрузчик базы">
      <formula>NOT(ISERROR(SEARCH("Погрузчик базы",B8766)))</formula>
    </cfRule>
  </conditionalFormatting>
  <conditionalFormatting sqref="B9075">
    <cfRule type="containsText" dxfId="199" priority="94" operator="containsText" text="Трактор базы">
      <formula>NOT(ISERROR(SEARCH("Трактор базы",B9075)))</formula>
    </cfRule>
  </conditionalFormatting>
  <conditionalFormatting sqref="B9066:B9067">
    <cfRule type="containsText" dxfId="198" priority="106" operator="containsText" text="Трактор базы">
      <formula>NOT(ISERROR(SEARCH("Трактор базы",B9066)))</formula>
    </cfRule>
  </conditionalFormatting>
  <conditionalFormatting sqref="B9066:B9067">
    <cfRule type="containsText" dxfId="197" priority="109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96" priority="107" operator="containsText" text="Газель базы">
      <formula>NOT(ISERROR(SEARCH("Газель базы",B9066)))</formula>
    </cfRule>
    <cfRule type="containsText" dxfId="195" priority="108" operator="containsText" text="Погрузчик базы">
      <formula>NOT(ISERROR(SEARCH("Погрузчик базы",B9066)))</formula>
    </cfRule>
  </conditionalFormatting>
  <conditionalFormatting sqref="B9070">
    <cfRule type="containsText" dxfId="194" priority="102" operator="containsText" text="Трактор базы">
      <formula>NOT(ISERROR(SEARCH("Трактор базы",B9070)))</formula>
    </cfRule>
  </conditionalFormatting>
  <conditionalFormatting sqref="B9070">
    <cfRule type="containsText" dxfId="193" priority="105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92" priority="103" operator="containsText" text="Газель базы">
      <formula>NOT(ISERROR(SEARCH("Газель базы",B9070)))</formula>
    </cfRule>
    <cfRule type="containsText" dxfId="191" priority="104" operator="containsText" text="Погрузчик базы">
      <formula>NOT(ISERROR(SEARCH("Погрузчик базы",B9070)))</formula>
    </cfRule>
  </conditionalFormatting>
  <conditionalFormatting sqref="B9074">
    <cfRule type="containsText" dxfId="190" priority="98" operator="containsText" text="Трактор базы">
      <formula>NOT(ISERROR(SEARCH("Трактор базы",B9074)))</formula>
    </cfRule>
  </conditionalFormatting>
  <conditionalFormatting sqref="B9074">
    <cfRule type="containsText" dxfId="189" priority="101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88" priority="99" operator="containsText" text="Газель базы">
      <formula>NOT(ISERROR(SEARCH("Газель базы",B9074)))</formula>
    </cfRule>
    <cfRule type="containsText" dxfId="187" priority="100" operator="containsText" text="Погрузчик базы">
      <formula>NOT(ISERROR(SEARCH("Погрузчик базы",B9074)))</formula>
    </cfRule>
  </conditionalFormatting>
  <conditionalFormatting sqref="B9075">
    <cfRule type="containsText" dxfId="186" priority="97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85" priority="95" operator="containsText" text="Газель базы">
      <formula>NOT(ISERROR(SEARCH("Газель базы",B9075)))</formula>
    </cfRule>
    <cfRule type="containsText" dxfId="184" priority="96" operator="containsText" text="Погрузчик базы">
      <formula>NOT(ISERROR(SEARCH("Погрузчик базы",B9075)))</formula>
    </cfRule>
  </conditionalFormatting>
  <conditionalFormatting sqref="B9092">
    <cfRule type="containsText" dxfId="183" priority="89" operator="containsText" text="Трактор базы">
      <formula>NOT(ISERROR(SEARCH("Трактор базы",B9092)))</formula>
    </cfRule>
  </conditionalFormatting>
  <conditionalFormatting sqref="B9092">
    <cfRule type="containsText" dxfId="182" priority="93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81" priority="92" operator="notContains" text="порожний">
      <formula>ISERROR(SEARCH("порожний",C9092))</formula>
    </cfRule>
  </conditionalFormatting>
  <conditionalFormatting sqref="B9092">
    <cfRule type="containsText" dxfId="180" priority="90" operator="containsText" text="Газель базы">
      <formula>NOT(ISERROR(SEARCH("Газель базы",B9092)))</formula>
    </cfRule>
    <cfRule type="containsText" dxfId="179" priority="91" operator="containsText" text="Погрузчик базы">
      <formula>NOT(ISERROR(SEARCH("Погрузчик базы",B9092)))</formula>
    </cfRule>
  </conditionalFormatting>
  <conditionalFormatting sqref="B9208:B9209">
    <cfRule type="containsText" dxfId="178" priority="88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77" priority="86" operator="containsText" text="Газель базы">
      <formula>NOT(ISERROR(SEARCH("Газель базы",B9208)))</formula>
    </cfRule>
    <cfRule type="containsText" dxfId="176" priority="87" operator="containsText" text="Погрузчик базы">
      <formula>NOT(ISERROR(SEARCH("Погрузчик базы",B9208)))</formula>
    </cfRule>
  </conditionalFormatting>
  <conditionalFormatting sqref="B9208:B9209">
    <cfRule type="containsText" dxfId="175" priority="85" operator="containsText" text="Трактор базы">
      <formula>NOT(ISERROR(SEARCH("Трактор базы",B9208)))</formula>
    </cfRule>
  </conditionalFormatting>
  <conditionalFormatting sqref="B9371">
    <cfRule type="containsText" dxfId="174" priority="81" operator="containsText" text="Трактор базы">
      <formula>NOT(ISERROR(SEARCH("Трактор базы",B9371)))</formula>
    </cfRule>
  </conditionalFormatting>
  <conditionalFormatting sqref="B9371">
    <cfRule type="containsText" dxfId="173" priority="84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72" priority="82" operator="containsText" text="Газель базы">
      <formula>NOT(ISERROR(SEARCH("Газель базы",B9371)))</formula>
    </cfRule>
    <cfRule type="containsText" dxfId="171" priority="83" operator="containsText" text="Погрузчик базы">
      <formula>NOT(ISERROR(SEARCH("Погрузчик базы",B9371)))</formula>
    </cfRule>
  </conditionalFormatting>
  <conditionalFormatting sqref="B9934:B9937">
    <cfRule type="containsText" dxfId="170" priority="80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69" priority="78" operator="containsText" text="Газель базы">
      <formula>NOT(ISERROR(SEARCH("Газель базы",B9934)))</formula>
    </cfRule>
    <cfRule type="containsText" dxfId="168" priority="79" operator="containsText" text="Погрузчик базы">
      <formula>NOT(ISERROR(SEARCH("Погрузчик базы",B9934)))</formula>
    </cfRule>
  </conditionalFormatting>
  <conditionalFormatting sqref="B9934:B9937">
    <cfRule type="containsText" dxfId="167" priority="77" operator="containsText" text="Трактор базы">
      <formula>NOT(ISERROR(SEARCH("Трактор базы",B9934)))</formula>
    </cfRule>
  </conditionalFormatting>
  <conditionalFormatting sqref="B10020:B10024">
    <cfRule type="containsText" dxfId="166" priority="76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65" priority="74" operator="containsText" text="Газель базы">
      <formula>NOT(ISERROR(SEARCH("Газель базы",B10020)))</formula>
    </cfRule>
    <cfRule type="containsText" dxfId="164" priority="75" operator="containsText" text="Погрузчик базы">
      <formula>NOT(ISERROR(SEARCH("Погрузчик базы",B10020)))</formula>
    </cfRule>
  </conditionalFormatting>
  <conditionalFormatting sqref="B10020:B10024">
    <cfRule type="containsText" dxfId="163" priority="73" operator="containsText" text="Трактор базы">
      <formula>NOT(ISERROR(SEARCH("Трактор базы",B10020)))</formula>
    </cfRule>
  </conditionalFormatting>
  <conditionalFormatting sqref="B10025:B10029">
    <cfRule type="containsText" dxfId="162" priority="69" operator="containsText" text="Трактор базы">
      <formula>NOT(ISERROR(SEARCH("Трактор базы",B10025)))</formula>
    </cfRule>
  </conditionalFormatting>
  <conditionalFormatting sqref="B10025:B10029">
    <cfRule type="containsText" dxfId="161" priority="72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60" priority="70" operator="containsText" text="Газель базы">
      <formula>NOT(ISERROR(SEARCH("Газель базы",B10025)))</formula>
    </cfRule>
    <cfRule type="containsText" dxfId="159" priority="71" operator="containsText" text="Погрузчик базы">
      <formula>NOT(ISERROR(SEARCH("Погрузчик базы",B10025)))</formula>
    </cfRule>
  </conditionalFormatting>
  <conditionalFormatting sqref="B10039">
    <cfRule type="containsText" dxfId="158" priority="65" operator="containsText" text="Трактор базы">
      <formula>NOT(ISERROR(SEARCH("Трактор базы",B10039)))</formula>
    </cfRule>
  </conditionalFormatting>
  <conditionalFormatting sqref="B10039">
    <cfRule type="containsText" dxfId="157" priority="68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56" priority="66" operator="containsText" text="Газель базы">
      <formula>NOT(ISERROR(SEARCH("Газель базы",B10039)))</formula>
    </cfRule>
    <cfRule type="containsText" dxfId="155" priority="67" operator="containsText" text="Погрузчик базы">
      <formula>NOT(ISERROR(SEARCH("Погрузчик базы",B10039)))</formula>
    </cfRule>
  </conditionalFormatting>
  <conditionalFormatting sqref="B10093">
    <cfRule type="containsText" dxfId="154" priority="61" operator="containsText" text="Трактор базы">
      <formula>NOT(ISERROR(SEARCH("Трактор базы",B10093)))</formula>
    </cfRule>
  </conditionalFormatting>
  <conditionalFormatting sqref="B10093">
    <cfRule type="containsText" dxfId="153" priority="64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52" priority="62" operator="containsText" text="Газель базы">
      <formula>NOT(ISERROR(SEARCH("Газель базы",B10093)))</formula>
    </cfRule>
    <cfRule type="containsText" dxfId="151" priority="63" operator="containsText" text="Погрузчик базы">
      <formula>NOT(ISERROR(SEARCH("Погрузчик базы",B10093)))</formula>
    </cfRule>
  </conditionalFormatting>
  <conditionalFormatting sqref="B10141">
    <cfRule type="containsText" dxfId="150" priority="53" operator="containsText" text="Трактор базы">
      <formula>NOT(ISERROR(SEARCH("Трактор базы",B10141)))</formula>
    </cfRule>
  </conditionalFormatting>
  <conditionalFormatting sqref="B10139">
    <cfRule type="containsText" dxfId="149" priority="60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48" priority="58" operator="containsText" text="Газель базы">
      <formula>NOT(ISERROR(SEARCH("Газель базы",B10139)))</formula>
    </cfRule>
    <cfRule type="containsText" dxfId="147" priority="59" operator="containsText" text="Погрузчик базы">
      <formula>NOT(ISERROR(SEARCH("Погрузчик базы",B10139)))</formula>
    </cfRule>
  </conditionalFormatting>
  <conditionalFormatting sqref="B10139">
    <cfRule type="containsText" dxfId="146" priority="57" operator="containsText" text="Трактор базы">
      <formula>NOT(ISERROR(SEARCH("Трактор базы",B10139)))</formula>
    </cfRule>
  </conditionalFormatting>
  <conditionalFormatting sqref="B10141">
    <cfRule type="containsText" dxfId="145" priority="56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44" priority="54" operator="containsText" text="Газель базы">
      <formula>NOT(ISERROR(SEARCH("Газель базы",B10141)))</formula>
    </cfRule>
    <cfRule type="containsText" dxfId="143" priority="55" operator="containsText" text="Погрузчик базы">
      <formula>NOT(ISERROR(SEARCH("Погрузчик базы",B10141)))</formula>
    </cfRule>
  </conditionalFormatting>
  <conditionalFormatting sqref="B10267">
    <cfRule type="containsText" dxfId="142" priority="52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41" priority="50" operator="containsText" text="Газель базы">
      <formula>NOT(ISERROR(SEARCH("Газель базы",B10267)))</formula>
    </cfRule>
    <cfRule type="containsText" dxfId="140" priority="51" operator="containsText" text="Погрузчик базы">
      <formula>NOT(ISERROR(SEARCH("Погрузчик базы",B10267)))</formula>
    </cfRule>
  </conditionalFormatting>
  <conditionalFormatting sqref="B10267">
    <cfRule type="containsText" dxfId="139" priority="49" operator="containsText" text="Трактор базы">
      <formula>NOT(ISERROR(SEARCH("Трактор базы",B10267)))</formula>
    </cfRule>
  </conditionalFormatting>
  <conditionalFormatting sqref="B10276:B10282">
    <cfRule type="containsText" dxfId="138" priority="48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37" priority="46" operator="containsText" text="Газель базы">
      <formula>NOT(ISERROR(SEARCH("Газель базы",B10276)))</formula>
    </cfRule>
    <cfRule type="containsText" dxfId="136" priority="47" operator="containsText" text="Погрузчик базы">
      <formula>NOT(ISERROR(SEARCH("Погрузчик базы",B10276)))</formula>
    </cfRule>
  </conditionalFormatting>
  <conditionalFormatting sqref="B10276:B10282">
    <cfRule type="containsText" dxfId="135" priority="45" operator="containsText" text="Трактор базы">
      <formula>NOT(ISERROR(SEARCH("Трактор базы",B10276)))</formula>
    </cfRule>
  </conditionalFormatting>
  <conditionalFormatting sqref="B10288">
    <cfRule type="containsText" dxfId="134" priority="37" operator="containsText" text="Трактор базы">
      <formula>NOT(ISERROR(SEARCH("Трактор базы",B10288)))</formula>
    </cfRule>
  </conditionalFormatting>
  <conditionalFormatting sqref="B10284:B10287">
    <cfRule type="containsText" dxfId="133" priority="44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32" priority="42" operator="containsText" text="Газель базы">
      <formula>NOT(ISERROR(SEARCH("Газель базы",B10284)))</formula>
    </cfRule>
    <cfRule type="containsText" dxfId="131" priority="43" operator="containsText" text="Погрузчик базы">
      <formula>NOT(ISERROR(SEARCH("Погрузчик базы",B10284)))</formula>
    </cfRule>
  </conditionalFormatting>
  <conditionalFormatting sqref="B10284:B10287">
    <cfRule type="containsText" dxfId="130" priority="41" operator="containsText" text="Трактор базы">
      <formula>NOT(ISERROR(SEARCH("Трактор базы",B10284)))</formula>
    </cfRule>
  </conditionalFormatting>
  <conditionalFormatting sqref="B10288">
    <cfRule type="containsText" dxfId="129" priority="40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28" priority="38" operator="containsText" text="Газель базы">
      <formula>NOT(ISERROR(SEARCH("Газель базы",B10288)))</formula>
    </cfRule>
    <cfRule type="containsText" dxfId="127" priority="39" operator="containsText" text="Погрузчик базы">
      <formula>NOT(ISERROR(SEARCH("Погрузчик базы",B10288)))</formula>
    </cfRule>
  </conditionalFormatting>
  <conditionalFormatting sqref="B10343:B10345">
    <cfRule type="containsText" dxfId="126" priority="33" operator="containsText" text="Трактор базы">
      <formula>NOT(ISERROR(SEARCH("Трактор базы",B10343)))</formula>
    </cfRule>
  </conditionalFormatting>
  <conditionalFormatting sqref="B10343:B10345">
    <cfRule type="containsText" dxfId="125" priority="36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24" priority="34" operator="containsText" text="Газель базы">
      <formula>NOT(ISERROR(SEARCH("Газель базы",B10343)))</formula>
    </cfRule>
    <cfRule type="containsText" dxfId="123" priority="35" operator="containsText" text="Погрузчик базы">
      <formula>NOT(ISERROR(SEARCH("Погрузчик базы",B10343)))</formula>
    </cfRule>
  </conditionalFormatting>
  <conditionalFormatting sqref="B10351">
    <cfRule type="containsText" dxfId="122" priority="25" operator="containsText" text="Трактор базы">
      <formula>NOT(ISERROR(SEARCH("Трактор базы",B10351)))</formula>
    </cfRule>
  </conditionalFormatting>
  <conditionalFormatting sqref="B10351">
    <cfRule type="containsText" dxfId="121" priority="28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20" priority="26" operator="containsText" text="Газель базы">
      <formula>NOT(ISERROR(SEARCH("Газель базы",B10351)))</formula>
    </cfRule>
    <cfRule type="containsText" dxfId="119" priority="27" operator="containsText" text="Погрузчик базы">
      <formula>NOT(ISERROR(SEARCH("Погрузчик базы",B10351)))</formula>
    </cfRule>
  </conditionalFormatting>
  <conditionalFormatting sqref="B10356">
    <cfRule type="containsText" dxfId="118" priority="24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17" priority="22" operator="containsText" text="Газель базы">
      <formula>NOT(ISERROR(SEARCH("Газель базы",B10356)))</formula>
    </cfRule>
    <cfRule type="containsText" dxfId="116" priority="23" operator="containsText" text="Погрузчик базы">
      <formula>NOT(ISERROR(SEARCH("Погрузчик базы",B10356)))</formula>
    </cfRule>
  </conditionalFormatting>
  <conditionalFormatting sqref="B10356">
    <cfRule type="containsText" dxfId="115" priority="21" operator="containsText" text="Трактор базы">
      <formula>NOT(ISERROR(SEARCH("Трактор базы",B10356)))</formula>
    </cfRule>
  </conditionalFormatting>
  <conditionalFormatting sqref="B10372:B10374">
    <cfRule type="containsText" dxfId="114" priority="17" operator="containsText" text="Трактор базы">
      <formula>NOT(ISERROR(SEARCH("Трактор базы",B10372)))</formula>
    </cfRule>
  </conditionalFormatting>
  <conditionalFormatting sqref="B10372:B10374">
    <cfRule type="containsText" dxfId="113" priority="20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112" priority="18" operator="containsText" text="Газель базы">
      <formula>NOT(ISERROR(SEARCH("Газель базы",B10372)))</formula>
    </cfRule>
    <cfRule type="containsText" dxfId="111" priority="19" operator="containsText" text="Погрузчик базы">
      <formula>NOT(ISERROR(SEARCH("Погрузчик базы",B10372)))</formula>
    </cfRule>
  </conditionalFormatting>
  <conditionalFormatting sqref="B10386:B10389">
    <cfRule type="containsText" dxfId="110" priority="13" operator="containsText" text="Трактор базы">
      <formula>NOT(ISERROR(SEARCH("Трактор базы",B10386)))</formula>
    </cfRule>
  </conditionalFormatting>
  <conditionalFormatting sqref="B10386:B10389">
    <cfRule type="containsText" dxfId="109" priority="16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08" priority="14" operator="containsText" text="Газель базы">
      <formula>NOT(ISERROR(SEARCH("Газель базы",B10386)))</formula>
    </cfRule>
    <cfRule type="containsText" dxfId="107" priority="15" operator="containsText" text="Погрузчик базы">
      <formula>NOT(ISERROR(SEARCH("Погрузчик базы",B10386)))</formula>
    </cfRule>
  </conditionalFormatting>
  <conditionalFormatting sqref="B10579">
    <cfRule type="containsText" dxfId="106" priority="12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105" priority="10" operator="containsText" text="Газель базы">
      <formula>NOT(ISERROR(SEARCH("Газель базы",B10579)))</formula>
    </cfRule>
    <cfRule type="containsText" dxfId="104" priority="11" operator="containsText" text="Погрузчик базы">
      <formula>NOT(ISERROR(SEARCH("Погрузчик базы",B10579)))</formula>
    </cfRule>
  </conditionalFormatting>
  <conditionalFormatting sqref="B10579">
    <cfRule type="containsText" dxfId="103" priority="9" operator="containsText" text="Трактор базы">
      <formula>NOT(ISERROR(SEARCH("Трактор базы",B10579)))</formula>
    </cfRule>
  </conditionalFormatting>
  <conditionalFormatting sqref="B10607">
    <cfRule type="containsText" dxfId="102" priority="5" operator="containsText" text="Трактор базы">
      <formula>NOT(ISERROR(SEARCH("Трактор базы",B10607)))</formula>
    </cfRule>
  </conditionalFormatting>
  <conditionalFormatting sqref="B10607">
    <cfRule type="containsText" dxfId="101" priority="8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100" priority="6" operator="containsText" text="Газель базы">
      <formula>NOT(ISERROR(SEARCH("Газель базы",B10607)))</formula>
    </cfRule>
    <cfRule type="containsText" dxfId="99" priority="7" operator="containsText" text="Погрузчик базы">
      <formula>NOT(ISERROR(SEARCH("Погрузчик базы",B10607)))</formula>
    </cfRule>
  </conditionalFormatting>
  <conditionalFormatting sqref="B10799:B10800">
    <cfRule type="containsText" dxfId="98" priority="4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97" priority="2" operator="containsText" text="Газель базы">
      <formula>NOT(ISERROR(SEARCH("Газель базы",B10799)))</formula>
    </cfRule>
    <cfRule type="containsText" dxfId="96" priority="3" operator="containsText" text="Погрузчик базы">
      <formula>NOT(ISERROR(SEARCH("Погрузчик базы",B10799)))</formula>
    </cfRule>
  </conditionalFormatting>
  <conditionalFormatting sqref="B10799:B10800">
    <cfRule type="containsText" dxfId="95" priority="1" operator="containsText" text="Трактор базы">
      <formula>NOT(ISERROR(SEARCH("Трактор базы",B10799)))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4517</v>
      </c>
      <c r="E2" t="s">
        <v>4518</v>
      </c>
      <c r="I2" t="s">
        <v>4436</v>
      </c>
      <c r="J2" t="s">
        <v>4405</v>
      </c>
      <c r="K2" t="s">
        <v>4437</v>
      </c>
      <c r="L2" t="s">
        <v>4418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4517</v>
      </c>
      <c r="E3" t="s">
        <v>4519</v>
      </c>
      <c r="I3" t="s">
        <v>4438</v>
      </c>
      <c r="J3" t="s">
        <v>4405</v>
      </c>
      <c r="K3" t="s">
        <v>4439</v>
      </c>
      <c r="L3" t="s">
        <v>4419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4520</v>
      </c>
      <c r="E4" t="s">
        <v>4521</v>
      </c>
      <c r="I4" t="s">
        <v>4440</v>
      </c>
      <c r="J4" t="s">
        <v>4405</v>
      </c>
      <c r="K4" t="s">
        <v>4441</v>
      </c>
      <c r="L4" t="s">
        <v>4406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4520</v>
      </c>
      <c r="E5" t="s">
        <v>4521</v>
      </c>
      <c r="I5" t="s">
        <v>4442</v>
      </c>
      <c r="J5" t="s">
        <v>4405</v>
      </c>
      <c r="K5" t="s">
        <v>4443</v>
      </c>
      <c r="L5" t="s">
        <v>4407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4522</v>
      </c>
      <c r="E6" t="s">
        <v>4519</v>
      </c>
      <c r="I6" t="s">
        <v>4444</v>
      </c>
      <c r="J6" t="s">
        <v>4405</v>
      </c>
      <c r="K6" t="s">
        <v>4445</v>
      </c>
      <c r="L6" t="s">
        <v>4420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4522</v>
      </c>
      <c r="E7" t="s">
        <v>4518</v>
      </c>
      <c r="I7" t="s">
        <v>4444</v>
      </c>
      <c r="J7" t="s">
        <v>4405</v>
      </c>
      <c r="K7" t="s">
        <v>4445</v>
      </c>
      <c r="L7" t="s">
        <v>4420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4517</v>
      </c>
      <c r="E8" t="s">
        <v>4518</v>
      </c>
      <c r="I8" t="s">
        <v>4446</v>
      </c>
      <c r="J8" t="s">
        <v>4405</v>
      </c>
      <c r="K8" t="s">
        <v>4447</v>
      </c>
      <c r="L8" t="s">
        <v>4421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4520</v>
      </c>
      <c r="E9" t="s">
        <v>4518</v>
      </c>
      <c r="I9" t="s">
        <v>4448</v>
      </c>
      <c r="J9" t="s">
        <v>4405</v>
      </c>
      <c r="K9" t="s">
        <v>4449</v>
      </c>
      <c r="L9" t="s">
        <v>4408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4517</v>
      </c>
      <c r="E10" t="s">
        <v>4519</v>
      </c>
      <c r="I10" t="s">
        <v>4450</v>
      </c>
      <c r="J10" t="s">
        <v>4405</v>
      </c>
      <c r="K10" t="s">
        <v>4451</v>
      </c>
      <c r="L10" t="s">
        <v>4422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4520</v>
      </c>
      <c r="E11" t="s">
        <v>4521</v>
      </c>
      <c r="I11" t="s">
        <v>4452</v>
      </c>
      <c r="J11" t="s">
        <v>4405</v>
      </c>
      <c r="K11" t="s">
        <v>4453</v>
      </c>
      <c r="L11" t="s">
        <v>4409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4522</v>
      </c>
      <c r="E12" t="s">
        <v>4519</v>
      </c>
      <c r="I12" t="s">
        <v>4454</v>
      </c>
      <c r="J12" t="s">
        <v>4405</v>
      </c>
      <c r="K12" t="s">
        <v>4455</v>
      </c>
      <c r="L12" t="s">
        <v>4423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4517</v>
      </c>
      <c r="E13" t="s">
        <v>4519</v>
      </c>
      <c r="I13" t="s">
        <v>4456</v>
      </c>
      <c r="J13" t="s">
        <v>4405</v>
      </c>
      <c r="K13" t="s">
        <v>4457</v>
      </c>
      <c r="L13" t="s">
        <v>4424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4520</v>
      </c>
      <c r="E14" t="s">
        <v>4521</v>
      </c>
      <c r="I14" t="s">
        <v>4458</v>
      </c>
      <c r="J14" t="s">
        <v>4405</v>
      </c>
      <c r="K14" t="s">
        <v>4459</v>
      </c>
      <c r="L14" t="s">
        <v>4410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4522</v>
      </c>
      <c r="E15" t="s">
        <v>4519</v>
      </c>
      <c r="I15" t="s">
        <v>4460</v>
      </c>
      <c r="J15" t="s">
        <v>4405</v>
      </c>
      <c r="K15" t="s">
        <v>4461</v>
      </c>
      <c r="L15" t="s">
        <v>4425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4517</v>
      </c>
      <c r="E16" t="s">
        <v>4519</v>
      </c>
      <c r="I16" t="s">
        <v>4462</v>
      </c>
      <c r="J16" t="s">
        <v>4405</v>
      </c>
      <c r="K16" t="s">
        <v>4463</v>
      </c>
      <c r="L16" t="s">
        <v>4426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4520</v>
      </c>
      <c r="E17" t="s">
        <v>4521</v>
      </c>
      <c r="I17" t="s">
        <v>4464</v>
      </c>
      <c r="J17" t="s">
        <v>4405</v>
      </c>
      <c r="K17" t="s">
        <v>4465</v>
      </c>
      <c r="L17" t="s">
        <v>4411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4522</v>
      </c>
      <c r="E18" t="s">
        <v>4519</v>
      </c>
      <c r="I18" t="s">
        <v>4466</v>
      </c>
      <c r="J18" t="s">
        <v>4405</v>
      </c>
      <c r="K18" t="s">
        <v>4467</v>
      </c>
      <c r="L18" t="s">
        <v>4427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4522</v>
      </c>
      <c r="E19" t="s">
        <v>4518</v>
      </c>
      <c r="H19" t="s">
        <v>4524</v>
      </c>
      <c r="I19" t="s">
        <v>4415</v>
      </c>
      <c r="J19" t="s">
        <v>4405</v>
      </c>
      <c r="K19" t="s">
        <v>4416</v>
      </c>
      <c r="L19" t="s">
        <v>4417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4517</v>
      </c>
      <c r="E20" t="s">
        <v>4521</v>
      </c>
      <c r="I20" t="s">
        <v>4468</v>
      </c>
      <c r="J20" t="s">
        <v>4405</v>
      </c>
      <c r="K20" t="s">
        <v>4469</v>
      </c>
      <c r="L20" t="s">
        <v>4428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4520</v>
      </c>
      <c r="E21" t="s">
        <v>4521</v>
      </c>
      <c r="I21" t="s">
        <v>4470</v>
      </c>
      <c r="J21" t="s">
        <v>4405</v>
      </c>
      <c r="K21" t="s">
        <v>4471</v>
      </c>
      <c r="L21" t="s">
        <v>4412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4522</v>
      </c>
      <c r="E22" t="s">
        <v>4519</v>
      </c>
      <c r="I22" t="s">
        <v>4472</v>
      </c>
      <c r="J22" t="s">
        <v>4405</v>
      </c>
      <c r="K22" t="s">
        <v>4473</v>
      </c>
      <c r="L22" t="s">
        <v>4429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4517</v>
      </c>
      <c r="E23" t="s">
        <v>4519</v>
      </c>
      <c r="H23" t="s">
        <v>4523</v>
      </c>
      <c r="I23" t="s">
        <v>4474</v>
      </c>
      <c r="J23" t="s">
        <v>4405</v>
      </c>
      <c r="K23" t="s">
        <v>4475</v>
      </c>
      <c r="L23" t="s">
        <v>4391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4520</v>
      </c>
      <c r="E24" t="s">
        <v>4521</v>
      </c>
      <c r="I24" t="s">
        <v>4476</v>
      </c>
      <c r="J24" t="s">
        <v>4405</v>
      </c>
      <c r="K24" t="s">
        <v>4477</v>
      </c>
      <c r="L24" t="s">
        <v>4413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4522</v>
      </c>
      <c r="E25" t="s">
        <v>4519</v>
      </c>
      <c r="I25" t="s">
        <v>4478</v>
      </c>
      <c r="J25" t="s">
        <v>4405</v>
      </c>
      <c r="K25" t="s">
        <v>4479</v>
      </c>
      <c r="L25" t="s">
        <v>4430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4520</v>
      </c>
      <c r="E26" t="s">
        <v>4518</v>
      </c>
      <c r="I26" t="s">
        <v>4480</v>
      </c>
      <c r="J26" t="s">
        <v>4405</v>
      </c>
      <c r="K26" t="s">
        <v>4481</v>
      </c>
      <c r="L26" t="s">
        <v>4414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4522</v>
      </c>
      <c r="E27" t="s">
        <v>4518</v>
      </c>
      <c r="I27" t="s">
        <v>4482</v>
      </c>
      <c r="J27" t="s">
        <v>4405</v>
      </c>
      <c r="K27" t="s">
        <v>4483</v>
      </c>
      <c r="L27" t="s">
        <v>4431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4517</v>
      </c>
      <c r="E28" t="s">
        <v>4518</v>
      </c>
      <c r="I28" t="s">
        <v>4484</v>
      </c>
      <c r="J28" t="s">
        <v>4405</v>
      </c>
      <c r="K28" t="s">
        <v>4485</v>
      </c>
      <c r="L28" t="s">
        <v>4432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4520</v>
      </c>
      <c r="E29" t="s">
        <v>4518</v>
      </c>
      <c r="I29" t="s">
        <v>4486</v>
      </c>
      <c r="J29" t="s">
        <v>4405</v>
      </c>
      <c r="K29" t="s">
        <v>4487</v>
      </c>
      <c r="L29" t="s">
        <v>4488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4522</v>
      </c>
      <c r="E30" t="s">
        <v>4518</v>
      </c>
      <c r="I30" t="s">
        <v>4489</v>
      </c>
      <c r="J30" t="s">
        <v>4405</v>
      </c>
      <c r="K30" t="s">
        <v>4490</v>
      </c>
      <c r="L30" t="s">
        <v>4491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4517</v>
      </c>
      <c r="E31" t="s">
        <v>4518</v>
      </c>
      <c r="I31" t="s">
        <v>4492</v>
      </c>
      <c r="J31" t="s">
        <v>4405</v>
      </c>
      <c r="K31" t="s">
        <v>4493</v>
      </c>
      <c r="L31" t="s">
        <v>4494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4520</v>
      </c>
      <c r="E32" t="s">
        <v>4518</v>
      </c>
      <c r="I32" t="s">
        <v>4495</v>
      </c>
      <c r="J32" t="s">
        <v>4405</v>
      </c>
      <c r="K32" t="s">
        <v>4496</v>
      </c>
      <c r="L32" t="s">
        <v>4497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4525</v>
      </c>
      <c r="E33" t="s">
        <v>4518</v>
      </c>
      <c r="I33" t="s">
        <v>4498</v>
      </c>
      <c r="J33" t="s">
        <v>4405</v>
      </c>
      <c r="K33" t="s">
        <v>4499</v>
      </c>
      <c r="L33" t="s">
        <v>4500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4518</v>
      </c>
      <c r="I34" t="s">
        <v>4501</v>
      </c>
      <c r="J34" t="s">
        <v>4405</v>
      </c>
      <c r="K34" t="s">
        <v>4502</v>
      </c>
      <c r="L34" t="s">
        <v>4503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4526</v>
      </c>
      <c r="E35" t="s">
        <v>4518</v>
      </c>
      <c r="I35" t="s">
        <v>4504</v>
      </c>
      <c r="J35" t="s">
        <v>4405</v>
      </c>
      <c r="K35" t="s">
        <v>4505</v>
      </c>
      <c r="L35" t="s">
        <v>4506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4522</v>
      </c>
      <c r="E36" t="s">
        <v>4518</v>
      </c>
      <c r="I36" t="s">
        <v>4507</v>
      </c>
      <c r="J36" t="s">
        <v>4405</v>
      </c>
      <c r="K36" t="s">
        <v>4508</v>
      </c>
      <c r="L36" t="s">
        <v>4433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4517</v>
      </c>
      <c r="E37" t="s">
        <v>4518</v>
      </c>
      <c r="I37" t="s">
        <v>4509</v>
      </c>
      <c r="J37" t="s">
        <v>4405</v>
      </c>
      <c r="K37" t="s">
        <v>4510</v>
      </c>
      <c r="L37" t="s">
        <v>4511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4526</v>
      </c>
      <c r="E38" t="s">
        <v>4518</v>
      </c>
      <c r="I38" t="s">
        <v>4512</v>
      </c>
      <c r="J38" t="s">
        <v>4405</v>
      </c>
      <c r="K38" t="s">
        <v>4513</v>
      </c>
      <c r="L38" t="s">
        <v>4434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4522</v>
      </c>
      <c r="E39" t="s">
        <v>4518</v>
      </c>
      <c r="I39" t="s">
        <v>4514</v>
      </c>
      <c r="J39" t="s">
        <v>4405</v>
      </c>
      <c r="K39" t="s">
        <v>4515</v>
      </c>
      <c r="L39" t="s">
        <v>4435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6263</v>
      </c>
      <c r="J40" t="s">
        <v>4405</v>
      </c>
      <c r="K40" t="s">
        <v>6264</v>
      </c>
      <c r="L40" t="s">
        <v>6265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6266</v>
      </c>
      <c r="J41" t="s">
        <v>4405</v>
      </c>
      <c r="K41" t="s">
        <v>6267</v>
      </c>
      <c r="L41" t="s">
        <v>6268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6269</v>
      </c>
      <c r="J42" t="s">
        <v>4405</v>
      </c>
      <c r="K42" t="s">
        <v>6270</v>
      </c>
      <c r="L42" t="s">
        <v>6271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6272</v>
      </c>
      <c r="J43" t="s">
        <v>4405</v>
      </c>
      <c r="K43" t="s">
        <v>6273</v>
      </c>
      <c r="L43" t="s">
        <v>6274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6275</v>
      </c>
      <c r="J44" t="s">
        <v>4405</v>
      </c>
      <c r="K44" t="s">
        <v>6276</v>
      </c>
      <c r="L44" t="s">
        <v>6277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6278</v>
      </c>
      <c r="J45" t="s">
        <v>4405</v>
      </c>
      <c r="K45" t="s">
        <v>6279</v>
      </c>
      <c r="L45" t="s">
        <v>6280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6281</v>
      </c>
      <c r="J46" t="s">
        <v>4405</v>
      </c>
      <c r="K46" t="s">
        <v>6282</v>
      </c>
      <c r="L46" t="s">
        <v>6283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6284</v>
      </c>
      <c r="J47" t="s">
        <v>4405</v>
      </c>
      <c r="K47" t="s">
        <v>6285</v>
      </c>
      <c r="L47" t="s">
        <v>6286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6287</v>
      </c>
      <c r="J48" t="s">
        <v>4405</v>
      </c>
      <c r="K48" t="s">
        <v>6288</v>
      </c>
      <c r="L48" t="s">
        <v>6289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6290</v>
      </c>
      <c r="J49" t="s">
        <v>4405</v>
      </c>
      <c r="K49" t="s">
        <v>6291</v>
      </c>
      <c r="L49" t="s">
        <v>6292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6293</v>
      </c>
      <c r="J50" t="s">
        <v>4405</v>
      </c>
      <c r="K50" t="s">
        <v>6294</v>
      </c>
      <c r="L50" t="s">
        <v>6295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6296</v>
      </c>
      <c r="J51" t="s">
        <v>4405</v>
      </c>
      <c r="K51" t="s">
        <v>6297</v>
      </c>
      <c r="L51" t="s">
        <v>6298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6299</v>
      </c>
      <c r="J52" t="s">
        <v>4405</v>
      </c>
      <c r="K52" t="s">
        <v>6300</v>
      </c>
      <c r="L52" t="s">
        <v>6301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6302</v>
      </c>
      <c r="J53" t="s">
        <v>4405</v>
      </c>
      <c r="K53" t="s">
        <v>6303</v>
      </c>
      <c r="L53" t="s">
        <v>6304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6305</v>
      </c>
      <c r="J54" t="s">
        <v>4405</v>
      </c>
      <c r="K54" t="s">
        <v>6306</v>
      </c>
      <c r="L54" t="s">
        <v>6307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6308</v>
      </c>
      <c r="J55" t="s">
        <v>4405</v>
      </c>
      <c r="K55" t="s">
        <v>6309</v>
      </c>
      <c r="L55" t="s">
        <v>6310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6311</v>
      </c>
      <c r="J56" t="s">
        <v>4405</v>
      </c>
      <c r="K56" t="s">
        <v>6312</v>
      </c>
      <c r="L56" t="s">
        <v>6313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6314</v>
      </c>
      <c r="J57" t="s">
        <v>4405</v>
      </c>
      <c r="K57" t="s">
        <v>6315</v>
      </c>
      <c r="L57" t="s">
        <v>6316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6317</v>
      </c>
      <c r="J58" t="s">
        <v>4405</v>
      </c>
      <c r="K58" t="s">
        <v>6318</v>
      </c>
      <c r="L58" t="s">
        <v>6319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6320</v>
      </c>
      <c r="J59" t="s">
        <v>4405</v>
      </c>
      <c r="K59" t="s">
        <v>6321</v>
      </c>
      <c r="L59" t="s">
        <v>6322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6323</v>
      </c>
      <c r="J60" t="s">
        <v>4405</v>
      </c>
      <c r="K60" t="s">
        <v>6324</v>
      </c>
      <c r="L60" t="s">
        <v>6325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6326</v>
      </c>
      <c r="J61" t="s">
        <v>4405</v>
      </c>
      <c r="K61" t="s">
        <v>6327</v>
      </c>
      <c r="L61" t="s">
        <v>6328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6329</v>
      </c>
      <c r="J62" t="s">
        <v>4405</v>
      </c>
      <c r="K62" t="s">
        <v>6330</v>
      </c>
      <c r="L62" t="s">
        <v>6331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6332</v>
      </c>
      <c r="J63" t="s">
        <v>4405</v>
      </c>
      <c r="K63" t="s">
        <v>6333</v>
      </c>
      <c r="L63" t="s">
        <v>6334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6335</v>
      </c>
      <c r="J64" t="s">
        <v>4405</v>
      </c>
      <c r="K64" t="s">
        <v>6336</v>
      </c>
      <c r="L64" t="s">
        <v>6337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6338</v>
      </c>
      <c r="J65" t="s">
        <v>4405</v>
      </c>
      <c r="K65" t="s">
        <v>6339</v>
      </c>
      <c r="L65" t="s">
        <v>6340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6341</v>
      </c>
      <c r="J66" t="s">
        <v>4405</v>
      </c>
      <c r="K66" t="s">
        <v>6342</v>
      </c>
      <c r="L66" t="s">
        <v>6343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6344</v>
      </c>
      <c r="J67" t="s">
        <v>4405</v>
      </c>
      <c r="K67" t="s">
        <v>6345</v>
      </c>
      <c r="L67" t="s">
        <v>6346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6347</v>
      </c>
      <c r="J68" t="s">
        <v>4405</v>
      </c>
      <c r="K68" t="s">
        <v>6348</v>
      </c>
      <c r="L68" t="s">
        <v>6349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6350</v>
      </c>
      <c r="J69" t="s">
        <v>4405</v>
      </c>
      <c r="K69" t="s">
        <v>6351</v>
      </c>
      <c r="L69" t="s">
        <v>6352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6353</v>
      </c>
      <c r="J70" t="s">
        <v>4405</v>
      </c>
      <c r="K70" t="s">
        <v>6354</v>
      </c>
      <c r="L70" t="s">
        <v>6355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6356</v>
      </c>
      <c r="J71" t="s">
        <v>4405</v>
      </c>
      <c r="K71" t="s">
        <v>6357</v>
      </c>
      <c r="L71" t="s">
        <v>6358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6359</v>
      </c>
      <c r="J72" t="s">
        <v>4405</v>
      </c>
      <c r="K72" t="s">
        <v>6360</v>
      </c>
      <c r="L72" t="s">
        <v>6361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6362</v>
      </c>
      <c r="J73" t="s">
        <v>4405</v>
      </c>
      <c r="K73" t="s">
        <v>6363</v>
      </c>
      <c r="L73" t="s">
        <v>6364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6365</v>
      </c>
      <c r="J74" t="s">
        <v>4405</v>
      </c>
      <c r="K74" t="s">
        <v>6366</v>
      </c>
      <c r="L74" t="s">
        <v>6367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6368</v>
      </c>
      <c r="J75" t="s">
        <v>4405</v>
      </c>
      <c r="K75" t="s">
        <v>6369</v>
      </c>
      <c r="L75" t="s">
        <v>6370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6371</v>
      </c>
      <c r="J76" t="s">
        <v>4405</v>
      </c>
      <c r="K76" t="s">
        <v>6372</v>
      </c>
      <c r="L76" t="s">
        <v>6373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6374</v>
      </c>
      <c r="J77" t="s">
        <v>4405</v>
      </c>
      <c r="K77" t="s">
        <v>6375</v>
      </c>
      <c r="L77" t="s">
        <v>6376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6377</v>
      </c>
      <c r="J78" t="s">
        <v>4405</v>
      </c>
      <c r="K78" t="s">
        <v>6378</v>
      </c>
      <c r="L78" t="s">
        <v>6379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6380</v>
      </c>
      <c r="J79" t="s">
        <v>4405</v>
      </c>
      <c r="K79" t="s">
        <v>6381</v>
      </c>
      <c r="L79" t="s">
        <v>6382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6383</v>
      </c>
      <c r="J80" t="s">
        <v>4405</v>
      </c>
      <c r="K80" t="s">
        <v>6384</v>
      </c>
      <c r="L80" t="s">
        <v>6385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6386</v>
      </c>
      <c r="J81" t="s">
        <v>4405</v>
      </c>
      <c r="K81" t="s">
        <v>6387</v>
      </c>
      <c r="L81" t="s">
        <v>6388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6389</v>
      </c>
      <c r="J82" t="s">
        <v>4405</v>
      </c>
      <c r="K82" t="s">
        <v>6390</v>
      </c>
      <c r="L82" t="s">
        <v>6391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6392</v>
      </c>
      <c r="J83" t="s">
        <v>4405</v>
      </c>
      <c r="K83" t="s">
        <v>6393</v>
      </c>
      <c r="L83" t="s">
        <v>6394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6395</v>
      </c>
      <c r="J84" t="s">
        <v>4405</v>
      </c>
      <c r="K84" t="s">
        <v>6396</v>
      </c>
      <c r="L84" t="s">
        <v>6397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6398</v>
      </c>
      <c r="J85" t="s">
        <v>4405</v>
      </c>
      <c r="K85" t="s">
        <v>6399</v>
      </c>
      <c r="L85" t="s">
        <v>6400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6401</v>
      </c>
      <c r="J86" t="s">
        <v>4405</v>
      </c>
      <c r="K86" t="s">
        <v>6402</v>
      </c>
      <c r="L86" t="s">
        <v>6403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6404</v>
      </c>
      <c r="J87" t="s">
        <v>4405</v>
      </c>
      <c r="K87" t="s">
        <v>6405</v>
      </c>
      <c r="L87" t="s">
        <v>6406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6407</v>
      </c>
      <c r="J88" t="s">
        <v>4405</v>
      </c>
      <c r="K88" t="s">
        <v>6408</v>
      </c>
      <c r="L88" t="s">
        <v>6409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6410</v>
      </c>
      <c r="J89" t="s">
        <v>4405</v>
      </c>
      <c r="K89" t="s">
        <v>6411</v>
      </c>
      <c r="L89" t="s">
        <v>6412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6413</v>
      </c>
      <c r="J90" t="s">
        <v>4405</v>
      </c>
      <c r="K90" t="s">
        <v>6414</v>
      </c>
      <c r="L90" t="s">
        <v>6415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6416</v>
      </c>
      <c r="J91" t="s">
        <v>4405</v>
      </c>
      <c r="K91" t="s">
        <v>6417</v>
      </c>
      <c r="L91" t="s">
        <v>6418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6419</v>
      </c>
      <c r="J92" t="s">
        <v>4405</v>
      </c>
      <c r="K92" t="s">
        <v>6420</v>
      </c>
      <c r="L92" t="s">
        <v>6421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6422</v>
      </c>
      <c r="J93" t="s">
        <v>4405</v>
      </c>
      <c r="K93" t="s">
        <v>6423</v>
      </c>
      <c r="L93" t="s">
        <v>6424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6425</v>
      </c>
      <c r="J94" t="s">
        <v>4405</v>
      </c>
      <c r="K94" t="s">
        <v>6426</v>
      </c>
      <c r="L94" t="s">
        <v>6427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6428</v>
      </c>
      <c r="J95" t="s">
        <v>4405</v>
      </c>
      <c r="K95" t="s">
        <v>6429</v>
      </c>
      <c r="L95" t="s">
        <v>6430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6431</v>
      </c>
      <c r="J96" t="s">
        <v>4405</v>
      </c>
      <c r="K96" t="s">
        <v>6432</v>
      </c>
      <c r="L96" t="s">
        <v>6433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6434</v>
      </c>
      <c r="J97" t="s">
        <v>4405</v>
      </c>
      <c r="K97" t="s">
        <v>6435</v>
      </c>
      <c r="L97" t="s">
        <v>6436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6437</v>
      </c>
      <c r="J98" t="s">
        <v>4405</v>
      </c>
      <c r="K98" t="s">
        <v>6438</v>
      </c>
      <c r="L98" t="s">
        <v>6439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6440</v>
      </c>
      <c r="J99" t="s">
        <v>4405</v>
      </c>
      <c r="K99" t="s">
        <v>6441</v>
      </c>
      <c r="L99" t="s">
        <v>6442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6443</v>
      </c>
      <c r="J100" t="s">
        <v>4405</v>
      </c>
      <c r="K100" t="s">
        <v>6444</v>
      </c>
      <c r="L100" t="s">
        <v>6445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6446</v>
      </c>
      <c r="J101" t="s">
        <v>4405</v>
      </c>
      <c r="K101" t="s">
        <v>6447</v>
      </c>
      <c r="L101" t="s">
        <v>6448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6449</v>
      </c>
      <c r="J102" t="s">
        <v>4405</v>
      </c>
      <c r="K102" t="s">
        <v>6450</v>
      </c>
      <c r="L102" t="s">
        <v>6451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6452</v>
      </c>
      <c r="J103" t="s">
        <v>4405</v>
      </c>
      <c r="K103" t="s">
        <v>6453</v>
      </c>
      <c r="L103" t="s">
        <v>6454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6455</v>
      </c>
      <c r="J104" t="s">
        <v>4405</v>
      </c>
      <c r="K104" t="s">
        <v>6456</v>
      </c>
      <c r="L104" t="s">
        <v>6457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6458</v>
      </c>
      <c r="J105" t="s">
        <v>4405</v>
      </c>
      <c r="K105" t="s">
        <v>6459</v>
      </c>
      <c r="L105" t="s">
        <v>6460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6461</v>
      </c>
      <c r="J106" t="s">
        <v>4405</v>
      </c>
      <c r="K106" t="s">
        <v>6462</v>
      </c>
      <c r="L106" t="s">
        <v>6463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6466</v>
      </c>
      <c r="J107" t="s">
        <v>4405</v>
      </c>
      <c r="K107" t="s">
        <v>6467</v>
      </c>
      <c r="L107" t="s">
        <v>6468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6469</v>
      </c>
      <c r="J108" t="s">
        <v>4405</v>
      </c>
      <c r="K108" t="s">
        <v>6470</v>
      </c>
      <c r="L108" t="s">
        <v>6471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6472</v>
      </c>
      <c r="J109" t="s">
        <v>4405</v>
      </c>
      <c r="K109" t="s">
        <v>6473</v>
      </c>
      <c r="L109" t="s">
        <v>6474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6475</v>
      </c>
      <c r="J110" t="s">
        <v>4405</v>
      </c>
      <c r="K110" t="s">
        <v>6476</v>
      </c>
      <c r="L110" t="s">
        <v>6477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6478</v>
      </c>
      <c r="J111" t="s">
        <v>4405</v>
      </c>
      <c r="K111" t="s">
        <v>6479</v>
      </c>
      <c r="L111" t="s">
        <v>6480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6481</v>
      </c>
      <c r="J112" t="s">
        <v>4405</v>
      </c>
      <c r="K112" t="s">
        <v>6482</v>
      </c>
      <c r="L112" t="s">
        <v>6483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6484</v>
      </c>
      <c r="J113" t="s">
        <v>4405</v>
      </c>
      <c r="K113" t="s">
        <v>6485</v>
      </c>
      <c r="L113" t="s">
        <v>6486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6487</v>
      </c>
      <c r="J114" t="s">
        <v>4405</v>
      </c>
      <c r="K114" t="s">
        <v>6488</v>
      </c>
      <c r="L114" t="s">
        <v>6489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6490</v>
      </c>
      <c r="J115" t="s">
        <v>4405</v>
      </c>
      <c r="K115" t="s">
        <v>6491</v>
      </c>
      <c r="L115" t="s">
        <v>6492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6493</v>
      </c>
      <c r="J116" t="s">
        <v>4405</v>
      </c>
      <c r="K116" t="s">
        <v>6494</v>
      </c>
      <c r="L116" t="s">
        <v>6495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6496</v>
      </c>
      <c r="J117" t="s">
        <v>4405</v>
      </c>
      <c r="K117" t="s">
        <v>6497</v>
      </c>
      <c r="L117" t="s">
        <v>6498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6499</v>
      </c>
      <c r="J118" t="s">
        <v>4405</v>
      </c>
      <c r="K118" t="s">
        <v>6500</v>
      </c>
      <c r="L118" t="s">
        <v>6501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6502</v>
      </c>
      <c r="J119" t="s">
        <v>4405</v>
      </c>
      <c r="K119" t="s">
        <v>6503</v>
      </c>
      <c r="L119" t="s">
        <v>6504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6505</v>
      </c>
      <c r="J120" t="s">
        <v>4405</v>
      </c>
      <c r="K120" t="s">
        <v>6506</v>
      </c>
      <c r="L120" t="s">
        <v>6507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6508</v>
      </c>
      <c r="J121" t="s">
        <v>4405</v>
      </c>
      <c r="K121" t="s">
        <v>6509</v>
      </c>
      <c r="L121" t="s">
        <v>6510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6511</v>
      </c>
      <c r="J122" t="s">
        <v>4405</v>
      </c>
      <c r="K122" t="s">
        <v>6512</v>
      </c>
      <c r="L122" t="s">
        <v>6513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6514</v>
      </c>
      <c r="J123" t="s">
        <v>4405</v>
      </c>
      <c r="K123" t="s">
        <v>6515</v>
      </c>
      <c r="L123" t="s">
        <v>6516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6517</v>
      </c>
      <c r="J124" t="s">
        <v>4405</v>
      </c>
      <c r="K124" t="s">
        <v>6518</v>
      </c>
      <c r="L124" t="s">
        <v>6519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6520</v>
      </c>
      <c r="J125" t="s">
        <v>4405</v>
      </c>
      <c r="K125" t="s">
        <v>6521</v>
      </c>
      <c r="L125" t="s">
        <v>6522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6523</v>
      </c>
      <c r="J126" t="s">
        <v>4405</v>
      </c>
      <c r="K126" t="s">
        <v>6524</v>
      </c>
      <c r="L126" t="s">
        <v>6525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6526</v>
      </c>
      <c r="J127" t="s">
        <v>4405</v>
      </c>
      <c r="K127" t="s">
        <v>6527</v>
      </c>
      <c r="L127" t="s">
        <v>6528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6529</v>
      </c>
      <c r="J128" t="s">
        <v>4405</v>
      </c>
      <c r="K128" t="s">
        <v>6530</v>
      </c>
      <c r="L128" t="s">
        <v>6531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6532</v>
      </c>
      <c r="J129" t="s">
        <v>4405</v>
      </c>
      <c r="K129" t="s">
        <v>6533</v>
      </c>
      <c r="L129" t="s">
        <v>6534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6535</v>
      </c>
      <c r="J130" t="s">
        <v>4405</v>
      </c>
      <c r="K130" t="s">
        <v>6536</v>
      </c>
      <c r="L130" t="s">
        <v>6537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6538</v>
      </c>
      <c r="J131" t="s">
        <v>4405</v>
      </c>
      <c r="K131" t="s">
        <v>6539</v>
      </c>
      <c r="L131" t="s">
        <v>6540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6541</v>
      </c>
      <c r="J132" t="s">
        <v>4405</v>
      </c>
      <c r="K132" t="s">
        <v>6542</v>
      </c>
      <c r="L132" t="s">
        <v>6543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6544</v>
      </c>
      <c r="J133" t="s">
        <v>4405</v>
      </c>
      <c r="K133" t="s">
        <v>6545</v>
      </c>
      <c r="L133" t="s">
        <v>6546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6547</v>
      </c>
      <c r="J134" t="s">
        <v>4405</v>
      </c>
      <c r="K134" t="s">
        <v>6548</v>
      </c>
      <c r="L134" t="s">
        <v>6549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6550</v>
      </c>
      <c r="J135" t="s">
        <v>4405</v>
      </c>
      <c r="K135" t="s">
        <v>6551</v>
      </c>
      <c r="L135" t="s">
        <v>6552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6553</v>
      </c>
      <c r="J136" t="s">
        <v>4405</v>
      </c>
      <c r="K136" t="s">
        <v>6554</v>
      </c>
      <c r="L136" t="s">
        <v>6555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6556</v>
      </c>
      <c r="J137" t="s">
        <v>4405</v>
      </c>
      <c r="K137" t="s">
        <v>6557</v>
      </c>
      <c r="L137" t="s">
        <v>6558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6559</v>
      </c>
      <c r="J138" t="s">
        <v>4405</v>
      </c>
      <c r="K138" t="s">
        <v>6560</v>
      </c>
      <c r="L138" t="s">
        <v>6561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6562</v>
      </c>
      <c r="J139" t="s">
        <v>4405</v>
      </c>
      <c r="K139" t="s">
        <v>6563</v>
      </c>
      <c r="L139" t="s">
        <v>6564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6565</v>
      </c>
      <c r="J140" t="s">
        <v>4405</v>
      </c>
      <c r="K140" t="s">
        <v>6566</v>
      </c>
      <c r="L140" t="s">
        <v>6567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6568</v>
      </c>
      <c r="J141" t="s">
        <v>4405</v>
      </c>
      <c r="K141" t="s">
        <v>6569</v>
      </c>
      <c r="L141" t="s">
        <v>6570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6571</v>
      </c>
      <c r="J142" t="s">
        <v>4405</v>
      </c>
      <c r="K142" t="s">
        <v>6572</v>
      </c>
      <c r="L142" t="s">
        <v>6573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6574</v>
      </c>
      <c r="J143" t="s">
        <v>4405</v>
      </c>
      <c r="K143" t="s">
        <v>6575</v>
      </c>
      <c r="L143" t="s">
        <v>6576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6577</v>
      </c>
      <c r="J144" t="s">
        <v>4405</v>
      </c>
      <c r="K144" t="s">
        <v>6578</v>
      </c>
      <c r="L144" t="s">
        <v>6579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6580</v>
      </c>
      <c r="J145" t="s">
        <v>4405</v>
      </c>
      <c r="K145" t="s">
        <v>6581</v>
      </c>
      <c r="L145" t="s">
        <v>6582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6583</v>
      </c>
      <c r="J146" t="s">
        <v>4405</v>
      </c>
      <c r="K146" t="s">
        <v>6584</v>
      </c>
      <c r="L146" t="s">
        <v>6585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6586</v>
      </c>
      <c r="J147" t="s">
        <v>4405</v>
      </c>
      <c r="K147" t="s">
        <v>6587</v>
      </c>
      <c r="L147" t="s">
        <v>6588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6589</v>
      </c>
      <c r="J148" t="s">
        <v>4405</v>
      </c>
      <c r="K148" t="s">
        <v>6590</v>
      </c>
      <c r="L148" t="s">
        <v>6591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6592</v>
      </c>
      <c r="J149" t="s">
        <v>4405</v>
      </c>
      <c r="K149" t="s">
        <v>6593</v>
      </c>
      <c r="L149" t="s">
        <v>6594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6595</v>
      </c>
      <c r="J150" t="s">
        <v>4405</v>
      </c>
      <c r="K150" t="s">
        <v>6596</v>
      </c>
      <c r="L150" t="s">
        <v>6597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6598</v>
      </c>
      <c r="J151" t="s">
        <v>4405</v>
      </c>
      <c r="K151" t="s">
        <v>6599</v>
      </c>
      <c r="L151" t="s">
        <v>6600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6601</v>
      </c>
      <c r="J152" t="s">
        <v>4405</v>
      </c>
      <c r="K152" t="s">
        <v>6602</v>
      </c>
      <c r="L152" t="s">
        <v>6603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6604</v>
      </c>
      <c r="J153" t="s">
        <v>4405</v>
      </c>
      <c r="K153" t="s">
        <v>6605</v>
      </c>
      <c r="L153" t="s">
        <v>6606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6607</v>
      </c>
      <c r="J154" t="s">
        <v>4405</v>
      </c>
      <c r="K154" t="s">
        <v>6608</v>
      </c>
      <c r="L154" t="s">
        <v>6609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6610</v>
      </c>
      <c r="J155" t="s">
        <v>4405</v>
      </c>
      <c r="K155" t="s">
        <v>6611</v>
      </c>
      <c r="L155" t="s">
        <v>6612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6613</v>
      </c>
      <c r="J156" t="s">
        <v>4405</v>
      </c>
      <c r="K156" t="s">
        <v>6614</v>
      </c>
      <c r="L156" t="s">
        <v>6615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6616</v>
      </c>
      <c r="J157" t="s">
        <v>4405</v>
      </c>
      <c r="K157" t="s">
        <v>6617</v>
      </c>
      <c r="L157" t="s">
        <v>6618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6619</v>
      </c>
      <c r="J158" t="s">
        <v>4405</v>
      </c>
      <c r="K158" t="s">
        <v>6620</v>
      </c>
      <c r="L158" t="s">
        <v>6621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6622</v>
      </c>
      <c r="J159" t="s">
        <v>4405</v>
      </c>
      <c r="K159" t="s">
        <v>6623</v>
      </c>
      <c r="L159" t="s">
        <v>6624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6625</v>
      </c>
      <c r="J160" t="s">
        <v>4405</v>
      </c>
      <c r="K160" t="s">
        <v>6626</v>
      </c>
      <c r="L160" t="s">
        <v>6627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6628</v>
      </c>
      <c r="J161" t="s">
        <v>4405</v>
      </c>
      <c r="K161" t="s">
        <v>6629</v>
      </c>
      <c r="L161" t="s">
        <v>6630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6631</v>
      </c>
      <c r="J162" t="s">
        <v>4405</v>
      </c>
      <c r="K162" t="s">
        <v>6632</v>
      </c>
      <c r="L162" t="s">
        <v>6633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6634</v>
      </c>
      <c r="J163" t="s">
        <v>4405</v>
      </c>
      <c r="K163" t="s">
        <v>6635</v>
      </c>
      <c r="L163" t="s">
        <v>6636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6637</v>
      </c>
      <c r="J164" t="s">
        <v>4405</v>
      </c>
      <c r="K164" t="s">
        <v>6638</v>
      </c>
      <c r="L164" t="s">
        <v>6639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6640</v>
      </c>
      <c r="J165" t="s">
        <v>4405</v>
      </c>
      <c r="K165" t="s">
        <v>6641</v>
      </c>
      <c r="L165" t="s">
        <v>6642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6643</v>
      </c>
      <c r="J166" t="s">
        <v>4405</v>
      </c>
      <c r="K166" t="s">
        <v>6644</v>
      </c>
      <c r="L166" t="s">
        <v>6645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6646</v>
      </c>
      <c r="J167" t="s">
        <v>4405</v>
      </c>
      <c r="K167" t="s">
        <v>6647</v>
      </c>
      <c r="L167" t="s">
        <v>6648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6649</v>
      </c>
      <c r="J168" t="s">
        <v>4405</v>
      </c>
      <c r="K168" t="s">
        <v>6650</v>
      </c>
      <c r="L168" t="s">
        <v>6651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6652</v>
      </c>
      <c r="J169" t="s">
        <v>4405</v>
      </c>
      <c r="K169" t="s">
        <v>6653</v>
      </c>
      <c r="L169" t="s">
        <v>6654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6655</v>
      </c>
      <c r="J170" t="s">
        <v>4405</v>
      </c>
      <c r="K170" t="s">
        <v>6656</v>
      </c>
      <c r="L170" t="s">
        <v>6657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6658</v>
      </c>
      <c r="J171" t="s">
        <v>4405</v>
      </c>
      <c r="K171" t="s">
        <v>6659</v>
      </c>
      <c r="L171" t="s">
        <v>6660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6661</v>
      </c>
      <c r="J172" t="s">
        <v>4405</v>
      </c>
      <c r="K172" t="s">
        <v>6662</v>
      </c>
      <c r="L172" t="s">
        <v>6663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6664</v>
      </c>
      <c r="J173" t="s">
        <v>4405</v>
      </c>
      <c r="K173" t="s">
        <v>6665</v>
      </c>
      <c r="L173" t="s">
        <v>6666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6667</v>
      </c>
      <c r="J174" t="s">
        <v>4405</v>
      </c>
      <c r="K174" t="s">
        <v>6668</v>
      </c>
      <c r="L174" t="s">
        <v>6669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6670</v>
      </c>
      <c r="J175" t="s">
        <v>4405</v>
      </c>
      <c r="K175" t="s">
        <v>6671</v>
      </c>
      <c r="L175" t="s">
        <v>6672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6673</v>
      </c>
      <c r="J176" t="s">
        <v>4405</v>
      </c>
      <c r="K176" t="s">
        <v>6674</v>
      </c>
      <c r="L176" t="s">
        <v>6675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6676</v>
      </c>
      <c r="J177" t="s">
        <v>4405</v>
      </c>
      <c r="K177" t="s">
        <v>6677</v>
      </c>
      <c r="L177" t="s">
        <v>6678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6679</v>
      </c>
      <c r="J178" t="s">
        <v>4405</v>
      </c>
      <c r="K178" t="s">
        <v>6680</v>
      </c>
      <c r="L178" t="s">
        <v>6681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6682</v>
      </c>
      <c r="J179" t="s">
        <v>4405</v>
      </c>
      <c r="K179" t="s">
        <v>6683</v>
      </c>
      <c r="L179" t="s">
        <v>6684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6685</v>
      </c>
      <c r="J180" t="s">
        <v>4405</v>
      </c>
      <c r="K180" t="s">
        <v>6686</v>
      </c>
      <c r="L180" t="s">
        <v>6687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6688</v>
      </c>
      <c r="J181" t="s">
        <v>4405</v>
      </c>
      <c r="K181" t="s">
        <v>6689</v>
      </c>
      <c r="L181" t="s">
        <v>6690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6691</v>
      </c>
      <c r="J182" t="s">
        <v>4405</v>
      </c>
      <c r="K182" t="s">
        <v>6692</v>
      </c>
      <c r="L182" t="s">
        <v>6693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6694</v>
      </c>
      <c r="J183" t="s">
        <v>4405</v>
      </c>
      <c r="K183" t="s">
        <v>6695</v>
      </c>
      <c r="L183" t="s">
        <v>6696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6697</v>
      </c>
      <c r="J184" t="s">
        <v>4405</v>
      </c>
      <c r="K184" t="s">
        <v>6698</v>
      </c>
      <c r="L184" t="s">
        <v>6699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6700</v>
      </c>
      <c r="J185" t="s">
        <v>4405</v>
      </c>
      <c r="K185" t="s">
        <v>6701</v>
      </c>
      <c r="L185" t="s">
        <v>6702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6703</v>
      </c>
      <c r="J186" t="s">
        <v>4405</v>
      </c>
      <c r="K186" t="s">
        <v>6704</v>
      </c>
      <c r="L186" t="s">
        <v>6705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6706</v>
      </c>
      <c r="J187" t="s">
        <v>4405</v>
      </c>
      <c r="K187" t="s">
        <v>6707</v>
      </c>
      <c r="L187" t="s">
        <v>6708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6709</v>
      </c>
      <c r="J188" t="s">
        <v>4405</v>
      </c>
      <c r="K188" t="s">
        <v>6710</v>
      </c>
      <c r="L188" t="s">
        <v>6711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6712</v>
      </c>
      <c r="J189" t="s">
        <v>4405</v>
      </c>
      <c r="K189" t="s">
        <v>6713</v>
      </c>
      <c r="L189" t="s">
        <v>6714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6715</v>
      </c>
      <c r="J190" t="s">
        <v>4405</v>
      </c>
      <c r="K190" t="s">
        <v>6716</v>
      </c>
      <c r="L190" t="s">
        <v>6717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6718</v>
      </c>
      <c r="J191" t="s">
        <v>4405</v>
      </c>
      <c r="K191" t="s">
        <v>6719</v>
      </c>
      <c r="L191" t="s">
        <v>6720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6721</v>
      </c>
      <c r="J192" t="s">
        <v>4405</v>
      </c>
      <c r="K192" t="s">
        <v>6722</v>
      </c>
      <c r="L192" t="s">
        <v>6723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6724</v>
      </c>
      <c r="J193" t="s">
        <v>4405</v>
      </c>
      <c r="K193" t="s">
        <v>6725</v>
      </c>
      <c r="L193" t="s">
        <v>6726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6727</v>
      </c>
      <c r="J194" t="s">
        <v>4405</v>
      </c>
      <c r="K194" t="s">
        <v>6728</v>
      </c>
      <c r="L194" t="s">
        <v>6729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6730</v>
      </c>
      <c r="J195" t="s">
        <v>4405</v>
      </c>
      <c r="K195" t="s">
        <v>6731</v>
      </c>
      <c r="L195" t="s">
        <v>6732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6733</v>
      </c>
      <c r="J196" t="s">
        <v>4405</v>
      </c>
      <c r="K196" t="s">
        <v>6734</v>
      </c>
      <c r="L196" t="s">
        <v>6735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6736</v>
      </c>
      <c r="J197" t="s">
        <v>4405</v>
      </c>
      <c r="K197" t="s">
        <v>6737</v>
      </c>
      <c r="L197" t="s">
        <v>6738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6739</v>
      </c>
      <c r="J198" t="s">
        <v>4405</v>
      </c>
      <c r="K198" t="s">
        <v>6740</v>
      </c>
      <c r="L198" t="s">
        <v>6741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6742</v>
      </c>
      <c r="J199" t="s">
        <v>4405</v>
      </c>
      <c r="K199" t="s">
        <v>6743</v>
      </c>
      <c r="L199" t="s">
        <v>6744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6745</v>
      </c>
      <c r="J200" t="s">
        <v>4405</v>
      </c>
      <c r="K200" t="s">
        <v>6746</v>
      </c>
      <c r="L200" t="s">
        <v>6747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6748</v>
      </c>
      <c r="J201" t="s">
        <v>4405</v>
      </c>
      <c r="K201" t="s">
        <v>6749</v>
      </c>
      <c r="L201" t="s">
        <v>6750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6751</v>
      </c>
      <c r="J202" t="s">
        <v>4405</v>
      </c>
      <c r="K202" t="s">
        <v>6752</v>
      </c>
      <c r="L202" t="s">
        <v>6753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6754</v>
      </c>
      <c r="J203" t="s">
        <v>4405</v>
      </c>
      <c r="K203" t="s">
        <v>6755</v>
      </c>
      <c r="L203" t="s">
        <v>6756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6757</v>
      </c>
      <c r="J204" t="s">
        <v>4405</v>
      </c>
      <c r="K204" t="s">
        <v>6758</v>
      </c>
      <c r="L204" t="s">
        <v>6759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6760</v>
      </c>
      <c r="J205" t="s">
        <v>4405</v>
      </c>
      <c r="K205" t="s">
        <v>6761</v>
      </c>
      <c r="L205" t="s">
        <v>6762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6763</v>
      </c>
      <c r="J206" t="s">
        <v>4405</v>
      </c>
      <c r="K206" t="s">
        <v>6764</v>
      </c>
      <c r="L206" t="s">
        <v>6765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6766</v>
      </c>
      <c r="J207" t="s">
        <v>4405</v>
      </c>
      <c r="K207" t="s">
        <v>6767</v>
      </c>
      <c r="L207" t="s">
        <v>6768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6769</v>
      </c>
      <c r="J208" t="s">
        <v>4405</v>
      </c>
      <c r="K208" t="s">
        <v>6770</v>
      </c>
      <c r="L208" t="s">
        <v>6771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6772</v>
      </c>
      <c r="J209" t="s">
        <v>4405</v>
      </c>
      <c r="K209" t="s">
        <v>6773</v>
      </c>
      <c r="L209" t="s">
        <v>6774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6775</v>
      </c>
      <c r="J210" t="s">
        <v>4405</v>
      </c>
      <c r="K210" t="s">
        <v>6776</v>
      </c>
      <c r="L210" t="s">
        <v>6777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6778</v>
      </c>
      <c r="J211" t="s">
        <v>4405</v>
      </c>
      <c r="K211" t="s">
        <v>6779</v>
      </c>
      <c r="L211" t="s">
        <v>6780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6781</v>
      </c>
      <c r="J212" t="s">
        <v>4405</v>
      </c>
      <c r="K212" t="s">
        <v>6782</v>
      </c>
      <c r="L212" t="s">
        <v>6783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6784</v>
      </c>
      <c r="J213" t="s">
        <v>4405</v>
      </c>
      <c r="K213" t="s">
        <v>6785</v>
      </c>
      <c r="L213" t="s">
        <v>6786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6787</v>
      </c>
      <c r="J214" t="s">
        <v>4405</v>
      </c>
      <c r="K214" t="s">
        <v>6788</v>
      </c>
      <c r="L214" t="s">
        <v>6789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6790</v>
      </c>
      <c r="J215" t="s">
        <v>4405</v>
      </c>
      <c r="K215" t="s">
        <v>6791</v>
      </c>
      <c r="L215" t="s">
        <v>6792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6793</v>
      </c>
      <c r="J216" t="s">
        <v>4405</v>
      </c>
      <c r="K216" t="s">
        <v>6794</v>
      </c>
      <c r="L216" t="s">
        <v>6795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6796</v>
      </c>
      <c r="J217" t="s">
        <v>4405</v>
      </c>
      <c r="K217" t="s">
        <v>6797</v>
      </c>
      <c r="L217" t="s">
        <v>6798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6799</v>
      </c>
      <c r="J218" t="s">
        <v>4405</v>
      </c>
      <c r="K218" t="s">
        <v>6800</v>
      </c>
      <c r="L218" t="s">
        <v>6801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6802</v>
      </c>
      <c r="J219" t="s">
        <v>4405</v>
      </c>
      <c r="K219" t="s">
        <v>6803</v>
      </c>
      <c r="L219" t="s">
        <v>6804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6805</v>
      </c>
      <c r="J220" t="s">
        <v>4405</v>
      </c>
      <c r="K220" t="s">
        <v>6806</v>
      </c>
      <c r="L220" t="s">
        <v>6807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6808</v>
      </c>
      <c r="J221" t="s">
        <v>4405</v>
      </c>
      <c r="K221" t="s">
        <v>6809</v>
      </c>
      <c r="L221" t="s">
        <v>6810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6811</v>
      </c>
      <c r="J222" t="s">
        <v>4405</v>
      </c>
      <c r="K222" t="s">
        <v>6812</v>
      </c>
      <c r="L222" t="s">
        <v>6813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6814</v>
      </c>
      <c r="J223" t="s">
        <v>4405</v>
      </c>
      <c r="K223" t="s">
        <v>6815</v>
      </c>
      <c r="L223" t="s">
        <v>6816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6817</v>
      </c>
      <c r="J224" t="s">
        <v>4405</v>
      </c>
      <c r="K224" t="s">
        <v>6818</v>
      </c>
      <c r="L224" t="s">
        <v>6819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6820</v>
      </c>
      <c r="J225" t="s">
        <v>4405</v>
      </c>
      <c r="K225" t="s">
        <v>6821</v>
      </c>
      <c r="L225" t="s">
        <v>6822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6823</v>
      </c>
      <c r="J226" t="s">
        <v>4405</v>
      </c>
      <c r="K226" t="s">
        <v>6824</v>
      </c>
      <c r="L226" t="s">
        <v>6825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6826</v>
      </c>
      <c r="J227" t="s">
        <v>4405</v>
      </c>
      <c r="K227" t="s">
        <v>6827</v>
      </c>
      <c r="L227" t="s">
        <v>6828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6829</v>
      </c>
      <c r="J228" t="s">
        <v>4405</v>
      </c>
      <c r="K228" t="s">
        <v>6830</v>
      </c>
      <c r="L228" t="s">
        <v>6831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6832</v>
      </c>
      <c r="J229" t="s">
        <v>4405</v>
      </c>
      <c r="K229" t="s">
        <v>6833</v>
      </c>
      <c r="L229" t="s">
        <v>6834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6835</v>
      </c>
      <c r="J230" t="s">
        <v>4405</v>
      </c>
      <c r="K230" t="s">
        <v>6836</v>
      </c>
      <c r="L230" t="s">
        <v>6837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6838</v>
      </c>
      <c r="J231" t="s">
        <v>4405</v>
      </c>
      <c r="K231" t="s">
        <v>6839</v>
      </c>
      <c r="L231" t="s">
        <v>6840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6841</v>
      </c>
      <c r="J232" t="s">
        <v>4405</v>
      </c>
      <c r="K232" t="s">
        <v>6842</v>
      </c>
      <c r="L232" t="s">
        <v>6843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6844</v>
      </c>
      <c r="J233" t="s">
        <v>4405</v>
      </c>
      <c r="K233" t="s">
        <v>6845</v>
      </c>
      <c r="L233" t="s">
        <v>6846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6847</v>
      </c>
      <c r="J234" t="s">
        <v>4405</v>
      </c>
      <c r="K234" t="s">
        <v>6848</v>
      </c>
      <c r="L234" t="s">
        <v>6849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6850</v>
      </c>
      <c r="J235" t="s">
        <v>4405</v>
      </c>
      <c r="K235" t="s">
        <v>6851</v>
      </c>
      <c r="L235" t="s">
        <v>6852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6853</v>
      </c>
      <c r="J236" t="s">
        <v>4405</v>
      </c>
      <c r="K236" t="s">
        <v>6854</v>
      </c>
      <c r="L236" t="s">
        <v>6855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6856</v>
      </c>
      <c r="J237" t="s">
        <v>4405</v>
      </c>
      <c r="K237" t="s">
        <v>6857</v>
      </c>
      <c r="L237" t="s">
        <v>6858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6859</v>
      </c>
      <c r="J238" t="s">
        <v>4405</v>
      </c>
      <c r="K238" t="s">
        <v>6860</v>
      </c>
      <c r="L238" t="s">
        <v>6861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6862</v>
      </c>
      <c r="J239" t="s">
        <v>4405</v>
      </c>
      <c r="K239" t="s">
        <v>6863</v>
      </c>
      <c r="L239" t="s">
        <v>6864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6865</v>
      </c>
      <c r="J240" t="s">
        <v>4405</v>
      </c>
      <c r="K240" t="s">
        <v>6866</v>
      </c>
      <c r="L240" t="s">
        <v>6867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6868</v>
      </c>
      <c r="J241" t="s">
        <v>4405</v>
      </c>
      <c r="K241" t="s">
        <v>6869</v>
      </c>
      <c r="L241" t="s">
        <v>6870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6871</v>
      </c>
      <c r="J242" t="s">
        <v>4405</v>
      </c>
      <c r="K242" t="s">
        <v>6872</v>
      </c>
      <c r="L242" t="s">
        <v>6873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6874</v>
      </c>
      <c r="J243" t="s">
        <v>4405</v>
      </c>
      <c r="K243" t="s">
        <v>6875</v>
      </c>
      <c r="L243" t="s">
        <v>6876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6877</v>
      </c>
      <c r="J244" t="s">
        <v>4405</v>
      </c>
      <c r="K244" t="s">
        <v>6878</v>
      </c>
      <c r="L244" t="s">
        <v>6879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6880</v>
      </c>
      <c r="J245" t="s">
        <v>4405</v>
      </c>
      <c r="K245" t="s">
        <v>6881</v>
      </c>
      <c r="L245" t="s">
        <v>6882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6883</v>
      </c>
      <c r="J246" t="s">
        <v>4405</v>
      </c>
      <c r="K246" t="s">
        <v>6884</v>
      </c>
      <c r="L246" t="s">
        <v>6885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6886</v>
      </c>
      <c r="J247" t="s">
        <v>4405</v>
      </c>
      <c r="K247" t="s">
        <v>6887</v>
      </c>
      <c r="L247" t="s">
        <v>6888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6889</v>
      </c>
      <c r="J248" t="s">
        <v>4405</v>
      </c>
      <c r="K248" t="s">
        <v>6890</v>
      </c>
      <c r="L248" t="s">
        <v>6891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6892</v>
      </c>
      <c r="J249" t="s">
        <v>4405</v>
      </c>
      <c r="K249" t="s">
        <v>6893</v>
      </c>
      <c r="L249" t="s">
        <v>6894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6895</v>
      </c>
      <c r="J250" t="s">
        <v>4405</v>
      </c>
      <c r="K250" t="s">
        <v>6896</v>
      </c>
      <c r="L250" t="s">
        <v>6897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6898</v>
      </c>
      <c r="J251" t="s">
        <v>4405</v>
      </c>
      <c r="K251" t="s">
        <v>6899</v>
      </c>
      <c r="L251" t="s">
        <v>6900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6901</v>
      </c>
      <c r="J252" t="s">
        <v>4405</v>
      </c>
      <c r="K252" t="s">
        <v>6902</v>
      </c>
      <c r="L252" t="s">
        <v>6903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6904</v>
      </c>
      <c r="J253" t="s">
        <v>4405</v>
      </c>
      <c r="K253" t="s">
        <v>6905</v>
      </c>
      <c r="L253" t="s">
        <v>6906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6907</v>
      </c>
      <c r="J254" t="s">
        <v>4405</v>
      </c>
      <c r="K254" t="s">
        <v>6908</v>
      </c>
      <c r="L254" t="s">
        <v>6909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6910</v>
      </c>
      <c r="J255" t="s">
        <v>4405</v>
      </c>
      <c r="K255" t="s">
        <v>6911</v>
      </c>
      <c r="L255" t="s">
        <v>6912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6913</v>
      </c>
      <c r="J256" t="s">
        <v>4405</v>
      </c>
      <c r="K256" t="s">
        <v>6914</v>
      </c>
      <c r="L256" t="s">
        <v>6915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6916</v>
      </c>
      <c r="J257" t="s">
        <v>4405</v>
      </c>
      <c r="K257" t="s">
        <v>6917</v>
      </c>
      <c r="L257" t="s">
        <v>6918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6919</v>
      </c>
      <c r="J258" t="s">
        <v>4405</v>
      </c>
      <c r="K258" t="s">
        <v>6920</v>
      </c>
      <c r="L258" t="s">
        <v>6921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6922</v>
      </c>
      <c r="J259" t="s">
        <v>4405</v>
      </c>
      <c r="K259" t="s">
        <v>6923</v>
      </c>
      <c r="L259" t="s">
        <v>6924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6925</v>
      </c>
      <c r="J260" t="s">
        <v>4405</v>
      </c>
      <c r="K260" t="s">
        <v>6926</v>
      </c>
      <c r="L260" t="s">
        <v>6927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6928</v>
      </c>
      <c r="J261" t="s">
        <v>4405</v>
      </c>
      <c r="K261" t="s">
        <v>6929</v>
      </c>
      <c r="L261" t="s">
        <v>6930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6931</v>
      </c>
      <c r="J262" t="s">
        <v>4405</v>
      </c>
      <c r="K262" t="s">
        <v>6932</v>
      </c>
      <c r="L262" t="s">
        <v>6933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6934</v>
      </c>
      <c r="J263" t="s">
        <v>4405</v>
      </c>
      <c r="K263" t="s">
        <v>6935</v>
      </c>
      <c r="L263" t="s">
        <v>6936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6937</v>
      </c>
      <c r="J264" t="s">
        <v>4405</v>
      </c>
      <c r="K264" t="s">
        <v>6938</v>
      </c>
      <c r="L264" t="s">
        <v>6939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6940</v>
      </c>
      <c r="J265" t="s">
        <v>4405</v>
      </c>
      <c r="K265" t="s">
        <v>6941</v>
      </c>
      <c r="L265" t="s">
        <v>6942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6943</v>
      </c>
      <c r="J266" t="s">
        <v>4405</v>
      </c>
      <c r="K266" t="s">
        <v>6944</v>
      </c>
      <c r="L266" t="s">
        <v>6945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6946</v>
      </c>
      <c r="J267" t="s">
        <v>4405</v>
      </c>
      <c r="K267" t="s">
        <v>6947</v>
      </c>
      <c r="L267" t="s">
        <v>6948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6949</v>
      </c>
      <c r="J268" t="s">
        <v>4405</v>
      </c>
      <c r="K268" t="s">
        <v>6950</v>
      </c>
      <c r="L268" t="s">
        <v>6951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6952</v>
      </c>
      <c r="J269" t="s">
        <v>4405</v>
      </c>
      <c r="K269" t="s">
        <v>6953</v>
      </c>
      <c r="L269" t="s">
        <v>6954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6955</v>
      </c>
      <c r="J270" t="s">
        <v>4405</v>
      </c>
      <c r="K270" t="s">
        <v>6956</v>
      </c>
      <c r="L270" t="s">
        <v>6957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6958</v>
      </c>
      <c r="J271" t="s">
        <v>4405</v>
      </c>
      <c r="K271" t="s">
        <v>6959</v>
      </c>
      <c r="L271" t="s">
        <v>6960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6961</v>
      </c>
      <c r="J272" t="s">
        <v>4405</v>
      </c>
      <c r="K272" t="s">
        <v>6962</v>
      </c>
      <c r="L272" t="s">
        <v>6963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6964</v>
      </c>
      <c r="J273" t="s">
        <v>4405</v>
      </c>
      <c r="K273" t="s">
        <v>6965</v>
      </c>
      <c r="L273" t="s">
        <v>6966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6967</v>
      </c>
      <c r="J274" t="s">
        <v>4405</v>
      </c>
      <c r="K274" t="s">
        <v>6968</v>
      </c>
      <c r="L274" t="s">
        <v>6969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6970</v>
      </c>
      <c r="J275" t="s">
        <v>4405</v>
      </c>
      <c r="K275" t="s">
        <v>6971</v>
      </c>
      <c r="L275" t="s">
        <v>6972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6973</v>
      </c>
      <c r="J276" t="s">
        <v>4405</v>
      </c>
      <c r="K276" t="s">
        <v>6974</v>
      </c>
      <c r="L276" t="s">
        <v>6975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6976</v>
      </c>
      <c r="J277" t="s">
        <v>4405</v>
      </c>
      <c r="K277" t="s">
        <v>6977</v>
      </c>
      <c r="L277" t="s">
        <v>6978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6979</v>
      </c>
      <c r="J278" t="s">
        <v>4405</v>
      </c>
      <c r="K278" t="s">
        <v>6980</v>
      </c>
      <c r="L278" t="s">
        <v>6981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6982</v>
      </c>
      <c r="J279" t="s">
        <v>4405</v>
      </c>
      <c r="K279" t="s">
        <v>6983</v>
      </c>
      <c r="L279" t="s">
        <v>6984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6985</v>
      </c>
      <c r="J280" t="s">
        <v>4405</v>
      </c>
      <c r="K280" t="s">
        <v>6986</v>
      </c>
      <c r="L280" t="s">
        <v>6987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6988</v>
      </c>
      <c r="J281" t="s">
        <v>4405</v>
      </c>
      <c r="K281" t="s">
        <v>6989</v>
      </c>
      <c r="L281" t="s">
        <v>6990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6991</v>
      </c>
      <c r="J282" t="s">
        <v>4405</v>
      </c>
      <c r="K282" t="s">
        <v>6992</v>
      </c>
      <c r="L282" t="s">
        <v>6993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6994</v>
      </c>
      <c r="J283" t="s">
        <v>4405</v>
      </c>
      <c r="K283" t="s">
        <v>6995</v>
      </c>
      <c r="L283" t="s">
        <v>6996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6997</v>
      </c>
      <c r="J284" t="s">
        <v>4405</v>
      </c>
      <c r="K284" t="s">
        <v>6998</v>
      </c>
      <c r="L284" t="s">
        <v>6999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7000</v>
      </c>
      <c r="J285" t="s">
        <v>4405</v>
      </c>
      <c r="K285" t="s">
        <v>7001</v>
      </c>
      <c r="L285" t="s">
        <v>7002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7003</v>
      </c>
      <c r="J286" t="s">
        <v>4405</v>
      </c>
      <c r="K286" t="s">
        <v>7004</v>
      </c>
      <c r="L286" t="s">
        <v>7005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7006</v>
      </c>
      <c r="J287" t="s">
        <v>4405</v>
      </c>
      <c r="K287" t="s">
        <v>7007</v>
      </c>
      <c r="L287" t="s">
        <v>7008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7009</v>
      </c>
      <c r="J288" t="s">
        <v>4405</v>
      </c>
      <c r="K288" t="s">
        <v>7010</v>
      </c>
      <c r="L288" t="s">
        <v>7011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7012</v>
      </c>
      <c r="J289" t="s">
        <v>4405</v>
      </c>
      <c r="K289" t="s">
        <v>7013</v>
      </c>
      <c r="L289" t="s">
        <v>7014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7015</v>
      </c>
      <c r="J290" t="s">
        <v>4405</v>
      </c>
      <c r="K290" t="s">
        <v>7016</v>
      </c>
      <c r="L290" t="s">
        <v>7017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7018</v>
      </c>
      <c r="J291" t="s">
        <v>4405</v>
      </c>
      <c r="K291" t="s">
        <v>7019</v>
      </c>
      <c r="L291" t="s">
        <v>7020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7021</v>
      </c>
      <c r="J292" t="s">
        <v>4405</v>
      </c>
      <c r="K292" t="s">
        <v>7022</v>
      </c>
      <c r="L292" t="s">
        <v>7023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7024</v>
      </c>
      <c r="J293" t="s">
        <v>4405</v>
      </c>
      <c r="K293" t="s">
        <v>7025</v>
      </c>
      <c r="L293" t="s">
        <v>7026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7027</v>
      </c>
      <c r="J294" t="s">
        <v>4405</v>
      </c>
      <c r="K294" t="s">
        <v>7028</v>
      </c>
      <c r="L294" t="s">
        <v>7029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7030</v>
      </c>
      <c r="J295" t="s">
        <v>4405</v>
      </c>
      <c r="K295" t="s">
        <v>7031</v>
      </c>
      <c r="L295" t="s">
        <v>7032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7033</v>
      </c>
      <c r="J296" t="s">
        <v>4405</v>
      </c>
      <c r="K296" t="s">
        <v>7034</v>
      </c>
      <c r="L296" t="s">
        <v>7035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7036</v>
      </c>
      <c r="J297" t="s">
        <v>4405</v>
      </c>
      <c r="K297" t="s">
        <v>7037</v>
      </c>
      <c r="L297" t="s">
        <v>7038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7039</v>
      </c>
      <c r="J298" t="s">
        <v>4405</v>
      </c>
      <c r="K298" t="s">
        <v>7040</v>
      </c>
      <c r="L298" t="s">
        <v>7041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7042</v>
      </c>
      <c r="J299" t="s">
        <v>4405</v>
      </c>
      <c r="K299" t="s">
        <v>7043</v>
      </c>
      <c r="L299" t="s">
        <v>7044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7045</v>
      </c>
      <c r="J300" t="s">
        <v>4405</v>
      </c>
      <c r="K300" t="s">
        <v>7046</v>
      </c>
      <c r="L300" t="s">
        <v>7047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7048</v>
      </c>
      <c r="J301" t="s">
        <v>4405</v>
      </c>
      <c r="K301" t="s">
        <v>7049</v>
      </c>
      <c r="L301" t="s">
        <v>7050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7051</v>
      </c>
      <c r="J302" t="s">
        <v>4405</v>
      </c>
      <c r="K302" t="s">
        <v>7052</v>
      </c>
      <c r="L302" t="s">
        <v>7053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7054</v>
      </c>
      <c r="J303" t="s">
        <v>4405</v>
      </c>
      <c r="K303" t="s">
        <v>7055</v>
      </c>
      <c r="L303" t="s">
        <v>7056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7057</v>
      </c>
      <c r="J304" t="s">
        <v>4405</v>
      </c>
      <c r="K304" t="s">
        <v>7058</v>
      </c>
      <c r="L304" t="s">
        <v>7059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7060</v>
      </c>
      <c r="J305" t="s">
        <v>4405</v>
      </c>
      <c r="K305" t="s">
        <v>7061</v>
      </c>
      <c r="L305" t="s">
        <v>7062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7063</v>
      </c>
      <c r="J306" t="s">
        <v>4405</v>
      </c>
      <c r="K306" t="s">
        <v>7064</v>
      </c>
      <c r="L306" t="s">
        <v>7065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7066</v>
      </c>
      <c r="J307" t="s">
        <v>4405</v>
      </c>
      <c r="K307" t="s">
        <v>7067</v>
      </c>
      <c r="L307" t="s">
        <v>7068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7069</v>
      </c>
      <c r="J308" t="s">
        <v>4405</v>
      </c>
      <c r="K308" t="s">
        <v>7070</v>
      </c>
      <c r="L308" t="s">
        <v>7071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7072</v>
      </c>
      <c r="J309" t="s">
        <v>4405</v>
      </c>
      <c r="K309" t="s">
        <v>7073</v>
      </c>
      <c r="L309" t="s">
        <v>7074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7075</v>
      </c>
      <c r="J310" t="s">
        <v>4405</v>
      </c>
      <c r="K310" t="s">
        <v>7076</v>
      </c>
      <c r="L310" t="s">
        <v>7077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7078</v>
      </c>
      <c r="J311" t="s">
        <v>4405</v>
      </c>
      <c r="K311" t="s">
        <v>7079</v>
      </c>
      <c r="L311" t="s">
        <v>7080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7081</v>
      </c>
      <c r="J312" t="s">
        <v>4405</v>
      </c>
      <c r="K312" t="s">
        <v>7082</v>
      </c>
      <c r="L312" t="s">
        <v>7083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7084</v>
      </c>
      <c r="J313" t="s">
        <v>4405</v>
      </c>
      <c r="K313" t="s">
        <v>7085</v>
      </c>
      <c r="L313" t="s">
        <v>7086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7087</v>
      </c>
      <c r="J314" t="s">
        <v>4405</v>
      </c>
      <c r="K314" t="s">
        <v>7088</v>
      </c>
      <c r="L314" t="s">
        <v>7089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7090</v>
      </c>
      <c r="J315" t="s">
        <v>4405</v>
      </c>
      <c r="K315" t="s">
        <v>7091</v>
      </c>
      <c r="L315" t="s">
        <v>7092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7093</v>
      </c>
      <c r="J316" t="s">
        <v>4405</v>
      </c>
      <c r="K316" t="s">
        <v>7094</v>
      </c>
      <c r="L316" t="s">
        <v>7095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7096</v>
      </c>
      <c r="J317" t="s">
        <v>4405</v>
      </c>
      <c r="K317" t="s">
        <v>7097</v>
      </c>
      <c r="L317" t="s">
        <v>7098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7099</v>
      </c>
      <c r="J318" t="s">
        <v>4405</v>
      </c>
      <c r="K318" t="s">
        <v>7100</v>
      </c>
      <c r="L318" t="s">
        <v>7101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7102</v>
      </c>
      <c r="J319" t="s">
        <v>4405</v>
      </c>
      <c r="K319" t="s">
        <v>7103</v>
      </c>
      <c r="L319" t="s">
        <v>7104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7105</v>
      </c>
      <c r="J320" t="s">
        <v>4405</v>
      </c>
      <c r="K320" t="s">
        <v>7106</v>
      </c>
      <c r="L320" t="s">
        <v>7107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7108</v>
      </c>
      <c r="J321" t="s">
        <v>4405</v>
      </c>
      <c r="K321" t="s">
        <v>7109</v>
      </c>
      <c r="L321" t="s">
        <v>7110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7111</v>
      </c>
      <c r="J322" t="s">
        <v>4405</v>
      </c>
      <c r="K322" t="s">
        <v>7112</v>
      </c>
      <c r="L322" t="s">
        <v>7113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7114</v>
      </c>
      <c r="J323" t="s">
        <v>4405</v>
      </c>
      <c r="K323" t="s">
        <v>7115</v>
      </c>
      <c r="L323" t="s">
        <v>7116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7117</v>
      </c>
      <c r="J324" t="s">
        <v>4405</v>
      </c>
      <c r="K324" t="s">
        <v>7118</v>
      </c>
      <c r="L324" t="s">
        <v>7119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7120</v>
      </c>
      <c r="J325" t="s">
        <v>4405</v>
      </c>
      <c r="K325" t="s">
        <v>7121</v>
      </c>
      <c r="L325" t="s">
        <v>7122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7123</v>
      </c>
      <c r="J326" t="s">
        <v>4405</v>
      </c>
      <c r="K326" t="s">
        <v>7124</v>
      </c>
      <c r="L326" t="s">
        <v>7125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7126</v>
      </c>
      <c r="J327" t="s">
        <v>4405</v>
      </c>
      <c r="K327" t="s">
        <v>7127</v>
      </c>
      <c r="L327" t="s">
        <v>7128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7129</v>
      </c>
      <c r="J328" t="s">
        <v>4405</v>
      </c>
      <c r="K328" t="s">
        <v>7130</v>
      </c>
      <c r="L328" t="s">
        <v>7131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7132</v>
      </c>
      <c r="J329" t="s">
        <v>4405</v>
      </c>
      <c r="K329" t="s">
        <v>7133</v>
      </c>
      <c r="L329" t="s">
        <v>7134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7135</v>
      </c>
      <c r="J330" t="s">
        <v>4405</v>
      </c>
      <c r="K330" t="s">
        <v>7136</v>
      </c>
      <c r="L330" t="s">
        <v>7137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7138</v>
      </c>
      <c r="J331" t="s">
        <v>4405</v>
      </c>
      <c r="K331" t="s">
        <v>7139</v>
      </c>
      <c r="L331" t="s">
        <v>7140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7141</v>
      </c>
      <c r="J332" t="s">
        <v>4405</v>
      </c>
      <c r="K332" t="s">
        <v>7142</v>
      </c>
      <c r="L332" t="s">
        <v>7143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7144</v>
      </c>
      <c r="J333" t="s">
        <v>4405</v>
      </c>
      <c r="K333" t="s">
        <v>7145</v>
      </c>
      <c r="L333" t="s">
        <v>7146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7147</v>
      </c>
      <c r="J334" t="s">
        <v>4405</v>
      </c>
      <c r="K334" t="s">
        <v>7148</v>
      </c>
      <c r="L334" t="s">
        <v>7149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7150</v>
      </c>
      <c r="J335" t="s">
        <v>4405</v>
      </c>
      <c r="K335" t="s">
        <v>7151</v>
      </c>
      <c r="L335" t="s">
        <v>7152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7153</v>
      </c>
      <c r="J336" t="s">
        <v>4405</v>
      </c>
      <c r="K336" t="s">
        <v>7154</v>
      </c>
      <c r="L336" t="s">
        <v>7155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7156</v>
      </c>
      <c r="J337" t="s">
        <v>4405</v>
      </c>
      <c r="K337" t="s">
        <v>7157</v>
      </c>
      <c r="L337" t="s">
        <v>7158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7159</v>
      </c>
      <c r="J338" t="s">
        <v>4405</v>
      </c>
      <c r="K338" t="s">
        <v>7160</v>
      </c>
      <c r="L338" t="s">
        <v>7161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7162</v>
      </c>
      <c r="J339" t="s">
        <v>4405</v>
      </c>
      <c r="K339" t="s">
        <v>7163</v>
      </c>
      <c r="L339" t="s">
        <v>7164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7165</v>
      </c>
      <c r="J340" t="s">
        <v>4405</v>
      </c>
      <c r="K340" t="s">
        <v>7166</v>
      </c>
      <c r="L340" t="s">
        <v>7167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7168</v>
      </c>
      <c r="J341" t="s">
        <v>4405</v>
      </c>
      <c r="K341" t="s">
        <v>7169</v>
      </c>
      <c r="L341" t="s">
        <v>7170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7171</v>
      </c>
      <c r="J342" t="s">
        <v>4405</v>
      </c>
      <c r="K342" t="s">
        <v>7172</v>
      </c>
      <c r="L342" t="s">
        <v>7173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7174</v>
      </c>
      <c r="J343" t="s">
        <v>4405</v>
      </c>
      <c r="K343" t="s">
        <v>7175</v>
      </c>
      <c r="L343" t="s">
        <v>7176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7177</v>
      </c>
      <c r="J344" t="s">
        <v>4405</v>
      </c>
      <c r="K344" t="s">
        <v>7178</v>
      </c>
      <c r="L344" t="s">
        <v>7179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7180</v>
      </c>
      <c r="J345" t="s">
        <v>4405</v>
      </c>
      <c r="K345" t="s">
        <v>7181</v>
      </c>
      <c r="L345" t="s">
        <v>7182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7183</v>
      </c>
      <c r="J346" t="s">
        <v>4405</v>
      </c>
      <c r="K346" t="s">
        <v>7184</v>
      </c>
      <c r="L346" t="s">
        <v>7185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7186</v>
      </c>
      <c r="J347" t="s">
        <v>4405</v>
      </c>
      <c r="K347" t="s">
        <v>7187</v>
      </c>
      <c r="L347" t="s">
        <v>7188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7189</v>
      </c>
      <c r="J348" t="s">
        <v>4405</v>
      </c>
      <c r="K348" t="s">
        <v>7190</v>
      </c>
      <c r="L348" t="s">
        <v>7191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7192</v>
      </c>
      <c r="J349" t="s">
        <v>4405</v>
      </c>
      <c r="K349" t="s">
        <v>7193</v>
      </c>
      <c r="L349" t="s">
        <v>7194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7195</v>
      </c>
      <c r="J350" t="s">
        <v>4405</v>
      </c>
      <c r="K350" t="s">
        <v>7196</v>
      </c>
      <c r="L350" t="s">
        <v>7197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7198</v>
      </c>
      <c r="J351" t="s">
        <v>4405</v>
      </c>
      <c r="K351" t="s">
        <v>7199</v>
      </c>
      <c r="L351" t="s">
        <v>7200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7201</v>
      </c>
      <c r="J352" t="s">
        <v>4405</v>
      </c>
      <c r="K352" t="s">
        <v>7202</v>
      </c>
      <c r="L352" t="s">
        <v>7203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7204</v>
      </c>
      <c r="J353" t="s">
        <v>4405</v>
      </c>
      <c r="K353" t="s">
        <v>7205</v>
      </c>
      <c r="L353" t="s">
        <v>7206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7207</v>
      </c>
      <c r="J354" t="s">
        <v>4405</v>
      </c>
      <c r="K354" t="s">
        <v>7208</v>
      </c>
      <c r="L354" t="s">
        <v>7209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7210</v>
      </c>
      <c r="J355" t="s">
        <v>4405</v>
      </c>
      <c r="K355" t="s">
        <v>7211</v>
      </c>
      <c r="L355" t="s">
        <v>7212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7213</v>
      </c>
      <c r="J356" t="s">
        <v>4405</v>
      </c>
      <c r="K356" t="s">
        <v>7214</v>
      </c>
      <c r="L356" t="s">
        <v>7215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7216</v>
      </c>
      <c r="J357" t="s">
        <v>4405</v>
      </c>
      <c r="K357" t="s">
        <v>7217</v>
      </c>
      <c r="L357" t="s">
        <v>7218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7219</v>
      </c>
      <c r="J358" t="s">
        <v>4405</v>
      </c>
      <c r="K358" t="s">
        <v>7220</v>
      </c>
      <c r="L358" t="s">
        <v>7221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7222</v>
      </c>
      <c r="J359" t="s">
        <v>4405</v>
      </c>
      <c r="K359" t="s">
        <v>7223</v>
      </c>
      <c r="L359" t="s">
        <v>7224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7225</v>
      </c>
      <c r="J360" t="s">
        <v>4405</v>
      </c>
      <c r="K360" t="s">
        <v>7226</v>
      </c>
      <c r="L360" t="s">
        <v>7227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7228</v>
      </c>
      <c r="J361" t="s">
        <v>4405</v>
      </c>
      <c r="K361" t="s">
        <v>7229</v>
      </c>
      <c r="L361" t="s">
        <v>7230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7231</v>
      </c>
      <c r="J362" t="s">
        <v>4405</v>
      </c>
      <c r="K362" t="s">
        <v>7232</v>
      </c>
      <c r="L362" t="s">
        <v>7233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7234</v>
      </c>
      <c r="J363" t="s">
        <v>4405</v>
      </c>
      <c r="K363" t="s">
        <v>7235</v>
      </c>
      <c r="L363" t="s">
        <v>7236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7237</v>
      </c>
      <c r="J364" t="s">
        <v>4405</v>
      </c>
      <c r="K364" t="s">
        <v>7238</v>
      </c>
      <c r="L364" t="s">
        <v>7239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7240</v>
      </c>
      <c r="J365" t="s">
        <v>4405</v>
      </c>
      <c r="K365" t="s">
        <v>7241</v>
      </c>
      <c r="L365" t="s">
        <v>7242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7243</v>
      </c>
      <c r="J366" t="s">
        <v>4405</v>
      </c>
      <c r="K366" t="s">
        <v>7244</v>
      </c>
      <c r="L366" t="s">
        <v>7245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7246</v>
      </c>
      <c r="J367" t="s">
        <v>4405</v>
      </c>
      <c r="K367" t="s">
        <v>7247</v>
      </c>
      <c r="L367" t="s">
        <v>7248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7249</v>
      </c>
      <c r="J368" t="s">
        <v>4405</v>
      </c>
      <c r="K368" t="s">
        <v>7250</v>
      </c>
      <c r="L368" t="s">
        <v>7251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7252</v>
      </c>
      <c r="J369" t="s">
        <v>4405</v>
      </c>
      <c r="K369" t="s">
        <v>7253</v>
      </c>
      <c r="L369" t="s">
        <v>7254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7255</v>
      </c>
      <c r="J370" t="s">
        <v>4405</v>
      </c>
      <c r="K370" t="s">
        <v>7256</v>
      </c>
      <c r="L370" t="s">
        <v>7257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7258</v>
      </c>
      <c r="J371" t="s">
        <v>4405</v>
      </c>
      <c r="K371" t="s">
        <v>7259</v>
      </c>
      <c r="L371" t="s">
        <v>7260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7261</v>
      </c>
      <c r="J372" t="s">
        <v>4405</v>
      </c>
      <c r="K372" t="s">
        <v>7262</v>
      </c>
      <c r="L372" t="s">
        <v>7263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7264</v>
      </c>
      <c r="J373" t="s">
        <v>4405</v>
      </c>
      <c r="K373" t="s">
        <v>7265</v>
      </c>
      <c r="L373" t="s">
        <v>7266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7267</v>
      </c>
      <c r="J374" t="s">
        <v>4405</v>
      </c>
      <c r="K374" t="s">
        <v>7268</v>
      </c>
      <c r="L374" t="s">
        <v>7269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7270</v>
      </c>
      <c r="J375" t="s">
        <v>4405</v>
      </c>
      <c r="K375" t="s">
        <v>7271</v>
      </c>
      <c r="L375" t="s">
        <v>7272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7273</v>
      </c>
      <c r="J376" t="s">
        <v>4405</v>
      </c>
      <c r="K376" t="s">
        <v>7274</v>
      </c>
      <c r="L376" t="s">
        <v>7275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7276</v>
      </c>
      <c r="J377" t="s">
        <v>4405</v>
      </c>
      <c r="K377" t="s">
        <v>7277</v>
      </c>
      <c r="L377" t="s">
        <v>7278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7279</v>
      </c>
      <c r="J378" t="s">
        <v>4405</v>
      </c>
      <c r="K378" t="s">
        <v>7280</v>
      </c>
      <c r="L378" t="s">
        <v>7281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7282</v>
      </c>
      <c r="J379" t="s">
        <v>4405</v>
      </c>
      <c r="K379" t="s">
        <v>7283</v>
      </c>
      <c r="L379" t="s">
        <v>7284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7285</v>
      </c>
      <c r="J380" t="s">
        <v>4405</v>
      </c>
      <c r="K380" t="s">
        <v>7286</v>
      </c>
      <c r="L380" t="s">
        <v>7287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7288</v>
      </c>
      <c r="J381" t="s">
        <v>4405</v>
      </c>
      <c r="K381" t="s">
        <v>7289</v>
      </c>
      <c r="L381" t="s">
        <v>7290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7291</v>
      </c>
      <c r="J382" t="s">
        <v>4405</v>
      </c>
      <c r="K382" t="s">
        <v>7292</v>
      </c>
      <c r="L382" t="s">
        <v>7293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7294</v>
      </c>
      <c r="J383" t="s">
        <v>4405</v>
      </c>
      <c r="K383" t="s">
        <v>7295</v>
      </c>
      <c r="L383" t="s">
        <v>7296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7297</v>
      </c>
      <c r="J384" t="s">
        <v>4405</v>
      </c>
      <c r="K384" t="s">
        <v>7298</v>
      </c>
      <c r="L384" t="s">
        <v>7299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7300</v>
      </c>
      <c r="J385" t="s">
        <v>4405</v>
      </c>
      <c r="K385" t="s">
        <v>7301</v>
      </c>
      <c r="L385" t="s">
        <v>7302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7303</v>
      </c>
      <c r="J386" t="s">
        <v>4405</v>
      </c>
      <c r="K386" t="s">
        <v>7304</v>
      </c>
      <c r="L386" t="s">
        <v>7305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7306</v>
      </c>
      <c r="J387" t="s">
        <v>4405</v>
      </c>
      <c r="K387" t="s">
        <v>7307</v>
      </c>
      <c r="L387" t="s">
        <v>7308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7309</v>
      </c>
      <c r="J388" t="s">
        <v>4405</v>
      </c>
      <c r="K388" t="s">
        <v>7310</v>
      </c>
      <c r="L388" t="s">
        <v>7311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7312</v>
      </c>
      <c r="J389" t="s">
        <v>4405</v>
      </c>
      <c r="K389" t="s">
        <v>7313</v>
      </c>
      <c r="L389" t="s">
        <v>7314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7315</v>
      </c>
      <c r="J390" t="s">
        <v>4405</v>
      </c>
      <c r="K390" t="s">
        <v>7316</v>
      </c>
      <c r="L390" t="s">
        <v>7317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7318</v>
      </c>
      <c r="J391" t="s">
        <v>4405</v>
      </c>
      <c r="K391" t="s">
        <v>7319</v>
      </c>
      <c r="L391" t="s">
        <v>7320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7321</v>
      </c>
      <c r="J392" t="s">
        <v>4405</v>
      </c>
      <c r="K392" t="s">
        <v>7322</v>
      </c>
      <c r="L392" t="s">
        <v>7323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7324</v>
      </c>
      <c r="J393" t="s">
        <v>4405</v>
      </c>
      <c r="K393" t="s">
        <v>7325</v>
      </c>
      <c r="L393" t="s">
        <v>7326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7327</v>
      </c>
      <c r="J394" t="s">
        <v>4405</v>
      </c>
      <c r="K394" t="s">
        <v>7328</v>
      </c>
      <c r="L394" t="s">
        <v>7329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7330</v>
      </c>
      <c r="J395" t="s">
        <v>4405</v>
      </c>
      <c r="K395" t="s">
        <v>7331</v>
      </c>
      <c r="L395" t="s">
        <v>7332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7333</v>
      </c>
      <c r="J396" t="s">
        <v>4405</v>
      </c>
      <c r="K396" t="s">
        <v>7334</v>
      </c>
      <c r="L396" t="s">
        <v>7335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7336</v>
      </c>
      <c r="J397" t="s">
        <v>4405</v>
      </c>
      <c r="K397" t="s">
        <v>7337</v>
      </c>
      <c r="L397" t="s">
        <v>7338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7339</v>
      </c>
      <c r="J398" t="s">
        <v>4405</v>
      </c>
      <c r="K398" t="s">
        <v>7340</v>
      </c>
      <c r="L398" t="s">
        <v>7341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7342</v>
      </c>
      <c r="J399" t="s">
        <v>4405</v>
      </c>
      <c r="K399" t="s">
        <v>7343</v>
      </c>
      <c r="L399" t="s">
        <v>7344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7345</v>
      </c>
      <c r="J400" t="s">
        <v>4405</v>
      </c>
      <c r="K400" t="s">
        <v>7346</v>
      </c>
      <c r="L400" t="s">
        <v>7347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7348</v>
      </c>
      <c r="J401" t="s">
        <v>4405</v>
      </c>
      <c r="K401" t="s">
        <v>7349</v>
      </c>
      <c r="L401" t="s">
        <v>7350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7351</v>
      </c>
      <c r="J402" t="s">
        <v>4405</v>
      </c>
      <c r="K402" t="s">
        <v>7352</v>
      </c>
      <c r="L402" t="s">
        <v>7353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7354</v>
      </c>
      <c r="J403" t="s">
        <v>4405</v>
      </c>
      <c r="K403" t="s">
        <v>7355</v>
      </c>
      <c r="L403" t="s">
        <v>7356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7357</v>
      </c>
      <c r="J404" t="s">
        <v>4405</v>
      </c>
      <c r="K404" t="s">
        <v>7358</v>
      </c>
      <c r="L404" t="s">
        <v>7359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94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93" priority="13" operator="notContains" text="порожний">
      <formula>ISERROR(SEARCH("порожний",F2))</formula>
    </cfRule>
  </conditionalFormatting>
  <conditionalFormatting sqref="E2:E418">
    <cfRule type="containsText" dxfId="92" priority="11" operator="containsText" text="Газель базы">
      <formula>NOT(ISERROR(SEARCH("Газель базы",E2)))</formula>
    </cfRule>
    <cfRule type="containsText" dxfId="91" priority="12" operator="containsText" text="Погрузчик базы">
      <formula>NOT(ISERROR(SEARCH("Погрузчик базы",E2)))</formula>
    </cfRule>
  </conditionalFormatting>
  <conditionalFormatting sqref="E2:E418">
    <cfRule type="containsText" dxfId="90" priority="10" operator="containsText" text="Трактор базы">
      <formula>NOT(ISERROR(SEARCH("Трактор базы",E2)))</formula>
    </cfRule>
  </conditionalFormatting>
  <conditionalFormatting sqref="A2:C404">
    <cfRule type="expression" dxfId="89" priority="9">
      <formula>$A2="пн"</formula>
    </cfRule>
  </conditionalFormatting>
  <conditionalFormatting sqref="A2:C406">
    <cfRule type="expression" dxfId="88" priority="3">
      <formula>$A2="вс"</formula>
    </cfRule>
    <cfRule type="expression" dxfId="87" priority="4">
      <formula>$A2="сб"</formula>
    </cfRule>
    <cfRule type="expression" dxfId="86" priority="5">
      <formula>$A2="пт"</formula>
    </cfRule>
    <cfRule type="expression" dxfId="85" priority="6">
      <formula>$A2="чт"</formula>
    </cfRule>
    <cfRule type="expression" dxfId="84" priority="7">
      <formula>$A2="ср"</formula>
    </cfRule>
    <cfRule type="expression" dxfId="83" priority="8">
      <formula>$A2="вт"</formula>
    </cfRule>
  </conditionalFormatting>
  <conditionalFormatting sqref="D2:D415">
    <cfRule type="containsText" dxfId="8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8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89"/>
  <sheetViews>
    <sheetView topLeftCell="A166" zoomScale="80" zoomScaleNormal="80" workbookViewId="0">
      <selection activeCell="E187" sqref="E18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8554687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16</v>
      </c>
      <c r="B2" s="3">
        <v>46142</v>
      </c>
      <c r="C2" s="5">
        <v>0.43414351851851851</v>
      </c>
      <c r="D2" s="1" t="s">
        <v>91</v>
      </c>
      <c r="E2" t="s">
        <v>17362</v>
      </c>
      <c r="I2" t="s">
        <v>22877</v>
      </c>
      <c r="J2" t="s">
        <v>4957</v>
      </c>
      <c r="K2" t="s">
        <v>22878</v>
      </c>
      <c r="L2" t="s">
        <v>22879</v>
      </c>
      <c r="M2" s="10"/>
      <c r="N2" s="2" t="str">
        <f>HYPERLINK(Таблица3[[#This Row],[RelativePath]])</f>
        <v>1 Въезд на базу\GA3948333_4_20260430T102510Z.jpg</v>
      </c>
    </row>
    <row r="3" spans="1:14" x14ac:dyDescent="0.25">
      <c r="A3" t="s">
        <v>16</v>
      </c>
      <c r="B3" s="3">
        <v>46142</v>
      </c>
      <c r="C3" s="5">
        <v>0.39129629629629631</v>
      </c>
      <c r="D3" s="1" t="s">
        <v>645</v>
      </c>
      <c r="E3" t="s">
        <v>17362</v>
      </c>
      <c r="I3" t="s">
        <v>22847</v>
      </c>
      <c r="J3" t="s">
        <v>4928</v>
      </c>
      <c r="K3" t="s">
        <v>22848</v>
      </c>
      <c r="L3" t="s">
        <v>22849</v>
      </c>
      <c r="M3" s="10"/>
      <c r="N3" s="2" t="str">
        <f>HYPERLINK(Таблица3[[#This Row],[RelativePath]])</f>
        <v>3 Парковка офиса\GA3948333_3_20260430T092328Z.jpg</v>
      </c>
    </row>
    <row r="4" spans="1:14" x14ac:dyDescent="0.25">
      <c r="A4" t="s">
        <v>13</v>
      </c>
      <c r="B4" s="3">
        <v>46146</v>
      </c>
      <c r="C4" s="5">
        <v>0.62694444444444442</v>
      </c>
      <c r="D4" s="1" t="s">
        <v>162</v>
      </c>
      <c r="E4" t="s">
        <v>17362</v>
      </c>
      <c r="F4" t="s">
        <v>58</v>
      </c>
      <c r="I4" t="s">
        <v>23443</v>
      </c>
      <c r="J4" t="s">
        <v>4958</v>
      </c>
      <c r="K4" t="s">
        <v>23444</v>
      </c>
      <c r="L4" t="s">
        <v>23445</v>
      </c>
      <c r="M4" s="10"/>
      <c r="N4" s="2" t="str">
        <f>HYPERLINK(Таблица3[[#This Row],[RelativePath]])</f>
        <v>2 Поката пилорама\GA3948333_8_20260504T150248Z.jpg</v>
      </c>
    </row>
    <row r="5" spans="1:14" x14ac:dyDescent="0.25">
      <c r="A5" t="s">
        <v>13</v>
      </c>
      <c r="B5" s="3">
        <v>46146</v>
      </c>
      <c r="C5" s="5">
        <v>0.62990740740740736</v>
      </c>
      <c r="D5" s="1" t="s">
        <v>91</v>
      </c>
      <c r="E5" t="s">
        <v>17362</v>
      </c>
      <c r="I5" t="s">
        <v>23479</v>
      </c>
      <c r="J5" t="s">
        <v>4957</v>
      </c>
      <c r="K5" t="s">
        <v>23480</v>
      </c>
      <c r="L5" t="s">
        <v>23481</v>
      </c>
      <c r="M5" s="10"/>
      <c r="N5" s="2" t="str">
        <f>HYPERLINK(Таблица3[[#This Row],[RelativePath]])</f>
        <v>1 Въезд на базу\GA3948333_4_20260504T150704Z.jpg</v>
      </c>
    </row>
    <row r="6" spans="1:14" x14ac:dyDescent="0.25">
      <c r="A6" t="s">
        <v>13</v>
      </c>
      <c r="B6" s="3">
        <v>46146</v>
      </c>
      <c r="C6" s="5">
        <v>0.39324074074074072</v>
      </c>
      <c r="D6" s="1" t="s">
        <v>645</v>
      </c>
      <c r="E6" t="s">
        <v>17362</v>
      </c>
      <c r="I6" t="s">
        <v>23584</v>
      </c>
      <c r="J6" t="s">
        <v>4928</v>
      </c>
      <c r="K6" t="s">
        <v>23585</v>
      </c>
      <c r="L6" t="s">
        <v>23586</v>
      </c>
      <c r="M6" s="10"/>
      <c r="N6" s="2" t="str">
        <f>HYPERLINK(Таблица3[[#This Row],[RelativePath]])</f>
        <v>3 Парковка офиса\GA3948333_3_20260504T092616Z.jpg</v>
      </c>
    </row>
    <row r="7" spans="1:14" x14ac:dyDescent="0.25">
      <c r="A7" t="s">
        <v>16</v>
      </c>
      <c r="B7" s="3">
        <v>46142</v>
      </c>
      <c r="C7" s="5">
        <v>0.64773148148148152</v>
      </c>
      <c r="D7" s="1" t="s">
        <v>304</v>
      </c>
      <c r="E7" t="s">
        <v>17362</v>
      </c>
      <c r="I7" t="s">
        <v>22859</v>
      </c>
      <c r="J7" t="s">
        <v>4928</v>
      </c>
      <c r="K7" t="s">
        <v>22860</v>
      </c>
      <c r="L7" t="s">
        <v>22861</v>
      </c>
      <c r="M7" s="10"/>
      <c r="N7" s="2" t="str">
        <f>HYPERLINK(Таблица3[[#This Row],[RelativePath]])</f>
        <v>3 Парковка офиса\GA3948333_3_20260430T153244Z.jpg</v>
      </c>
    </row>
    <row r="8" spans="1:14" x14ac:dyDescent="0.25">
      <c r="A8" t="s">
        <v>16</v>
      </c>
      <c r="B8" s="3">
        <v>46142</v>
      </c>
      <c r="C8" s="5">
        <v>0.64785879629629628</v>
      </c>
      <c r="D8" s="1" t="s">
        <v>62</v>
      </c>
      <c r="E8" t="s">
        <v>17362</v>
      </c>
      <c r="I8" t="s">
        <v>22886</v>
      </c>
      <c r="J8" t="s">
        <v>4957</v>
      </c>
      <c r="K8" t="s">
        <v>22887</v>
      </c>
      <c r="L8" t="s">
        <v>22888</v>
      </c>
      <c r="M8" s="10"/>
      <c r="N8" s="2" t="str">
        <f>HYPERLINK(Таблица3[[#This Row],[RelativePath]])</f>
        <v>1 Въезд на базу\GA3948333_4_20260430T153255Z.jpg</v>
      </c>
    </row>
    <row r="9" spans="1:14" x14ac:dyDescent="0.25">
      <c r="A9" t="s">
        <v>16</v>
      </c>
      <c r="B9" s="3">
        <v>46142</v>
      </c>
      <c r="C9" s="5">
        <v>0.42905092592592592</v>
      </c>
      <c r="D9" s="1" t="s">
        <v>304</v>
      </c>
      <c r="E9" t="s">
        <v>17362</v>
      </c>
      <c r="I9" t="s">
        <v>22850</v>
      </c>
      <c r="J9" t="s">
        <v>4928</v>
      </c>
      <c r="K9" t="s">
        <v>22851</v>
      </c>
      <c r="L9" t="s">
        <v>22852</v>
      </c>
      <c r="M9" s="10"/>
      <c r="N9" s="2" t="str">
        <f>HYPERLINK(Таблица3[[#This Row],[RelativePath]])</f>
        <v>3 Парковка офиса\GA3948333_3_20260430T101750Z.jpg</v>
      </c>
    </row>
    <row r="10" spans="1:14" x14ac:dyDescent="0.25">
      <c r="A10" t="s">
        <v>16</v>
      </c>
      <c r="B10" s="3">
        <v>46142</v>
      </c>
      <c r="C10" s="5">
        <v>0.44013888888888891</v>
      </c>
      <c r="D10" s="1" t="s">
        <v>4</v>
      </c>
      <c r="E10" t="s">
        <v>21131</v>
      </c>
      <c r="I10" t="s">
        <v>22937</v>
      </c>
      <c r="J10" t="s">
        <v>4959</v>
      </c>
      <c r="K10" t="s">
        <v>22938</v>
      </c>
      <c r="L10" t="s">
        <v>22939</v>
      </c>
      <c r="M10" s="10"/>
      <c r="N10" s="2" t="str">
        <f>HYPERLINK(Таблица3[[#This Row],[RelativePath]])</f>
        <v>8 Ангар вход\GA3948333_1_20260430T103348Z.jpg</v>
      </c>
    </row>
    <row r="11" spans="1:14" x14ac:dyDescent="0.25">
      <c r="A11" t="s">
        <v>16</v>
      </c>
      <c r="B11" s="3">
        <v>46142</v>
      </c>
      <c r="C11" s="5">
        <v>0.39120370370370372</v>
      </c>
      <c r="D11" s="1" t="s">
        <v>91</v>
      </c>
      <c r="E11" t="s">
        <v>17362</v>
      </c>
      <c r="I11" t="s">
        <v>22868</v>
      </c>
      <c r="J11" t="s">
        <v>4957</v>
      </c>
      <c r="K11" t="s">
        <v>22869</v>
      </c>
      <c r="L11" t="s">
        <v>22870</v>
      </c>
      <c r="M11" s="10"/>
      <c r="N11" s="2" t="str">
        <f>HYPERLINK(Таблица3[[#This Row],[RelativePath]])</f>
        <v>1 Въезд на базу\GA3948333_4_20260430T092320Z.jpg</v>
      </c>
    </row>
    <row r="12" spans="1:14" x14ac:dyDescent="0.25">
      <c r="A12" t="s">
        <v>13</v>
      </c>
      <c r="B12" s="3">
        <v>46146</v>
      </c>
      <c r="C12" s="5">
        <v>0.45045138888888892</v>
      </c>
      <c r="D12" s="1" t="s">
        <v>4</v>
      </c>
      <c r="E12" t="s">
        <v>21131</v>
      </c>
      <c r="I12" t="s">
        <v>23557</v>
      </c>
      <c r="J12" t="s">
        <v>4959</v>
      </c>
      <c r="K12" t="s">
        <v>23558</v>
      </c>
      <c r="L12" t="s">
        <v>23559</v>
      </c>
      <c r="M12" s="10"/>
      <c r="N12" s="2" t="str">
        <f>HYPERLINK(Таблица3[[#This Row],[RelativePath]])</f>
        <v>8 Ангар вход\GA3948333_1_20260504T104839Z.jpg</v>
      </c>
    </row>
    <row r="13" spans="1:14" x14ac:dyDescent="0.25">
      <c r="A13" t="s">
        <v>13</v>
      </c>
      <c r="B13" s="3">
        <v>46146</v>
      </c>
      <c r="C13" s="5">
        <v>0.39318287037037036</v>
      </c>
      <c r="D13" s="1" t="s">
        <v>91</v>
      </c>
      <c r="E13" t="s">
        <v>17362</v>
      </c>
      <c r="I13" t="s">
        <v>23216</v>
      </c>
      <c r="J13" t="s">
        <v>4957</v>
      </c>
      <c r="K13" t="s">
        <v>23217</v>
      </c>
      <c r="L13" t="s">
        <v>23218</v>
      </c>
      <c r="M13" s="10"/>
      <c r="N13" s="2" t="str">
        <f>HYPERLINK(Таблица3[[#This Row],[RelativePath]])</f>
        <v>1 Въезд на базу\GA3948333_4_20260504T092611Z.jpg</v>
      </c>
    </row>
    <row r="14" spans="1:14" x14ac:dyDescent="0.25">
      <c r="A14" t="s">
        <v>13</v>
      </c>
      <c r="B14" s="3">
        <v>46146</v>
      </c>
      <c r="C14" s="5">
        <v>0.44959490740740743</v>
      </c>
      <c r="D14" s="1" t="s">
        <v>4</v>
      </c>
      <c r="E14" t="s">
        <v>21131</v>
      </c>
      <c r="I14" t="s">
        <v>23968</v>
      </c>
      <c r="J14" t="s">
        <v>4948</v>
      </c>
      <c r="K14" t="s">
        <v>23969</v>
      </c>
      <c r="L14" t="s">
        <v>23970</v>
      </c>
      <c r="M14" s="10"/>
      <c r="N14" s="2" t="str">
        <f>HYPERLINK(Таблица3[[#This Row],[RelativePath]])</f>
        <v>15 Вход столярка\GA3948333_9_20260504T104725Z.jpg</v>
      </c>
    </row>
    <row r="15" spans="1:14" x14ac:dyDescent="0.25">
      <c r="A15" t="s">
        <v>13</v>
      </c>
      <c r="B15" s="3">
        <v>46146</v>
      </c>
      <c r="C15" s="5">
        <v>0.62738425925925922</v>
      </c>
      <c r="D15" s="1" t="s">
        <v>24097</v>
      </c>
      <c r="E15" t="s">
        <v>21131</v>
      </c>
      <c r="I15" t="s">
        <v>23650</v>
      </c>
      <c r="J15" t="s">
        <v>4951</v>
      </c>
      <c r="K15" t="s">
        <v>23651</v>
      </c>
      <c r="L15" t="s">
        <v>23652</v>
      </c>
      <c r="M15" s="10"/>
      <c r="N15" s="2" t="str">
        <f>HYPERLINK(Таблица3[[#This Row],[RelativePath]])</f>
        <v>10 Въезд ангар\GA3948333_6_20260504T150326Z.jpg</v>
      </c>
    </row>
    <row r="16" spans="1:14" x14ac:dyDescent="0.25">
      <c r="A16" t="s">
        <v>13</v>
      </c>
      <c r="B16" s="3">
        <v>46146</v>
      </c>
      <c r="C16" s="5">
        <v>0.51753472222222219</v>
      </c>
      <c r="D16" s="1" t="s">
        <v>4</v>
      </c>
      <c r="E16" t="s">
        <v>21131</v>
      </c>
      <c r="I16" t="s">
        <v>23560</v>
      </c>
      <c r="J16" t="s">
        <v>4959</v>
      </c>
      <c r="K16" t="s">
        <v>23561</v>
      </c>
      <c r="L16" t="s">
        <v>23562</v>
      </c>
      <c r="M16" s="10"/>
      <c r="N16" s="2" t="str">
        <f>HYPERLINK(Таблица3[[#This Row],[RelativePath]])</f>
        <v>8 Ангар вход\GA3948333_1_20260504T122515Z.jpg</v>
      </c>
    </row>
    <row r="17" spans="1:14" x14ac:dyDescent="0.25">
      <c r="A17" t="s">
        <v>13</v>
      </c>
      <c r="B17" s="3">
        <v>46146</v>
      </c>
      <c r="C17" s="5">
        <v>0.58557870370370368</v>
      </c>
      <c r="D17" s="1" t="s">
        <v>4</v>
      </c>
      <c r="E17" t="s">
        <v>21131</v>
      </c>
      <c r="I17" t="s">
        <v>23971</v>
      </c>
      <c r="J17" t="s">
        <v>4948</v>
      </c>
      <c r="K17" t="s">
        <v>23972</v>
      </c>
      <c r="L17" t="s">
        <v>23973</v>
      </c>
      <c r="M17" s="10"/>
      <c r="N17" s="2" t="str">
        <f>HYPERLINK(Таблица3[[#This Row],[RelativePath]])</f>
        <v>15 Вход столярка\GA3948333_9_20260504T140314Z.jpg</v>
      </c>
    </row>
    <row r="18" spans="1:14" x14ac:dyDescent="0.25">
      <c r="A18" t="s">
        <v>13</v>
      </c>
      <c r="B18" s="3">
        <v>46146</v>
      </c>
      <c r="C18" s="5">
        <v>0.62892361111111106</v>
      </c>
      <c r="D18" s="1" t="s">
        <v>24097</v>
      </c>
      <c r="E18" t="s">
        <v>21131</v>
      </c>
      <c r="I18" t="s">
        <v>23656</v>
      </c>
      <c r="J18" t="s">
        <v>4951</v>
      </c>
      <c r="K18" t="s">
        <v>23657</v>
      </c>
      <c r="L18" t="s">
        <v>23658</v>
      </c>
      <c r="M18" s="10"/>
      <c r="N18" s="2" t="str">
        <f>HYPERLINK(Таблица3[[#This Row],[RelativePath]])</f>
        <v>10 Въезд ангар\GA3948333_6_20260504T150539Z.jpg</v>
      </c>
    </row>
    <row r="19" spans="1:14" x14ac:dyDescent="0.25">
      <c r="A19" t="s">
        <v>13</v>
      </c>
      <c r="B19" s="3">
        <v>46146</v>
      </c>
      <c r="C19" s="5">
        <v>0.62793981481481487</v>
      </c>
      <c r="D19" s="1" t="s">
        <v>162</v>
      </c>
      <c r="E19" t="s">
        <v>17362</v>
      </c>
      <c r="F19" t="s">
        <v>58</v>
      </c>
      <c r="I19" t="s">
        <v>23449</v>
      </c>
      <c r="J19" t="s">
        <v>4958</v>
      </c>
      <c r="K19" t="s">
        <v>23450</v>
      </c>
      <c r="L19" t="s">
        <v>23451</v>
      </c>
      <c r="M19" s="10"/>
      <c r="N19" s="2" t="str">
        <f>HYPERLINK(Таблица3[[#This Row],[RelativePath]])</f>
        <v>2 Поката пилорама\GA3948333_8_20260504T150414Z.jpg</v>
      </c>
    </row>
    <row r="20" spans="1:14" x14ac:dyDescent="0.25">
      <c r="A20" t="s">
        <v>13</v>
      </c>
      <c r="B20" s="3">
        <v>46146</v>
      </c>
      <c r="C20" s="5">
        <v>0.58392361111111113</v>
      </c>
      <c r="D20" s="1" t="s">
        <v>4</v>
      </c>
      <c r="E20" t="s">
        <v>21131</v>
      </c>
      <c r="I20" t="s">
        <v>23641</v>
      </c>
      <c r="J20" t="s">
        <v>4951</v>
      </c>
      <c r="K20" t="s">
        <v>23642</v>
      </c>
      <c r="L20" t="s">
        <v>23643</v>
      </c>
      <c r="M20" s="10"/>
      <c r="N20" s="2" t="str">
        <f>HYPERLINK(Таблица3[[#This Row],[RelativePath]])</f>
        <v>10 Въезд ангар\GA3948333_6_20260504T140051Z.jpg</v>
      </c>
    </row>
    <row r="21" spans="1:14" x14ac:dyDescent="0.25">
      <c r="A21" t="s">
        <v>13</v>
      </c>
      <c r="B21" s="3">
        <v>46146</v>
      </c>
      <c r="C21" s="5">
        <v>0.59670138888888891</v>
      </c>
      <c r="D21" s="1" t="s">
        <v>4</v>
      </c>
      <c r="E21" t="s">
        <v>21131</v>
      </c>
      <c r="I21" t="s">
        <v>23986</v>
      </c>
      <c r="J21" t="s">
        <v>4948</v>
      </c>
      <c r="K21" t="s">
        <v>23987</v>
      </c>
      <c r="L21" t="s">
        <v>23988</v>
      </c>
      <c r="M21" s="10"/>
      <c r="N21" s="2" t="str">
        <f>HYPERLINK(Таблица3[[#This Row],[RelativePath]])</f>
        <v>15 Вход столярка\GA3948333_9_20260504T141915Z.jpg</v>
      </c>
    </row>
    <row r="22" spans="1:14" x14ac:dyDescent="0.25">
      <c r="A22" t="s">
        <v>13</v>
      </c>
      <c r="B22" s="3">
        <v>46139</v>
      </c>
      <c r="C22" s="5">
        <v>0.46</v>
      </c>
      <c r="D22" s="1" t="s">
        <v>4</v>
      </c>
      <c r="E22" t="s">
        <v>21131</v>
      </c>
      <c r="I22" t="s">
        <v>22206</v>
      </c>
      <c r="J22" t="s">
        <v>1177</v>
      </c>
      <c r="K22" t="s">
        <v>22207</v>
      </c>
      <c r="L22" t="s">
        <v>22208</v>
      </c>
      <c r="M22" s="10"/>
      <c r="N22" s="2" t="str">
        <f>HYPERLINK(Таблица3[[#This Row],[RelativePath]])</f>
        <v>5 Крыльцо общага\K07156189_22_20260427T110224Z.jpg</v>
      </c>
    </row>
    <row r="23" spans="1:14" x14ac:dyDescent="0.25">
      <c r="A23" t="s">
        <v>13</v>
      </c>
      <c r="B23" s="3">
        <v>46139</v>
      </c>
      <c r="C23" s="5">
        <v>0.51733796296296297</v>
      </c>
      <c r="D23" s="1" t="s">
        <v>4</v>
      </c>
      <c r="E23" t="s">
        <v>21131</v>
      </c>
      <c r="I23" t="s">
        <v>22209</v>
      </c>
      <c r="J23" t="s">
        <v>1177</v>
      </c>
      <c r="K23" t="s">
        <v>22210</v>
      </c>
      <c r="L23" t="s">
        <v>22211</v>
      </c>
      <c r="M23" s="10"/>
      <c r="N23" s="2" t="str">
        <f>HYPERLINK(Таблица3[[#This Row],[RelativePath]])</f>
        <v>5 Крыльцо общага\K07156189_22_20260427T122458Z.jpg</v>
      </c>
    </row>
    <row r="24" spans="1:14" x14ac:dyDescent="0.25">
      <c r="A24" t="s">
        <v>13</v>
      </c>
      <c r="B24" s="3">
        <v>46139</v>
      </c>
      <c r="C24" s="5">
        <v>0.35910879629629627</v>
      </c>
      <c r="D24" s="1" t="s">
        <v>645</v>
      </c>
      <c r="E24" t="s">
        <v>17362</v>
      </c>
      <c r="I24" t="s">
        <v>22176</v>
      </c>
      <c r="J24" t="s">
        <v>4928</v>
      </c>
      <c r="K24" t="s">
        <v>22177</v>
      </c>
      <c r="L24" t="s">
        <v>22178</v>
      </c>
      <c r="M24" s="10"/>
      <c r="N24" s="2" t="str">
        <f>HYPERLINK(Таблица3[[#This Row],[RelativePath]])</f>
        <v>3 Парковка офиса\GA3948333_3_20260427T083707Z.jpg</v>
      </c>
    </row>
    <row r="25" spans="1:14" x14ac:dyDescent="0.25">
      <c r="A25" t="s">
        <v>13</v>
      </c>
      <c r="B25" s="3">
        <v>46139</v>
      </c>
      <c r="C25" s="5">
        <v>0.38120370370370371</v>
      </c>
      <c r="D25" s="1" t="s">
        <v>4</v>
      </c>
      <c r="E25" t="s">
        <v>21131</v>
      </c>
      <c r="I25" t="s">
        <v>22203</v>
      </c>
      <c r="J25" t="s">
        <v>1177</v>
      </c>
      <c r="K25" t="s">
        <v>22204</v>
      </c>
      <c r="L25" t="s">
        <v>22205</v>
      </c>
      <c r="M25" s="10"/>
      <c r="N25" s="2" t="str">
        <f>HYPERLINK(Таблица3[[#This Row],[RelativePath]])</f>
        <v>5 Крыльцо общага\K07156189_22_20260427T090856Z.jpg</v>
      </c>
    </row>
    <row r="26" spans="1:14" x14ac:dyDescent="0.25">
      <c r="A26" t="s">
        <v>13</v>
      </c>
      <c r="B26" s="3">
        <v>46139</v>
      </c>
      <c r="C26" s="5">
        <v>0.46350694444444446</v>
      </c>
      <c r="D26" s="1" t="s">
        <v>4</v>
      </c>
      <c r="E26" t="s">
        <v>21131</v>
      </c>
      <c r="I26" t="s">
        <v>22278</v>
      </c>
      <c r="J26" t="s">
        <v>1180</v>
      </c>
      <c r="K26" t="s">
        <v>22279</v>
      </c>
      <c r="L26" t="s">
        <v>22280</v>
      </c>
      <c r="M26" s="10"/>
      <c r="N26" s="2" t="str">
        <f>HYPERLINK(Таблица3[[#This Row],[RelativePath]])</f>
        <v>12 Площадка 3 кран\K07156189_20_20260427T110727Z.jpg</v>
      </c>
    </row>
    <row r="27" spans="1:14" x14ac:dyDescent="0.25">
      <c r="A27" t="s">
        <v>13</v>
      </c>
      <c r="B27" s="3">
        <v>46139</v>
      </c>
      <c r="C27" s="5">
        <v>0.56575231481481481</v>
      </c>
      <c r="D27" s="1" t="s">
        <v>4</v>
      </c>
      <c r="E27" t="s">
        <v>21131</v>
      </c>
      <c r="I27" t="s">
        <v>22212</v>
      </c>
      <c r="J27" t="s">
        <v>1177</v>
      </c>
      <c r="K27" t="s">
        <v>22213</v>
      </c>
      <c r="L27" t="s">
        <v>22214</v>
      </c>
      <c r="M27" s="10"/>
      <c r="N27" s="2" t="str">
        <f>HYPERLINK(Таблица3[[#This Row],[RelativePath]])</f>
        <v>5 Крыльцо общага\K07156189_22_20260427T133441Z.jpg</v>
      </c>
    </row>
    <row r="28" spans="1:14" x14ac:dyDescent="0.25">
      <c r="A28" t="s">
        <v>13</v>
      </c>
      <c r="B28" s="3">
        <v>46139</v>
      </c>
      <c r="C28" s="5">
        <v>0.70675925925925931</v>
      </c>
      <c r="D28" s="1" t="s">
        <v>304</v>
      </c>
      <c r="E28" t="s">
        <v>17362</v>
      </c>
      <c r="I28" t="s">
        <v>22182</v>
      </c>
      <c r="J28" t="s">
        <v>4928</v>
      </c>
      <c r="K28" t="s">
        <v>22183</v>
      </c>
      <c r="L28" t="s">
        <v>22184</v>
      </c>
      <c r="M28" s="10"/>
      <c r="N28" s="2" t="str">
        <f>HYPERLINK(Таблица3[[#This Row],[RelativePath]])</f>
        <v>3 Парковка офиса\GA3948333_3_20260427T165744Z.jpg</v>
      </c>
    </row>
    <row r="29" spans="1:14" x14ac:dyDescent="0.25">
      <c r="A29" t="s">
        <v>13</v>
      </c>
      <c r="B29" s="3">
        <v>46139</v>
      </c>
      <c r="C29" s="5">
        <v>0.70686342592592588</v>
      </c>
      <c r="D29" s="1" t="s">
        <v>62</v>
      </c>
      <c r="E29" t="s">
        <v>17362</v>
      </c>
      <c r="I29" t="s">
        <v>22167</v>
      </c>
      <c r="J29" t="s">
        <v>4957</v>
      </c>
      <c r="K29" t="s">
        <v>22168</v>
      </c>
      <c r="L29" t="s">
        <v>22169</v>
      </c>
      <c r="M29" s="10"/>
      <c r="N29" s="2" t="str">
        <f>HYPERLINK(Таблица3[[#This Row],[RelativePath]])</f>
        <v>1 Въезд на базу\GA3948333_4_20260427T165753Z.jpg</v>
      </c>
    </row>
    <row r="30" spans="1:14" x14ac:dyDescent="0.25">
      <c r="A30" t="s">
        <v>13</v>
      </c>
      <c r="B30" s="3">
        <v>46139</v>
      </c>
      <c r="C30" s="5">
        <v>0.63329861111111108</v>
      </c>
      <c r="D30" s="1" t="s">
        <v>4</v>
      </c>
      <c r="E30" t="s">
        <v>21131</v>
      </c>
      <c r="I30" t="s">
        <v>22329</v>
      </c>
      <c r="J30" t="s">
        <v>4948</v>
      </c>
      <c r="K30" t="s">
        <v>22330</v>
      </c>
      <c r="L30" t="s">
        <v>22331</v>
      </c>
      <c r="M30" s="10"/>
      <c r="N30" s="2" t="str">
        <f>HYPERLINK(Таблица3[[#This Row],[RelativePath]])</f>
        <v>15 Вход столярка\GA3948333_9_20260427T151157Z.jpg</v>
      </c>
    </row>
    <row r="31" spans="1:14" x14ac:dyDescent="0.25">
      <c r="A31" t="s">
        <v>13</v>
      </c>
      <c r="B31" s="3">
        <v>46139</v>
      </c>
      <c r="C31" s="5">
        <v>0.35903935185185187</v>
      </c>
      <c r="D31" s="1" t="s">
        <v>91</v>
      </c>
      <c r="E31" t="s">
        <v>17362</v>
      </c>
      <c r="I31" t="s">
        <v>22164</v>
      </c>
      <c r="J31" t="s">
        <v>4957</v>
      </c>
      <c r="K31" t="s">
        <v>22165</v>
      </c>
      <c r="L31" t="s">
        <v>22166</v>
      </c>
      <c r="M31" s="10"/>
      <c r="N31" s="2" t="str">
        <f>HYPERLINK(Таблица3[[#This Row],[RelativePath]])</f>
        <v>1 Въезд на базу\GA3948333_4_20260427T083701Z.jpg</v>
      </c>
    </row>
    <row r="32" spans="1:14" x14ac:dyDescent="0.25">
      <c r="A32" t="s">
        <v>14</v>
      </c>
      <c r="B32" s="3">
        <v>46140</v>
      </c>
      <c r="C32" s="5">
        <v>0.74917824074074069</v>
      </c>
      <c r="D32" s="1" t="s">
        <v>62</v>
      </c>
      <c r="E32" t="s">
        <v>17362</v>
      </c>
      <c r="I32" t="s">
        <v>22405</v>
      </c>
      <c r="J32" t="s">
        <v>4957</v>
      </c>
      <c r="K32" t="s">
        <v>22406</v>
      </c>
      <c r="L32" t="s">
        <v>22407</v>
      </c>
      <c r="M32" s="10"/>
      <c r="N32" s="2" t="str">
        <f>HYPERLINK(Таблица3[[#This Row],[RelativePath]])</f>
        <v>1 Въезд на базу\GA3948333_4_20260428T175849Z.jpg</v>
      </c>
    </row>
    <row r="33" spans="1:14" x14ac:dyDescent="0.25">
      <c r="A33" t="s">
        <v>14</v>
      </c>
      <c r="B33" s="3">
        <v>46140</v>
      </c>
      <c r="C33" s="5">
        <v>0.74881944444444448</v>
      </c>
      <c r="D33" s="1" t="s">
        <v>91</v>
      </c>
      <c r="E33" t="s">
        <v>17362</v>
      </c>
      <c r="H33" t="s">
        <v>1140</v>
      </c>
      <c r="I33" t="s">
        <v>22402</v>
      </c>
      <c r="J33" t="s">
        <v>4957</v>
      </c>
      <c r="K33" t="s">
        <v>22403</v>
      </c>
      <c r="L33" t="s">
        <v>22404</v>
      </c>
      <c r="M33" s="10"/>
      <c r="N33" s="2" t="str">
        <f>HYPERLINK(Таблица3[[#This Row],[RelativePath]])</f>
        <v>1 Въезд на базу\GA3948333_4_20260428T175818Z.jpg</v>
      </c>
    </row>
    <row r="34" spans="1:14" x14ac:dyDescent="0.25">
      <c r="A34" t="s">
        <v>15</v>
      </c>
      <c r="B34" s="3">
        <v>46141</v>
      </c>
      <c r="C34" s="5">
        <v>0.47878472222222224</v>
      </c>
      <c r="D34" s="1" t="s">
        <v>4</v>
      </c>
      <c r="E34" t="s">
        <v>21131</v>
      </c>
      <c r="I34" t="s">
        <v>22751</v>
      </c>
      <c r="J34" t="s">
        <v>22742</v>
      </c>
      <c r="K34" t="s">
        <v>22752</v>
      </c>
      <c r="L34" t="s">
        <v>22753</v>
      </c>
      <c r="M34" s="10"/>
      <c r="N34" s="2" t="str">
        <f>HYPERLINK(Таблица3[[#This Row],[RelativePath]])</f>
        <v>5 Крыльцо общага\K07156189_22_20260429T112927Z.jpg</v>
      </c>
    </row>
    <row r="35" spans="1:14" x14ac:dyDescent="0.25">
      <c r="A35" t="s">
        <v>16</v>
      </c>
      <c r="B35" s="3">
        <v>46142</v>
      </c>
      <c r="C35" s="5">
        <v>0.42916666666666664</v>
      </c>
      <c r="D35" s="1" t="s">
        <v>62</v>
      </c>
      <c r="E35" t="s">
        <v>17362</v>
      </c>
      <c r="I35" t="s">
        <v>22874</v>
      </c>
      <c r="J35" t="s">
        <v>4957</v>
      </c>
      <c r="K35" t="s">
        <v>22875</v>
      </c>
      <c r="L35" t="s">
        <v>22876</v>
      </c>
      <c r="M35" s="10"/>
      <c r="N35" s="2" t="str">
        <f>HYPERLINK(Таблица3[[#This Row],[RelativePath]])</f>
        <v>1 Въезд на базу\GA3948333_4_20260430T101800Z.jpg</v>
      </c>
    </row>
    <row r="36" spans="1:14" x14ac:dyDescent="0.25">
      <c r="A36" t="s">
        <v>16</v>
      </c>
      <c r="B36" s="3">
        <v>46142</v>
      </c>
      <c r="C36" s="5">
        <v>0.43424768518518519</v>
      </c>
      <c r="D36" s="1" t="s">
        <v>645</v>
      </c>
      <c r="E36" t="s">
        <v>17362</v>
      </c>
      <c r="I36" t="s">
        <v>22853</v>
      </c>
      <c r="J36" t="s">
        <v>4928</v>
      </c>
      <c r="K36" t="s">
        <v>22854</v>
      </c>
      <c r="L36" t="s">
        <v>22855</v>
      </c>
      <c r="M36" s="10"/>
      <c r="N36" s="2" t="str">
        <f>HYPERLINK(Таблица3[[#This Row],[RelativePath]])</f>
        <v>3 Парковка офиса\GA3948333_3_20260430T102519Z.jpg</v>
      </c>
    </row>
    <row r="37" spans="1:14" x14ac:dyDescent="0.25">
      <c r="A37" t="s">
        <v>14</v>
      </c>
      <c r="B37" s="3">
        <v>46140</v>
      </c>
      <c r="C37" s="5">
        <v>0.56309027777777776</v>
      </c>
      <c r="D37" s="1" t="s">
        <v>4</v>
      </c>
      <c r="E37" t="s">
        <v>21131</v>
      </c>
      <c r="I37" t="s">
        <v>22745</v>
      </c>
      <c r="J37" t="s">
        <v>22742</v>
      </c>
      <c r="K37" t="s">
        <v>22746</v>
      </c>
      <c r="L37" t="s">
        <v>22747</v>
      </c>
      <c r="M37" s="10"/>
      <c r="N37" s="2" t="str">
        <f>HYPERLINK(Таблица3[[#This Row],[RelativePath]])</f>
        <v>5 Крыльцо общага\K07156189_22_20260428T133051Z.jpg</v>
      </c>
    </row>
    <row r="38" spans="1:14" x14ac:dyDescent="0.25">
      <c r="A38" t="s">
        <v>13</v>
      </c>
      <c r="B38" s="3">
        <v>46139</v>
      </c>
      <c r="C38" s="5">
        <v>0.6306018518518518</v>
      </c>
      <c r="D38" s="1" t="s">
        <v>4</v>
      </c>
      <c r="E38" t="s">
        <v>21131</v>
      </c>
      <c r="I38" t="s">
        <v>22326</v>
      </c>
      <c r="J38" t="s">
        <v>4948</v>
      </c>
      <c r="K38" t="s">
        <v>22327</v>
      </c>
      <c r="L38" t="s">
        <v>22328</v>
      </c>
      <c r="M38" s="10"/>
      <c r="N38" s="2" t="str">
        <f>HYPERLINK(Таблица3[[#This Row],[RelativePath]])</f>
        <v>15 Вход столярка\GA3948333_9_20260427T150804Z.jpg</v>
      </c>
    </row>
    <row r="39" spans="1:14" x14ac:dyDescent="0.25">
      <c r="A39" t="s">
        <v>14</v>
      </c>
      <c r="B39" s="3">
        <v>46140</v>
      </c>
      <c r="C39" s="5">
        <v>0.7487731481481481</v>
      </c>
      <c r="D39" s="1" t="s">
        <v>22817</v>
      </c>
      <c r="E39" t="s">
        <v>17362</v>
      </c>
      <c r="I39" t="s">
        <v>22399</v>
      </c>
      <c r="J39" t="s">
        <v>4957</v>
      </c>
      <c r="K39" t="s">
        <v>22400</v>
      </c>
      <c r="L39" t="s">
        <v>22401</v>
      </c>
      <c r="M39" s="10"/>
      <c r="N39" s="2" t="str">
        <f>HYPERLINK(Таблица3[[#This Row],[RelativePath]])</f>
        <v>1 Въезд на базу\GA3948333_4_20260428T175814Z.jpg</v>
      </c>
    </row>
    <row r="40" spans="1:14" x14ac:dyDescent="0.25">
      <c r="A40" t="s">
        <v>14</v>
      </c>
      <c r="B40" s="3">
        <v>46140</v>
      </c>
      <c r="C40" s="5">
        <v>0.41662037037037036</v>
      </c>
      <c r="D40" s="1" t="s">
        <v>4</v>
      </c>
      <c r="E40" t="s">
        <v>21131</v>
      </c>
      <c r="I40" t="s">
        <v>22741</v>
      </c>
      <c r="J40" t="s">
        <v>22742</v>
      </c>
      <c r="K40" t="s">
        <v>22743</v>
      </c>
      <c r="L40" t="s">
        <v>22744</v>
      </c>
      <c r="M40" s="10"/>
      <c r="N40" s="2" t="str">
        <f>HYPERLINK(Таблица3[[#This Row],[RelativePath]])</f>
        <v>5 Крыльцо общага\K07156189_22_20260428T095956Z.jpg</v>
      </c>
    </row>
    <row r="41" spans="1:14" x14ac:dyDescent="0.25">
      <c r="A41" t="s">
        <v>14</v>
      </c>
      <c r="B41" s="3">
        <v>46140</v>
      </c>
      <c r="C41" s="5">
        <v>0.74907407407407411</v>
      </c>
      <c r="D41" s="1" t="s">
        <v>22822</v>
      </c>
      <c r="E41" t="s">
        <v>17362</v>
      </c>
      <c r="I41" t="s">
        <v>22444</v>
      </c>
      <c r="J41" t="s">
        <v>17562</v>
      </c>
      <c r="K41" t="s">
        <v>22445</v>
      </c>
      <c r="L41" t="s">
        <v>22446</v>
      </c>
      <c r="M41" s="10"/>
      <c r="N41" s="2" t="str">
        <f>HYPERLINK(Таблица3[[#This Row],[RelativePath]])</f>
        <v>3 Парковка офиса\GA3948333_3_20260428T175840Z.jpg</v>
      </c>
    </row>
    <row r="42" spans="1:14" x14ac:dyDescent="0.25">
      <c r="A42" t="s">
        <v>14</v>
      </c>
      <c r="B42" s="3">
        <v>46147</v>
      </c>
      <c r="C42" s="5">
        <v>0.70321759259259264</v>
      </c>
      <c r="D42" s="1" t="s">
        <v>62</v>
      </c>
      <c r="E42" t="s">
        <v>17362</v>
      </c>
      <c r="I42" t="s">
        <v>23500</v>
      </c>
      <c r="J42" t="s">
        <v>4957</v>
      </c>
      <c r="K42" t="s">
        <v>23501</v>
      </c>
      <c r="L42" t="s">
        <v>23502</v>
      </c>
      <c r="M42" s="10"/>
      <c r="N42" s="2" t="str">
        <f>HYPERLINK(Таблица3[[#This Row],[RelativePath]])</f>
        <v>1 Въезд на базу\GA3948333_4_20260505T165238Z.jpg</v>
      </c>
    </row>
    <row r="43" spans="1:14" x14ac:dyDescent="0.25">
      <c r="A43" t="s">
        <v>14</v>
      </c>
      <c r="B43" s="3">
        <v>46147</v>
      </c>
      <c r="C43" s="5">
        <v>0.70306712962962958</v>
      </c>
      <c r="D43" s="1" t="s">
        <v>304</v>
      </c>
      <c r="E43" t="s">
        <v>17362</v>
      </c>
      <c r="I43" t="s">
        <v>23605</v>
      </c>
      <c r="J43" t="s">
        <v>4928</v>
      </c>
      <c r="K43" t="s">
        <v>23606</v>
      </c>
      <c r="L43" t="s">
        <v>23607</v>
      </c>
      <c r="M43" s="10"/>
      <c r="N43" s="2" t="str">
        <f>HYPERLINK(Таблица3[[#This Row],[RelativePath]])</f>
        <v>3 Парковка офиса\GA3948333_3_20260505T165225Z.jpg</v>
      </c>
    </row>
    <row r="44" spans="1:14" x14ac:dyDescent="0.25">
      <c r="A44" t="s">
        <v>14</v>
      </c>
      <c r="B44" s="3">
        <v>46147</v>
      </c>
      <c r="C44" s="5">
        <v>0.46107638888888891</v>
      </c>
      <c r="D44" s="1" t="s">
        <v>91</v>
      </c>
      <c r="E44" t="s">
        <v>17362</v>
      </c>
      <c r="I44" t="s">
        <v>23488</v>
      </c>
      <c r="J44" t="s">
        <v>4957</v>
      </c>
      <c r="K44" t="s">
        <v>23489</v>
      </c>
      <c r="L44" t="s">
        <v>23490</v>
      </c>
      <c r="M44" s="10"/>
      <c r="N44" s="2" t="str">
        <f>HYPERLINK(Таблица3[[#This Row],[RelativePath]])</f>
        <v>1 Въезд на базу\GA3948333_4_20260505T110357Z.jpg</v>
      </c>
    </row>
    <row r="45" spans="1:14" x14ac:dyDescent="0.25">
      <c r="A45" t="s">
        <v>14</v>
      </c>
      <c r="B45" s="3">
        <v>46147</v>
      </c>
      <c r="C45" s="5">
        <v>0.46127314814814813</v>
      </c>
      <c r="D45" s="1" t="s">
        <v>645</v>
      </c>
      <c r="E45" t="s">
        <v>17362</v>
      </c>
      <c r="I45" t="s">
        <v>23596</v>
      </c>
      <c r="J45" t="s">
        <v>4928</v>
      </c>
      <c r="K45" t="s">
        <v>23597</v>
      </c>
      <c r="L45" t="s">
        <v>23598</v>
      </c>
      <c r="M45" s="10"/>
      <c r="N45" s="2" t="str">
        <f>HYPERLINK(Таблица3[[#This Row],[RelativePath]])</f>
        <v>3 Парковка офиса\GA3948333_3_20260505T110414Z.jpg</v>
      </c>
    </row>
    <row r="46" spans="1:14" x14ac:dyDescent="0.25">
      <c r="A46" t="s">
        <v>14</v>
      </c>
      <c r="B46" s="3">
        <v>46147</v>
      </c>
      <c r="C46" s="5">
        <v>0.50770833333333332</v>
      </c>
      <c r="D46" s="1" t="s">
        <v>4</v>
      </c>
      <c r="E46" t="s">
        <v>21131</v>
      </c>
      <c r="I46" t="s">
        <v>23665</v>
      </c>
      <c r="J46" t="s">
        <v>4951</v>
      </c>
      <c r="K46" t="s">
        <v>23666</v>
      </c>
      <c r="L46" t="s">
        <v>23667</v>
      </c>
      <c r="M46" s="10"/>
      <c r="N46" s="2" t="str">
        <f>HYPERLINK(Таблица3[[#This Row],[RelativePath]])</f>
        <v>10 Въезд ангар\GA3948333_6_20260505T121106Z.jpg</v>
      </c>
    </row>
    <row r="47" spans="1:14" x14ac:dyDescent="0.25">
      <c r="A47" t="s">
        <v>13</v>
      </c>
      <c r="B47" s="3">
        <v>46146</v>
      </c>
      <c r="C47" s="5">
        <v>0.59372685185185181</v>
      </c>
      <c r="D47" s="1" t="s">
        <v>4</v>
      </c>
      <c r="E47" t="s">
        <v>21131</v>
      </c>
      <c r="I47" t="s">
        <v>23983</v>
      </c>
      <c r="J47" t="s">
        <v>4948</v>
      </c>
      <c r="K47" t="s">
        <v>23984</v>
      </c>
      <c r="L47" t="s">
        <v>23985</v>
      </c>
      <c r="M47" s="10"/>
      <c r="N47" s="2" t="str">
        <f>HYPERLINK(Таблица3[[#This Row],[RelativePath]])</f>
        <v>15 Вход столярка\GA3948333_9_20260504T141458Z.jpg</v>
      </c>
    </row>
    <row r="48" spans="1:14" x14ac:dyDescent="0.25">
      <c r="A48" t="s">
        <v>13</v>
      </c>
      <c r="B48" s="3">
        <v>46146</v>
      </c>
      <c r="C48" s="5">
        <v>0.62995370370370374</v>
      </c>
      <c r="D48" s="1" t="s">
        <v>645</v>
      </c>
      <c r="E48" t="s">
        <v>17362</v>
      </c>
      <c r="I48" t="s">
        <v>23590</v>
      </c>
      <c r="J48" t="s">
        <v>4928</v>
      </c>
      <c r="K48" t="s">
        <v>23591</v>
      </c>
      <c r="L48" t="s">
        <v>23592</v>
      </c>
      <c r="M48" s="10"/>
      <c r="N48" s="2" t="str">
        <f>HYPERLINK(Таблица3[[#This Row],[RelativePath]])</f>
        <v>3 Парковка офиса\GA3948333_3_20260504T150708Z.jpg</v>
      </c>
    </row>
    <row r="49" spans="1:14" x14ac:dyDescent="0.25">
      <c r="A49" t="s">
        <v>13</v>
      </c>
      <c r="B49" s="3">
        <v>46146</v>
      </c>
      <c r="C49" s="5">
        <v>0.62601851851851853</v>
      </c>
      <c r="D49" s="1" t="s">
        <v>115</v>
      </c>
      <c r="E49" t="s">
        <v>17362</v>
      </c>
      <c r="I49" t="s">
        <v>23440</v>
      </c>
      <c r="J49" t="s">
        <v>4958</v>
      </c>
      <c r="K49" t="s">
        <v>23441</v>
      </c>
      <c r="L49" t="s">
        <v>23442</v>
      </c>
      <c r="M49" s="10"/>
      <c r="N49" s="2" t="str">
        <f>HYPERLINK(Таблица3[[#This Row],[RelativePath]])</f>
        <v>2 Поката пилорама\GA3948333_8_20260504T150128Z.jpg</v>
      </c>
    </row>
    <row r="50" spans="1:14" x14ac:dyDescent="0.25">
      <c r="A50" t="s">
        <v>13</v>
      </c>
      <c r="B50" s="3">
        <v>46146</v>
      </c>
      <c r="C50" s="5">
        <v>0.62745370370370368</v>
      </c>
      <c r="D50" s="1" t="s">
        <v>162</v>
      </c>
      <c r="E50" t="s">
        <v>17362</v>
      </c>
      <c r="F50" t="s">
        <v>58</v>
      </c>
      <c r="I50" t="s">
        <v>23446</v>
      </c>
      <c r="J50" t="s">
        <v>4958</v>
      </c>
      <c r="K50" t="s">
        <v>23447</v>
      </c>
      <c r="L50" t="s">
        <v>23448</v>
      </c>
      <c r="M50" s="10"/>
      <c r="N50" s="2" t="str">
        <f>HYPERLINK(Таблица3[[#This Row],[RelativePath]])</f>
        <v>2 Поката пилорама\GA3948333_8_20260504T150332Z.jpg</v>
      </c>
    </row>
    <row r="51" spans="1:14" x14ac:dyDescent="0.25">
      <c r="A51" t="s">
        <v>13</v>
      </c>
      <c r="B51" s="3">
        <v>46146</v>
      </c>
      <c r="C51" s="5">
        <v>0.62943287037037032</v>
      </c>
      <c r="D51" s="1" t="s">
        <v>304</v>
      </c>
      <c r="E51" t="s">
        <v>17362</v>
      </c>
      <c r="F51" t="s">
        <v>58</v>
      </c>
      <c r="I51" t="s">
        <v>23452</v>
      </c>
      <c r="J51" t="s">
        <v>4958</v>
      </c>
      <c r="K51" t="s">
        <v>23453</v>
      </c>
      <c r="L51" t="s">
        <v>23454</v>
      </c>
      <c r="M51" s="10"/>
      <c r="N51" s="2" t="str">
        <f>HYPERLINK(Таблица3[[#This Row],[RelativePath]])</f>
        <v>2 Поката пилорама\GA3948333_8_20260504T150623Z.jpg</v>
      </c>
    </row>
    <row r="52" spans="1:14" x14ac:dyDescent="0.25">
      <c r="A52" t="s">
        <v>16</v>
      </c>
      <c r="B52" s="3">
        <v>46149</v>
      </c>
      <c r="C52" s="5">
        <v>0.4851273148148148</v>
      </c>
      <c r="D52" s="1" t="s">
        <v>645</v>
      </c>
      <c r="E52" t="s">
        <v>17362</v>
      </c>
      <c r="I52" t="s">
        <v>24220</v>
      </c>
      <c r="J52" t="s">
        <v>4928</v>
      </c>
      <c r="K52" t="s">
        <v>24221</v>
      </c>
      <c r="L52" t="s">
        <v>24222</v>
      </c>
      <c r="M52" s="10"/>
      <c r="N52" s="2" t="str">
        <f>HYPERLINK(Таблица3[[#This Row],[RelativePath]])</f>
        <v>3 Парковка офиса\GA3948333_3_20260507T113835Z.jpg</v>
      </c>
    </row>
    <row r="53" spans="1:14" x14ac:dyDescent="0.25">
      <c r="A53" t="s">
        <v>16</v>
      </c>
      <c r="B53" s="3">
        <v>46149</v>
      </c>
      <c r="C53" s="5">
        <v>0.48493055555555553</v>
      </c>
      <c r="D53" s="1" t="s">
        <v>91</v>
      </c>
      <c r="E53" t="s">
        <v>17362</v>
      </c>
      <c r="I53" t="s">
        <v>24151</v>
      </c>
      <c r="J53" t="s">
        <v>24142</v>
      </c>
      <c r="K53" t="s">
        <v>24152</v>
      </c>
      <c r="L53" t="s">
        <v>24153</v>
      </c>
      <c r="M53" s="10"/>
      <c r="N53" s="2" t="str">
        <f>HYPERLINK(Таблица3[[#This Row],[RelativePath]])</f>
        <v>1 Въезд на базу\GA3948333_4_20260507T113818Z.jpg</v>
      </c>
    </row>
    <row r="54" spans="1:14" x14ac:dyDescent="0.25">
      <c r="A54" t="s">
        <v>16</v>
      </c>
      <c r="B54" s="3">
        <v>46149</v>
      </c>
      <c r="C54" s="5">
        <v>0.69869212962962968</v>
      </c>
      <c r="D54" s="1" t="s">
        <v>62</v>
      </c>
      <c r="E54" t="s">
        <v>17362</v>
      </c>
      <c r="I54" t="s">
        <v>24259</v>
      </c>
      <c r="J54" t="s">
        <v>24142</v>
      </c>
      <c r="K54" t="s">
        <v>24260</v>
      </c>
      <c r="L54" t="s">
        <v>24261</v>
      </c>
      <c r="M54" s="10"/>
      <c r="N54" s="2" t="str">
        <f>HYPERLINK(Таблица3[[#This Row],[RelativePath]])</f>
        <v>1 Въезд на базу\GA3948333_4_20260507T164607Z.jpg</v>
      </c>
    </row>
    <row r="55" spans="1:14" x14ac:dyDescent="0.25">
      <c r="A55" t="s">
        <v>17</v>
      </c>
      <c r="B55" s="3">
        <v>46150</v>
      </c>
      <c r="C55" s="5">
        <v>0.63402777777777775</v>
      </c>
      <c r="D55" s="1" t="s">
        <v>62</v>
      </c>
      <c r="E55" t="s">
        <v>17362</v>
      </c>
      <c r="I55" t="s">
        <v>24187</v>
      </c>
      <c r="J55" t="s">
        <v>24142</v>
      </c>
      <c r="K55" t="s">
        <v>24188</v>
      </c>
      <c r="L55" t="s">
        <v>24189</v>
      </c>
      <c r="M55" s="10"/>
      <c r="N55" s="2" t="str">
        <f>HYPERLINK(Таблица3[[#This Row],[RelativePath]])</f>
        <v>1 Въезд на базу\GA3948333_4_20260508T151300Z.jpg</v>
      </c>
    </row>
    <row r="56" spans="1:14" x14ac:dyDescent="0.25">
      <c r="A56" t="s">
        <v>17</v>
      </c>
      <c r="B56" s="3">
        <v>46150</v>
      </c>
      <c r="C56" s="5">
        <v>0.42021990740740739</v>
      </c>
      <c r="D56" s="1" t="s">
        <v>91</v>
      </c>
      <c r="E56" t="s">
        <v>17362</v>
      </c>
      <c r="I56" t="s">
        <v>24181</v>
      </c>
      <c r="J56" t="s">
        <v>24142</v>
      </c>
      <c r="K56" t="s">
        <v>24182</v>
      </c>
      <c r="L56" t="s">
        <v>24183</v>
      </c>
      <c r="M56" s="10"/>
      <c r="N56" s="2" t="str">
        <f>HYPERLINK(Таблица3[[#This Row],[RelativePath]])</f>
        <v>1 Въезд на базу\GA3948333_4_20260508T100507Z.jpg</v>
      </c>
    </row>
    <row r="57" spans="1:14" x14ac:dyDescent="0.25">
      <c r="A57" t="s">
        <v>15</v>
      </c>
      <c r="B57" s="3">
        <v>46148</v>
      </c>
      <c r="C57" s="5">
        <v>0.43026620370370372</v>
      </c>
      <c r="D57" s="1" t="s">
        <v>91</v>
      </c>
      <c r="E57" t="s">
        <v>17362</v>
      </c>
      <c r="I57" t="s">
        <v>23506</v>
      </c>
      <c r="J57" t="s">
        <v>4957</v>
      </c>
      <c r="K57" t="s">
        <v>23507</v>
      </c>
      <c r="L57" t="s">
        <v>23508</v>
      </c>
      <c r="M57" s="10"/>
      <c r="N57" s="2" t="str">
        <f>HYPERLINK(Таблица3[[#This Row],[RelativePath]])</f>
        <v>1 Въезд на базу\GA3948333_4_20260506T101935Z.jpg</v>
      </c>
    </row>
    <row r="58" spans="1:14" x14ac:dyDescent="0.25">
      <c r="A58" t="s">
        <v>15</v>
      </c>
      <c r="B58" s="3">
        <v>46148</v>
      </c>
      <c r="C58" s="5">
        <v>0.68559027777777781</v>
      </c>
      <c r="D58" s="1" t="s">
        <v>62</v>
      </c>
      <c r="E58" t="s">
        <v>17362</v>
      </c>
      <c r="I58" t="s">
        <v>23515</v>
      </c>
      <c r="J58" t="s">
        <v>4957</v>
      </c>
      <c r="K58" t="s">
        <v>23516</v>
      </c>
      <c r="L58" t="s">
        <v>23517</v>
      </c>
      <c r="M58" s="10"/>
      <c r="N58" s="2" t="str">
        <f>HYPERLINK(Таблица3[[#This Row],[RelativePath]])</f>
        <v>1 Въезд на базу\GA3948333_4_20260506T162715Z.jpg</v>
      </c>
    </row>
    <row r="59" spans="1:14" x14ac:dyDescent="0.25">
      <c r="A59" t="s">
        <v>15</v>
      </c>
      <c r="B59" s="3">
        <v>46148</v>
      </c>
      <c r="C59" s="5">
        <v>0.43033564814814818</v>
      </c>
      <c r="D59" s="1" t="s">
        <v>645</v>
      </c>
      <c r="E59" t="s">
        <v>17362</v>
      </c>
      <c r="I59" t="s">
        <v>23611</v>
      </c>
      <c r="J59" t="s">
        <v>4928</v>
      </c>
      <c r="K59" t="s">
        <v>23612</v>
      </c>
      <c r="L59" t="s">
        <v>23613</v>
      </c>
      <c r="M59" s="10"/>
      <c r="N59" s="2" t="str">
        <f>HYPERLINK(Таблица3[[#This Row],[RelativePath]])</f>
        <v>3 Парковка офиса\GA3948333_3_20260506T101941Z.jpg</v>
      </c>
    </row>
    <row r="60" spans="1:14" x14ac:dyDescent="0.25">
      <c r="A60" t="s">
        <v>16</v>
      </c>
      <c r="B60" s="3">
        <v>46149</v>
      </c>
      <c r="C60" s="5">
        <v>0.69859953703703703</v>
      </c>
      <c r="D60" s="1" t="s">
        <v>304</v>
      </c>
      <c r="E60" t="s">
        <v>17362</v>
      </c>
      <c r="I60" t="s">
        <v>24226</v>
      </c>
      <c r="J60" t="s">
        <v>4928</v>
      </c>
      <c r="K60" t="s">
        <v>24227</v>
      </c>
      <c r="L60" t="s">
        <v>24228</v>
      </c>
      <c r="M60" s="10"/>
      <c r="N60" s="2" t="str">
        <f>HYPERLINK(Таблица3[[#This Row],[RelativePath]])</f>
        <v>3 Парковка офиса\GA3948333_3_20260507T164559Z.jpg</v>
      </c>
    </row>
    <row r="61" spans="1:14" x14ac:dyDescent="0.25">
      <c r="A61" t="s">
        <v>15</v>
      </c>
      <c r="B61" s="3">
        <v>46148</v>
      </c>
      <c r="C61" s="5">
        <v>0.68550925925925921</v>
      </c>
      <c r="D61" s="1" t="s">
        <v>304</v>
      </c>
      <c r="E61" t="s">
        <v>17362</v>
      </c>
      <c r="I61" t="s">
        <v>23617</v>
      </c>
      <c r="J61" t="s">
        <v>4928</v>
      </c>
      <c r="K61" t="s">
        <v>23618</v>
      </c>
      <c r="L61" t="s">
        <v>23619</v>
      </c>
      <c r="M61" s="10"/>
      <c r="N61" s="2" t="str">
        <f>HYPERLINK(Таблица3[[#This Row],[RelativePath]])</f>
        <v>3 Парковка офиса\GA3948333_3_20260506T162708Z.jpg</v>
      </c>
    </row>
    <row r="62" spans="1:14" x14ac:dyDescent="0.25">
      <c r="A62" t="s">
        <v>13</v>
      </c>
      <c r="B62" s="3">
        <v>46146</v>
      </c>
      <c r="C62" s="5">
        <v>0.62684027777777773</v>
      </c>
      <c r="D62" s="1" t="s">
        <v>24097</v>
      </c>
      <c r="E62" t="s">
        <v>21131</v>
      </c>
      <c r="I62" t="s">
        <v>23647</v>
      </c>
      <c r="J62" t="s">
        <v>4951</v>
      </c>
      <c r="K62" t="s">
        <v>23648</v>
      </c>
      <c r="L62" t="s">
        <v>23649</v>
      </c>
      <c r="M62" s="10"/>
      <c r="N62" s="2" t="str">
        <f>HYPERLINK(Таблица3[[#This Row],[RelativePath]])</f>
        <v>10 Въезд ангар\GA3948333_6_20260504T150239Z.jpg</v>
      </c>
    </row>
    <row r="63" spans="1:14" x14ac:dyDescent="0.25">
      <c r="A63" t="s">
        <v>13</v>
      </c>
      <c r="B63" s="3">
        <v>46146</v>
      </c>
      <c r="C63" s="5">
        <v>0.59075231481481483</v>
      </c>
      <c r="D63" s="1" t="s">
        <v>4</v>
      </c>
      <c r="E63" t="s">
        <v>21131</v>
      </c>
      <c r="I63" t="s">
        <v>23980</v>
      </c>
      <c r="J63" t="s">
        <v>4948</v>
      </c>
      <c r="K63" t="s">
        <v>23981</v>
      </c>
      <c r="L63" t="s">
        <v>23982</v>
      </c>
      <c r="M63" s="10"/>
      <c r="N63" s="2" t="str">
        <f>HYPERLINK(Таблица3[[#This Row],[RelativePath]])</f>
        <v>15 Вход столярка\GA3948333_9_20260504T141041Z.jpg</v>
      </c>
    </row>
    <row r="64" spans="1:14" x14ac:dyDescent="0.25">
      <c r="A64" t="s">
        <v>13</v>
      </c>
      <c r="B64" s="3">
        <v>46146</v>
      </c>
      <c r="C64" s="5">
        <v>0.62785879629629626</v>
      </c>
      <c r="D64" s="1" t="s">
        <v>24097</v>
      </c>
      <c r="E64" t="s">
        <v>21131</v>
      </c>
      <c r="I64" t="s">
        <v>23653</v>
      </c>
      <c r="J64" t="s">
        <v>4951</v>
      </c>
      <c r="K64" t="s">
        <v>23654</v>
      </c>
      <c r="L64" t="s">
        <v>23655</v>
      </c>
      <c r="M64" s="10"/>
      <c r="N64" s="2" t="str">
        <f>HYPERLINK(Таблица3[[#This Row],[RelativePath]])</f>
        <v>10 Въезд ангар\GA3948333_6_20260504T150407Z.jpg</v>
      </c>
    </row>
    <row r="65" spans="1:14" x14ac:dyDescent="0.25">
      <c r="A65" t="s">
        <v>13</v>
      </c>
      <c r="B65" s="3">
        <v>46146</v>
      </c>
      <c r="C65" s="5">
        <v>0.70098379629629626</v>
      </c>
      <c r="D65" s="1" t="s">
        <v>62</v>
      </c>
      <c r="E65" t="s">
        <v>17362</v>
      </c>
      <c r="I65" t="s">
        <v>23485</v>
      </c>
      <c r="J65" t="s">
        <v>4957</v>
      </c>
      <c r="K65" t="s">
        <v>23486</v>
      </c>
      <c r="L65" t="s">
        <v>23487</v>
      </c>
      <c r="M65" s="10"/>
      <c r="N65" s="2" t="str">
        <f>HYPERLINK(Таблица3[[#This Row],[RelativePath]])</f>
        <v>1 Въезд на базу\GA3948333_4_20260504T164925Z.jpg</v>
      </c>
    </row>
    <row r="66" spans="1:14" x14ac:dyDescent="0.25">
      <c r="A66" t="s">
        <v>13</v>
      </c>
      <c r="B66" s="3">
        <v>46146</v>
      </c>
      <c r="C66" s="5">
        <v>0.62984953703703705</v>
      </c>
      <c r="D66" s="1" t="s">
        <v>85</v>
      </c>
      <c r="E66" t="s">
        <v>17362</v>
      </c>
      <c r="I66" t="s">
        <v>23476</v>
      </c>
      <c r="J66" t="s">
        <v>4957</v>
      </c>
      <c r="K66" t="s">
        <v>23477</v>
      </c>
      <c r="L66" t="s">
        <v>23478</v>
      </c>
      <c r="M66" s="10"/>
      <c r="N66" s="2" t="str">
        <f>HYPERLINK(Таблица3[[#This Row],[RelativePath]])</f>
        <v>1 Въезд на базу\GA3948333_4_20260504T150659Z.jpg</v>
      </c>
    </row>
    <row r="67" spans="1:14" x14ac:dyDescent="0.25">
      <c r="A67" t="s">
        <v>13</v>
      </c>
      <c r="B67" s="3">
        <v>46146</v>
      </c>
      <c r="C67" s="5">
        <v>0.58496527777777774</v>
      </c>
      <c r="D67" s="1" t="s">
        <v>4</v>
      </c>
      <c r="E67" t="s">
        <v>21131</v>
      </c>
      <c r="I67" t="s">
        <v>24073</v>
      </c>
      <c r="J67" t="s">
        <v>4949</v>
      </c>
      <c r="K67" t="s">
        <v>24074</v>
      </c>
      <c r="L67" t="s">
        <v>24075</v>
      </c>
      <c r="M67" s="10"/>
      <c r="N67" s="2" t="str">
        <f>HYPERLINK(Таблица3[[#This Row],[RelativePath]])</f>
        <v>9 Ангар рейсмус\GA3948333_2_20260504T140221Z.jpg</v>
      </c>
    </row>
    <row r="68" spans="1:14" x14ac:dyDescent="0.25">
      <c r="A68" t="s">
        <v>13</v>
      </c>
      <c r="B68" s="3">
        <v>46146</v>
      </c>
      <c r="C68" s="5">
        <v>0.62861111111111112</v>
      </c>
      <c r="D68" s="1" t="s">
        <v>4</v>
      </c>
      <c r="E68" t="s">
        <v>21131</v>
      </c>
      <c r="I68" t="s">
        <v>23992</v>
      </c>
      <c r="J68" t="s">
        <v>4948</v>
      </c>
      <c r="K68" t="s">
        <v>23993</v>
      </c>
      <c r="L68" t="s">
        <v>23994</v>
      </c>
      <c r="M68" s="10"/>
      <c r="N68" s="2" t="str">
        <f>HYPERLINK(Таблица3[[#This Row],[RelativePath]])</f>
        <v>15 Вход столярка\GA3948333_9_20260504T150512Z.jpg</v>
      </c>
    </row>
    <row r="69" spans="1:14" x14ac:dyDescent="0.25">
      <c r="A69" t="s">
        <v>13</v>
      </c>
      <c r="B69" s="3">
        <v>46146</v>
      </c>
      <c r="C69" s="5">
        <v>0.51918981481481485</v>
      </c>
      <c r="D69" s="1" t="s">
        <v>4</v>
      </c>
      <c r="E69" t="s">
        <v>21131</v>
      </c>
      <c r="I69" t="s">
        <v>23635</v>
      </c>
      <c r="J69" t="s">
        <v>4951</v>
      </c>
      <c r="K69" t="s">
        <v>23636</v>
      </c>
      <c r="L69" t="s">
        <v>23637</v>
      </c>
      <c r="M69" s="10"/>
      <c r="N69" s="2" t="str">
        <f>HYPERLINK(Таблица3[[#This Row],[RelativePath]])</f>
        <v>10 Въезд ангар\GA3948333_6_20260504T122738Z.jpg</v>
      </c>
    </row>
    <row r="70" spans="1:14" x14ac:dyDescent="0.25">
      <c r="A70" t="s">
        <v>13</v>
      </c>
      <c r="B70" s="3">
        <v>46146</v>
      </c>
      <c r="C70" s="5">
        <v>0.70084490740740746</v>
      </c>
      <c r="D70" s="1" t="s">
        <v>304</v>
      </c>
      <c r="E70" t="s">
        <v>17362</v>
      </c>
      <c r="I70" t="s">
        <v>23593</v>
      </c>
      <c r="J70" t="s">
        <v>4928</v>
      </c>
      <c r="K70" t="s">
        <v>23594</v>
      </c>
      <c r="L70" t="s">
        <v>23595</v>
      </c>
      <c r="M70" s="10"/>
      <c r="N70" s="2" t="str">
        <f>HYPERLINK(Таблица3[[#This Row],[RelativePath]])</f>
        <v>3 Парковка офиса\GA3948333_3_20260504T164913Z.jpg</v>
      </c>
    </row>
    <row r="71" spans="1:14" x14ac:dyDescent="0.25">
      <c r="A71" t="s">
        <v>13</v>
      </c>
      <c r="B71" s="3">
        <v>46146</v>
      </c>
      <c r="C71" s="5">
        <v>0.58718749999999997</v>
      </c>
      <c r="D71" s="1" t="s">
        <v>4</v>
      </c>
      <c r="E71" t="s">
        <v>21131</v>
      </c>
      <c r="I71" t="s">
        <v>23977</v>
      </c>
      <c r="J71" t="s">
        <v>4948</v>
      </c>
      <c r="K71" t="s">
        <v>23978</v>
      </c>
      <c r="L71" t="s">
        <v>23979</v>
      </c>
      <c r="M71" s="10"/>
      <c r="N71" s="2" t="str">
        <f>HYPERLINK(Таблица3[[#This Row],[RelativePath]])</f>
        <v>15 Вход столярка\GA3948333_9_20260504T140533Z.jpg</v>
      </c>
    </row>
    <row r="72" spans="1:14" x14ac:dyDescent="0.25">
      <c r="A72" t="s">
        <v>13</v>
      </c>
      <c r="B72" s="3">
        <v>46146</v>
      </c>
      <c r="C72" s="5">
        <v>0.55239583333333331</v>
      </c>
      <c r="D72" s="1" t="s">
        <v>4</v>
      </c>
      <c r="E72" t="s">
        <v>21131</v>
      </c>
      <c r="I72" t="s">
        <v>23638</v>
      </c>
      <c r="J72" t="s">
        <v>4951</v>
      </c>
      <c r="K72" t="s">
        <v>23639</v>
      </c>
      <c r="L72" t="s">
        <v>23640</v>
      </c>
      <c r="M72" s="10"/>
      <c r="N72" s="2" t="str">
        <f>HYPERLINK(Таблица3[[#This Row],[RelativePath]])</f>
        <v>10 Въезд ангар\GA3948333_6_20260504T131527Z.jpg</v>
      </c>
    </row>
    <row r="73" spans="1:14" x14ac:dyDescent="0.25">
      <c r="A73" t="s">
        <v>13</v>
      </c>
      <c r="B73" s="3">
        <v>46146</v>
      </c>
      <c r="C73" s="5">
        <v>0.62569444444444444</v>
      </c>
      <c r="D73" s="1" t="s">
        <v>64</v>
      </c>
      <c r="E73" t="s">
        <v>17362</v>
      </c>
      <c r="I73" t="s">
        <v>23473</v>
      </c>
      <c r="J73" t="s">
        <v>4957</v>
      </c>
      <c r="K73" t="s">
        <v>23474</v>
      </c>
      <c r="L73" t="s">
        <v>23475</v>
      </c>
      <c r="M73" s="10"/>
      <c r="N73" s="2" t="str">
        <f>HYPERLINK(Таблица3[[#This Row],[RelativePath]])</f>
        <v>1 Въезд на базу\GA3948333_4_20260504T150100Z.jpg</v>
      </c>
    </row>
    <row r="74" spans="1:14" x14ac:dyDescent="0.25">
      <c r="A74" t="s">
        <v>13</v>
      </c>
      <c r="B74" s="3">
        <v>46146</v>
      </c>
      <c r="C74" s="5">
        <v>0.58584490740740736</v>
      </c>
      <c r="D74" s="1" t="s">
        <v>4</v>
      </c>
      <c r="E74" t="s">
        <v>21131</v>
      </c>
      <c r="I74" t="s">
        <v>23974</v>
      </c>
      <c r="J74" t="s">
        <v>4948</v>
      </c>
      <c r="K74" t="s">
        <v>23975</v>
      </c>
      <c r="L74" t="s">
        <v>23976</v>
      </c>
      <c r="M74" s="10"/>
      <c r="N74" s="2" t="str">
        <f>HYPERLINK(Таблица3[[#This Row],[RelativePath]])</f>
        <v>15 Вход столярка\GA3948333_9_20260504T140337Z.jpg</v>
      </c>
    </row>
    <row r="75" spans="1:14" x14ac:dyDescent="0.25">
      <c r="A75" t="s">
        <v>13</v>
      </c>
      <c r="B75" s="3">
        <v>46146</v>
      </c>
      <c r="C75" s="5">
        <v>0.51831018518518523</v>
      </c>
      <c r="D75" s="1" t="s">
        <v>4</v>
      </c>
      <c r="E75" t="s">
        <v>21131</v>
      </c>
      <c r="I75" t="s">
        <v>23632</v>
      </c>
      <c r="J75" t="s">
        <v>4951</v>
      </c>
      <c r="K75" t="s">
        <v>23633</v>
      </c>
      <c r="L75" t="s">
        <v>23634</v>
      </c>
      <c r="M75" s="10"/>
      <c r="N75" s="2" t="str">
        <f>HYPERLINK(Таблица3[[#This Row],[RelativePath]])</f>
        <v>10 Въезд ангар\GA3948333_6_20260504T122622Z.jpg</v>
      </c>
    </row>
    <row r="76" spans="1:14" x14ac:dyDescent="0.25">
      <c r="A76" t="s">
        <v>13</v>
      </c>
      <c r="B76" s="3">
        <v>46146</v>
      </c>
      <c r="C76" s="5">
        <v>0.58447916666666666</v>
      </c>
      <c r="D76" s="1" t="s">
        <v>4</v>
      </c>
      <c r="E76" t="s">
        <v>21131</v>
      </c>
      <c r="I76" t="s">
        <v>23563</v>
      </c>
      <c r="J76" t="s">
        <v>4959</v>
      </c>
      <c r="K76" t="s">
        <v>23564</v>
      </c>
      <c r="L76" t="s">
        <v>23565</v>
      </c>
      <c r="M76" s="10"/>
      <c r="N76" s="2" t="str">
        <f>HYPERLINK(Таблица3[[#This Row],[RelativePath]])</f>
        <v>8 Ангар вход\GA3948333_1_20260504T140139Z.jpg</v>
      </c>
    </row>
    <row r="77" spans="1:14" x14ac:dyDescent="0.25">
      <c r="A77" t="s">
        <v>13</v>
      </c>
      <c r="B77" s="3">
        <v>46146</v>
      </c>
      <c r="C77" s="5">
        <v>0.61156250000000001</v>
      </c>
      <c r="D77" s="1" t="s">
        <v>62</v>
      </c>
      <c r="E77" t="s">
        <v>17362</v>
      </c>
      <c r="I77" t="s">
        <v>24088</v>
      </c>
      <c r="J77" t="s">
        <v>4957</v>
      </c>
      <c r="K77" t="s">
        <v>24089</v>
      </c>
      <c r="L77" t="s">
        <v>24090</v>
      </c>
      <c r="M77" s="10"/>
      <c r="N77" s="2" t="str">
        <f>HYPERLINK(Таблица3[[#This Row],[RelativePath]])</f>
        <v>1 Въезд на базу\GA3948333_4_20260504T144039Z.jpg</v>
      </c>
    </row>
    <row r="78" spans="1:14" x14ac:dyDescent="0.25">
      <c r="A78" t="s">
        <v>13</v>
      </c>
      <c r="B78" s="3">
        <v>46146</v>
      </c>
      <c r="C78" s="5">
        <v>0.44944444444444442</v>
      </c>
      <c r="D78" s="1" t="s">
        <v>4</v>
      </c>
      <c r="E78" t="s">
        <v>21131</v>
      </c>
      <c r="I78" t="s">
        <v>23965</v>
      </c>
      <c r="J78" t="s">
        <v>4948</v>
      </c>
      <c r="K78" t="s">
        <v>23966</v>
      </c>
      <c r="L78" t="s">
        <v>23967</v>
      </c>
      <c r="M78" s="10"/>
      <c r="N78" s="2" t="str">
        <f>HYPERLINK(Таблица3[[#This Row],[RelativePath]])</f>
        <v>15 Вход столярка\GA3948333_9_20260504T104712Z.jpg</v>
      </c>
    </row>
    <row r="79" spans="1:14" x14ac:dyDescent="0.25">
      <c r="A79" t="s">
        <v>13</v>
      </c>
      <c r="B79" s="3">
        <v>46146</v>
      </c>
      <c r="C79" s="5">
        <v>0.45028935185185187</v>
      </c>
      <c r="D79" s="1" t="s">
        <v>4</v>
      </c>
      <c r="E79" t="s">
        <v>21131</v>
      </c>
      <c r="I79" t="s">
        <v>23626</v>
      </c>
      <c r="J79" t="s">
        <v>4951</v>
      </c>
      <c r="K79" t="s">
        <v>23627</v>
      </c>
      <c r="L79" t="s">
        <v>23628</v>
      </c>
      <c r="M79" s="10"/>
      <c r="N79" s="2" t="str">
        <f>HYPERLINK(Таблица3[[#This Row],[RelativePath]])</f>
        <v>10 Въезд ангар\GA3948333_6_20260504T104825Z.jpg</v>
      </c>
    </row>
    <row r="80" spans="1:14" x14ac:dyDescent="0.25">
      <c r="A80" t="s">
        <v>13</v>
      </c>
      <c r="B80" s="3">
        <v>46146</v>
      </c>
      <c r="C80" s="5">
        <v>0.61146990740740736</v>
      </c>
      <c r="D80" s="1" t="s">
        <v>304</v>
      </c>
      <c r="E80" t="s">
        <v>17362</v>
      </c>
      <c r="I80" t="s">
        <v>23587</v>
      </c>
      <c r="J80" t="s">
        <v>4928</v>
      </c>
      <c r="K80" t="s">
        <v>23588</v>
      </c>
      <c r="L80" t="s">
        <v>23589</v>
      </c>
      <c r="M80" s="10"/>
      <c r="N80" s="2" t="str">
        <f>HYPERLINK(Таблица3[[#This Row],[RelativePath]])</f>
        <v>3 Парковка офиса\GA3948333_3_20260504T144031Z.jpg</v>
      </c>
    </row>
    <row r="81" spans="1:14" x14ac:dyDescent="0.25">
      <c r="A81" t="s">
        <v>13</v>
      </c>
      <c r="B81" s="3">
        <v>46146</v>
      </c>
      <c r="C81" s="5">
        <v>0.60069444444444442</v>
      </c>
      <c r="D81" s="1" t="s">
        <v>4</v>
      </c>
      <c r="E81" t="s">
        <v>21131</v>
      </c>
      <c r="I81" t="s">
        <v>23989</v>
      </c>
      <c r="J81" t="s">
        <v>4948</v>
      </c>
      <c r="K81" t="s">
        <v>23990</v>
      </c>
      <c r="L81" t="s">
        <v>23991</v>
      </c>
      <c r="M81" s="10"/>
      <c r="N81" s="2" t="str">
        <f>HYPERLINK(Таблица3[[#This Row],[RelativePath]])</f>
        <v>15 Вход столярка\GA3948333_9_20260504T142500Z.jpg</v>
      </c>
    </row>
    <row r="82" spans="1:14" x14ac:dyDescent="0.25">
      <c r="A82" t="s">
        <v>13</v>
      </c>
      <c r="B82" s="3">
        <v>46118</v>
      </c>
      <c r="C82" s="5">
        <v>0.39568287037037037</v>
      </c>
      <c r="D82" s="1" t="s">
        <v>645</v>
      </c>
      <c r="E82" t="s">
        <v>17362</v>
      </c>
      <c r="I82" t="s">
        <v>16665</v>
      </c>
      <c r="J82" t="s">
        <v>4928</v>
      </c>
      <c r="K82" t="s">
        <v>16666</v>
      </c>
      <c r="L82" t="s">
        <v>16667</v>
      </c>
      <c r="M82" s="10">
        <v>46118.395682870374</v>
      </c>
      <c r="N82" s="2" t="str">
        <f>HYPERLINK(Таблица3[[#This Row],[RelativePath]])</f>
        <v>3 Парковка офиса\GA3948333_3_20260406T092947Z.jpg</v>
      </c>
    </row>
    <row r="83" spans="1:14" x14ac:dyDescent="0.25">
      <c r="A83" t="s">
        <v>13</v>
      </c>
      <c r="B83" s="3">
        <v>46118</v>
      </c>
      <c r="C83" s="5">
        <v>0.54266203703703708</v>
      </c>
      <c r="D83" s="1" t="s">
        <v>304</v>
      </c>
      <c r="E83" t="s">
        <v>17362</v>
      </c>
      <c r="I83" t="s">
        <v>16677</v>
      </c>
      <c r="J83" t="s">
        <v>4928</v>
      </c>
      <c r="K83" t="s">
        <v>16678</v>
      </c>
      <c r="L83" t="s">
        <v>16679</v>
      </c>
      <c r="M83" s="10">
        <v>46118.542662037034</v>
      </c>
      <c r="N83" s="2" t="str">
        <f>HYPERLINK(Таблица3[[#This Row],[RelativePath]])</f>
        <v>3 Парковка офиса\GA3948333_3_20260406T130126Z.jpg</v>
      </c>
    </row>
    <row r="84" spans="1:14" x14ac:dyDescent="0.25">
      <c r="A84" t="s">
        <v>14</v>
      </c>
      <c r="B84" s="3">
        <v>46119</v>
      </c>
      <c r="C84" s="5">
        <v>0.41337962962962965</v>
      </c>
      <c r="D84" s="1" t="s">
        <v>91</v>
      </c>
      <c r="E84" t="s">
        <v>17362</v>
      </c>
      <c r="I84" t="s">
        <v>16632</v>
      </c>
      <c r="J84" t="s">
        <v>4957</v>
      </c>
      <c r="K84" t="s">
        <v>16633</v>
      </c>
      <c r="L84" t="s">
        <v>16634</v>
      </c>
      <c r="M84" s="10">
        <v>46119.41337962963</v>
      </c>
      <c r="N84" s="2" t="str">
        <f>HYPERLINK(Таблица3[[#This Row],[RelativePath]])</f>
        <v>1 Въезд на базу\GA3948333_4_20260407T095516Z.jpg</v>
      </c>
    </row>
    <row r="85" spans="1:14" x14ac:dyDescent="0.25">
      <c r="A85" t="s">
        <v>14</v>
      </c>
      <c r="B85" s="3">
        <v>46119</v>
      </c>
      <c r="C85" s="5">
        <v>0.41358796296296296</v>
      </c>
      <c r="D85" s="1" t="s">
        <v>645</v>
      </c>
      <c r="E85" t="s">
        <v>17362</v>
      </c>
      <c r="I85" t="s">
        <v>16692</v>
      </c>
      <c r="J85" t="s">
        <v>4928</v>
      </c>
      <c r="K85" t="s">
        <v>16693</v>
      </c>
      <c r="L85" t="s">
        <v>16694</v>
      </c>
      <c r="M85" s="10">
        <v>46119.413587962961</v>
      </c>
      <c r="N85" s="2" t="str">
        <f>HYPERLINK(Таблица3[[#This Row],[RelativePath]])</f>
        <v>3 Парковка офиса\GA3948333_3_20260407T095534Z.jpg</v>
      </c>
    </row>
    <row r="86" spans="1:14" x14ac:dyDescent="0.25">
      <c r="A86" t="s">
        <v>14</v>
      </c>
      <c r="B86" s="3">
        <v>46119</v>
      </c>
      <c r="C86" s="5">
        <v>0.67425925925925922</v>
      </c>
      <c r="D86" s="1" t="s">
        <v>304</v>
      </c>
      <c r="E86" t="s">
        <v>17362</v>
      </c>
      <c r="I86" t="s">
        <v>16701</v>
      </c>
      <c r="J86" t="s">
        <v>4928</v>
      </c>
      <c r="K86" t="s">
        <v>16702</v>
      </c>
      <c r="L86" t="s">
        <v>16703</v>
      </c>
      <c r="M86" s="10">
        <v>46119.674259259256</v>
      </c>
      <c r="N86" s="2" t="str">
        <f>HYPERLINK(Таблица3[[#This Row],[RelativePath]])</f>
        <v>3 Парковка офиса\GA3948333_3_20260407T161056Z.jpg</v>
      </c>
    </row>
    <row r="87" spans="1:14" x14ac:dyDescent="0.25">
      <c r="A87" t="s">
        <v>14</v>
      </c>
      <c r="B87" s="3">
        <v>46119</v>
      </c>
      <c r="C87" s="5">
        <v>0.67437499999999995</v>
      </c>
      <c r="D87" s="1" t="s">
        <v>62</v>
      </c>
      <c r="E87" t="s">
        <v>17362</v>
      </c>
      <c r="I87" t="s">
        <v>16641</v>
      </c>
      <c r="J87" t="s">
        <v>4957</v>
      </c>
      <c r="K87" t="s">
        <v>16642</v>
      </c>
      <c r="L87" t="s">
        <v>16643</v>
      </c>
      <c r="M87" s="10">
        <v>46119.674375000002</v>
      </c>
      <c r="N87" s="2" t="str">
        <f>HYPERLINK(Таблица3[[#This Row],[RelativePath]])</f>
        <v>1 Въезд на базу\GA3948333_4_20260407T161106Z.jpg</v>
      </c>
    </row>
    <row r="88" spans="1:14" x14ac:dyDescent="0.25">
      <c r="A88" t="s">
        <v>15</v>
      </c>
      <c r="B88" s="3">
        <v>46120</v>
      </c>
      <c r="C88" s="5">
        <v>0.41931712962962964</v>
      </c>
      <c r="D88" s="1" t="s">
        <v>91</v>
      </c>
      <c r="E88" t="s">
        <v>17362</v>
      </c>
      <c r="I88" t="s">
        <v>17459</v>
      </c>
      <c r="J88" t="s">
        <v>4957</v>
      </c>
      <c r="K88" t="s">
        <v>17460</v>
      </c>
      <c r="L88" t="s">
        <v>17461</v>
      </c>
      <c r="M88" s="10">
        <v>46120.419317129628</v>
      </c>
      <c r="N88" s="2" t="str">
        <f>HYPERLINK(Таблица3[[#This Row],[RelativePath]])</f>
        <v>1 Въезд на базу\GA3948333_4_20260408T100349Z.jpg</v>
      </c>
    </row>
    <row r="89" spans="1:14" x14ac:dyDescent="0.25">
      <c r="A89" t="s">
        <v>15</v>
      </c>
      <c r="B89" s="3">
        <v>46120</v>
      </c>
      <c r="C89" s="5">
        <v>0.41946759259259259</v>
      </c>
      <c r="D89" s="1" t="s">
        <v>645</v>
      </c>
      <c r="E89" t="s">
        <v>17362</v>
      </c>
      <c r="I89" t="s">
        <v>17568</v>
      </c>
      <c r="J89" t="s">
        <v>4928</v>
      </c>
      <c r="K89" t="s">
        <v>17569</v>
      </c>
      <c r="L89" t="s">
        <v>17570</v>
      </c>
      <c r="M89" s="10">
        <v>46120.41946759259</v>
      </c>
      <c r="N89" s="2" t="str">
        <f>HYPERLINK(Таблица3[[#This Row],[RelativePath]])</f>
        <v>3 Парковка офиса\GA3948333_3_20260408T100402Z.jpg</v>
      </c>
    </row>
    <row r="90" spans="1:14" x14ac:dyDescent="0.25">
      <c r="A90" t="s">
        <v>15</v>
      </c>
      <c r="B90" s="3">
        <v>46120</v>
      </c>
      <c r="C90" s="5">
        <v>0.68459490740740736</v>
      </c>
      <c r="D90" s="1" t="s">
        <v>62</v>
      </c>
      <c r="E90" t="s">
        <v>17362</v>
      </c>
      <c r="I90" t="s">
        <v>17471</v>
      </c>
      <c r="J90" t="s">
        <v>4957</v>
      </c>
      <c r="K90" t="s">
        <v>17472</v>
      </c>
      <c r="L90" t="s">
        <v>17473</v>
      </c>
      <c r="M90" s="10">
        <v>46120.684594907405</v>
      </c>
      <c r="N90" s="2" t="str">
        <f>HYPERLINK(Таблица3[[#This Row],[RelativePath]])</f>
        <v>1 Въезд на базу\GA3948333_4_20260408T162549Z.jpg</v>
      </c>
    </row>
    <row r="91" spans="1:14" x14ac:dyDescent="0.25">
      <c r="A91" t="s">
        <v>16</v>
      </c>
      <c r="B91" s="3">
        <v>46121</v>
      </c>
      <c r="C91" s="5">
        <v>0.41606481481481483</v>
      </c>
      <c r="D91" s="1" t="s">
        <v>91</v>
      </c>
      <c r="E91" t="s">
        <v>17362</v>
      </c>
      <c r="I91" t="s">
        <v>17480</v>
      </c>
      <c r="J91" t="s">
        <v>4957</v>
      </c>
      <c r="K91" t="s">
        <v>17481</v>
      </c>
      <c r="L91" t="s">
        <v>17482</v>
      </c>
      <c r="M91" s="10">
        <v>46121.416064814817</v>
      </c>
      <c r="N91" s="2" t="str">
        <f>HYPERLINK(Таблица3[[#This Row],[RelativePath]])</f>
        <v>1 Въезд на базу\GA3948333_4_20260409T095908Z.jpg</v>
      </c>
    </row>
    <row r="92" spans="1:14" x14ac:dyDescent="0.25">
      <c r="A92" t="s">
        <v>16</v>
      </c>
      <c r="B92" s="3">
        <v>46121</v>
      </c>
      <c r="C92" s="5">
        <v>0.41619212962962965</v>
      </c>
      <c r="D92" s="1" t="s">
        <v>645</v>
      </c>
      <c r="E92" t="s">
        <v>17362</v>
      </c>
      <c r="I92" t="s">
        <v>17586</v>
      </c>
      <c r="J92" t="s">
        <v>4928</v>
      </c>
      <c r="K92" t="s">
        <v>17587</v>
      </c>
      <c r="L92" t="s">
        <v>17588</v>
      </c>
      <c r="M92" s="10">
        <v>46121.416192129633</v>
      </c>
      <c r="N92" s="2" t="str">
        <f>HYPERLINK(Таблица3[[#This Row],[RelativePath]])</f>
        <v>3 Парковка офиса\GA3948333_3_20260409T095919Z.jpg</v>
      </c>
    </row>
    <row r="93" spans="1:14" x14ac:dyDescent="0.25">
      <c r="A93" t="s">
        <v>16</v>
      </c>
      <c r="B93" s="3">
        <v>46121</v>
      </c>
      <c r="C93" s="5">
        <v>0.7036458333333333</v>
      </c>
      <c r="D93" s="1" t="s">
        <v>304</v>
      </c>
      <c r="E93" t="s">
        <v>17362</v>
      </c>
      <c r="I93" t="s">
        <v>17592</v>
      </c>
      <c r="J93" t="s">
        <v>4928</v>
      </c>
      <c r="K93" t="s">
        <v>17593</v>
      </c>
      <c r="L93" t="s">
        <v>17594</v>
      </c>
      <c r="M93" s="10">
        <v>46121.703645833331</v>
      </c>
      <c r="N93" s="2" t="str">
        <f>HYPERLINK(Таблица3[[#This Row],[RelativePath]])</f>
        <v>3 Парковка офиса\GA3948333_3_20260409T165315Z.jpg</v>
      </c>
    </row>
    <row r="94" spans="1:14" x14ac:dyDescent="0.25">
      <c r="A94" t="s">
        <v>16</v>
      </c>
      <c r="B94" s="3">
        <v>46121</v>
      </c>
      <c r="C94" s="5">
        <v>0.70379629629629625</v>
      </c>
      <c r="D94" s="1" t="s">
        <v>62</v>
      </c>
      <c r="E94" t="s">
        <v>17362</v>
      </c>
      <c r="I94" t="s">
        <v>17492</v>
      </c>
      <c r="J94" t="s">
        <v>4957</v>
      </c>
      <c r="K94" t="s">
        <v>17493</v>
      </c>
      <c r="L94" t="s">
        <v>17494</v>
      </c>
      <c r="M94" s="10">
        <v>46121.703796296293</v>
      </c>
      <c r="N94" s="2" t="str">
        <f>HYPERLINK(Таблица3[[#This Row],[RelativePath]])</f>
        <v>1 Въезд на базу\GA3948333_4_20260409T165328Z.jpg</v>
      </c>
    </row>
    <row r="95" spans="1:14" x14ac:dyDescent="0.25">
      <c r="A95" t="s">
        <v>17</v>
      </c>
      <c r="B95" s="3">
        <v>46122</v>
      </c>
      <c r="C95" s="5">
        <v>0.4026851851851852</v>
      </c>
      <c r="D95" s="1" t="s">
        <v>91</v>
      </c>
      <c r="E95" t="s">
        <v>17362</v>
      </c>
      <c r="I95" t="s">
        <v>17495</v>
      </c>
      <c r="J95" t="s">
        <v>4957</v>
      </c>
      <c r="K95" t="s">
        <v>17496</v>
      </c>
      <c r="L95" t="s">
        <v>17497</v>
      </c>
      <c r="M95" s="10">
        <v>46122.402685185189</v>
      </c>
      <c r="N95" s="2" t="str">
        <f>HYPERLINK(Таблица3[[#This Row],[RelativePath]])</f>
        <v>1 Въезд на базу\GA3948333_4_20260410T093952Z.jpg</v>
      </c>
    </row>
    <row r="96" spans="1:14" x14ac:dyDescent="0.25">
      <c r="A96" t="s">
        <v>17</v>
      </c>
      <c r="B96" s="3">
        <v>46122</v>
      </c>
      <c r="C96" s="5">
        <v>0.40295138888888887</v>
      </c>
      <c r="D96" s="1" t="s">
        <v>645</v>
      </c>
      <c r="E96" t="s">
        <v>17362</v>
      </c>
      <c r="I96" t="s">
        <v>17598</v>
      </c>
      <c r="J96" t="s">
        <v>4928</v>
      </c>
      <c r="K96" t="s">
        <v>17599</v>
      </c>
      <c r="L96" t="s">
        <v>17600</v>
      </c>
      <c r="M96" s="10">
        <v>46122.402951388889</v>
      </c>
      <c r="N96" s="2" t="str">
        <f>HYPERLINK(Таблица3[[#This Row],[RelativePath]])</f>
        <v>3 Парковка офиса\GA3948333_3_20260410T094015Z.jpg</v>
      </c>
    </row>
    <row r="97" spans="1:14" x14ac:dyDescent="0.25">
      <c r="A97" t="s">
        <v>17</v>
      </c>
      <c r="B97" s="3">
        <v>46122</v>
      </c>
      <c r="C97" s="5">
        <v>0.73068287037037039</v>
      </c>
      <c r="D97" s="1" t="s">
        <v>18390</v>
      </c>
      <c r="E97" t="s">
        <v>17362</v>
      </c>
      <c r="I97" t="s">
        <v>17616</v>
      </c>
      <c r="J97" t="s">
        <v>4928</v>
      </c>
      <c r="K97" t="s">
        <v>17617</v>
      </c>
      <c r="L97" t="s">
        <v>17618</v>
      </c>
      <c r="M97" s="10">
        <v>46122.730682870373</v>
      </c>
      <c r="N97" s="2" t="str">
        <f>HYPERLINK(Таблица3[[#This Row],[RelativePath]])</f>
        <v>3 Парковка офиса\GA3948333_3_20260410T173211Z.jpg</v>
      </c>
    </row>
    <row r="98" spans="1:14" x14ac:dyDescent="0.25">
      <c r="A98" t="s">
        <v>17</v>
      </c>
      <c r="B98" s="3">
        <v>46122</v>
      </c>
      <c r="C98" s="5">
        <v>0.73266203703703703</v>
      </c>
      <c r="D98" s="1" t="s">
        <v>162</v>
      </c>
      <c r="E98" t="s">
        <v>17362</v>
      </c>
      <c r="F98" t="s">
        <v>58</v>
      </c>
      <c r="H98" t="s">
        <v>18391</v>
      </c>
      <c r="I98" t="s">
        <v>17619</v>
      </c>
      <c r="J98" t="s">
        <v>17562</v>
      </c>
      <c r="K98" t="s">
        <v>17620</v>
      </c>
      <c r="L98" t="s">
        <v>17621</v>
      </c>
      <c r="M98" s="10">
        <v>46122.732662037037</v>
      </c>
      <c r="N98" s="2" t="str">
        <f>HYPERLINK(Таблица3[[#This Row],[RelativePath]])</f>
        <v>3 Парковка офиса\GA3948333_3_20260410T173502Z.jpg</v>
      </c>
    </row>
    <row r="99" spans="1:14" x14ac:dyDescent="0.25">
      <c r="A99" t="s">
        <v>17</v>
      </c>
      <c r="B99" s="3">
        <v>46122</v>
      </c>
      <c r="C99" s="5">
        <v>0.73434027777777777</v>
      </c>
      <c r="D99" s="1" t="s">
        <v>162</v>
      </c>
      <c r="E99" t="s">
        <v>17362</v>
      </c>
      <c r="F99" t="s">
        <v>58</v>
      </c>
      <c r="I99" t="s">
        <v>17528</v>
      </c>
      <c r="J99" t="s">
        <v>1182</v>
      </c>
      <c r="K99" t="s">
        <v>17529</v>
      </c>
      <c r="L99" t="s">
        <v>17530</v>
      </c>
      <c r="M99" s="10">
        <v>46122.734340277777</v>
      </c>
      <c r="N99" s="2" t="str">
        <f>HYPERLINK(Таблица3[[#This Row],[RelativePath]])</f>
        <v>4 Крыльцо офиса\K07156189_21_20260410T173727Z.jpg</v>
      </c>
    </row>
    <row r="100" spans="1:14" x14ac:dyDescent="0.25">
      <c r="A100" t="s">
        <v>17</v>
      </c>
      <c r="B100" s="3">
        <v>46122</v>
      </c>
      <c r="C100" s="5">
        <v>0.73443287037037042</v>
      </c>
      <c r="D100" s="1" t="s">
        <v>162</v>
      </c>
      <c r="E100" t="s">
        <v>17362</v>
      </c>
      <c r="F100" t="s">
        <v>58</v>
      </c>
      <c r="H100" t="s">
        <v>18391</v>
      </c>
      <c r="I100" t="s">
        <v>17622</v>
      </c>
      <c r="J100" t="s">
        <v>17562</v>
      </c>
      <c r="K100" t="s">
        <v>17623</v>
      </c>
      <c r="L100" t="s">
        <v>17533</v>
      </c>
      <c r="M100" s="10">
        <v>46122.734432870369</v>
      </c>
      <c r="N100" s="2" t="str">
        <f>HYPERLINK(Таблица3[[#This Row],[RelativePath]])</f>
        <v>3 Парковка офиса\GA3948333_3_20260410T173735Z.jpg</v>
      </c>
    </row>
    <row r="101" spans="1:14" x14ac:dyDescent="0.25">
      <c r="A101" t="s">
        <v>17</v>
      </c>
      <c r="B101" s="3">
        <v>46122</v>
      </c>
      <c r="C101" s="5">
        <v>0.73476851851851854</v>
      </c>
      <c r="D101" s="1" t="s">
        <v>162</v>
      </c>
      <c r="E101" t="s">
        <v>17362</v>
      </c>
      <c r="F101" t="s">
        <v>58</v>
      </c>
      <c r="H101" t="s">
        <v>1140</v>
      </c>
      <c r="I101" t="s">
        <v>17534</v>
      </c>
      <c r="J101" t="s">
        <v>1182</v>
      </c>
      <c r="K101" t="s">
        <v>17535</v>
      </c>
      <c r="L101" t="s">
        <v>17536</v>
      </c>
      <c r="M101" s="10">
        <v>46122.734768518516</v>
      </c>
      <c r="N101" s="2" t="str">
        <f>HYPERLINK(Таблица3[[#This Row],[RelativePath]])</f>
        <v>4 Крыльцо офиса\K07156189_21_20260410T173804Z.jpg</v>
      </c>
    </row>
    <row r="102" spans="1:14" x14ac:dyDescent="0.25">
      <c r="A102" t="s">
        <v>17</v>
      </c>
      <c r="B102" s="3">
        <v>46122</v>
      </c>
      <c r="C102" s="5">
        <v>0.734837962962963</v>
      </c>
      <c r="D102" s="1" t="s">
        <v>162</v>
      </c>
      <c r="E102" t="s">
        <v>17362</v>
      </c>
      <c r="F102" t="s">
        <v>58</v>
      </c>
      <c r="H102" t="s">
        <v>1140</v>
      </c>
      <c r="I102" t="s">
        <v>17537</v>
      </c>
      <c r="J102" t="s">
        <v>1182</v>
      </c>
      <c r="K102" t="s">
        <v>17538</v>
      </c>
      <c r="L102" t="s">
        <v>17539</v>
      </c>
      <c r="M102" s="10">
        <v>46122.734837962962</v>
      </c>
      <c r="N102" s="2" t="str">
        <f>HYPERLINK(Таблица3[[#This Row],[RelativePath]])</f>
        <v>4 Крыльцо офиса\K07156189_21_20260410T173810Z.jpg</v>
      </c>
    </row>
    <row r="103" spans="1:14" x14ac:dyDescent="0.25">
      <c r="A103" t="s">
        <v>17</v>
      </c>
      <c r="B103" s="3">
        <v>46122</v>
      </c>
      <c r="C103" s="5">
        <v>0.73506944444444444</v>
      </c>
      <c r="D103" s="1" t="s">
        <v>162</v>
      </c>
      <c r="E103" t="s">
        <v>17362</v>
      </c>
      <c r="F103" t="s">
        <v>58</v>
      </c>
      <c r="H103" t="s">
        <v>1140</v>
      </c>
      <c r="I103" t="s">
        <v>17540</v>
      </c>
      <c r="J103" t="s">
        <v>1182</v>
      </c>
      <c r="K103" t="s">
        <v>17541</v>
      </c>
      <c r="L103" t="s">
        <v>17542</v>
      </c>
      <c r="M103" s="10">
        <v>46122.735069444447</v>
      </c>
      <c r="N103" s="2" t="str">
        <f>HYPERLINK(Таблица3[[#This Row],[RelativePath]])</f>
        <v>4 Крыльцо офиса\K07156189_21_20260410T173830Z.jpg</v>
      </c>
    </row>
    <row r="104" spans="1:14" x14ac:dyDescent="0.25">
      <c r="A104" t="s">
        <v>17</v>
      </c>
      <c r="B104" s="3">
        <v>46122</v>
      </c>
      <c r="C104" s="5">
        <v>0.73702546296296301</v>
      </c>
      <c r="D104" s="1" t="s">
        <v>162</v>
      </c>
      <c r="E104" t="s">
        <v>17362</v>
      </c>
      <c r="F104" t="s">
        <v>58</v>
      </c>
      <c r="H104" t="s">
        <v>1140</v>
      </c>
      <c r="I104" t="s">
        <v>17543</v>
      </c>
      <c r="J104" t="s">
        <v>1182</v>
      </c>
      <c r="K104" t="s">
        <v>17544</v>
      </c>
      <c r="L104" t="s">
        <v>17545</v>
      </c>
      <c r="M104" s="10">
        <v>46122.737025462964</v>
      </c>
      <c r="N104" s="2" t="str">
        <f>HYPERLINK(Таблица3[[#This Row],[RelativePath]])</f>
        <v>4 Крыльцо офиса\K07156189_21_20260410T174119Z.jpg</v>
      </c>
    </row>
    <row r="105" spans="1:14" x14ac:dyDescent="0.25">
      <c r="A105" t="s">
        <v>17</v>
      </c>
      <c r="B105" s="3">
        <v>46122</v>
      </c>
      <c r="C105" s="5">
        <v>0.73734953703703698</v>
      </c>
      <c r="D105" s="1" t="s">
        <v>162</v>
      </c>
      <c r="E105" t="s">
        <v>17362</v>
      </c>
      <c r="F105" t="s">
        <v>58</v>
      </c>
      <c r="H105" t="s">
        <v>1140</v>
      </c>
      <c r="I105" t="s">
        <v>17546</v>
      </c>
      <c r="J105" t="s">
        <v>1182</v>
      </c>
      <c r="K105" t="s">
        <v>17547</v>
      </c>
      <c r="L105" t="s">
        <v>17548</v>
      </c>
      <c r="M105" s="10">
        <v>46122.737349537034</v>
      </c>
      <c r="N105" s="2" t="str">
        <f>HYPERLINK(Таблица3[[#This Row],[RelativePath]])</f>
        <v>4 Крыльцо офиса\K07156189_21_20260410T174147Z.jpg</v>
      </c>
    </row>
    <row r="106" spans="1:14" x14ac:dyDescent="0.25">
      <c r="A106" t="s">
        <v>17</v>
      </c>
      <c r="B106" s="3">
        <v>46122</v>
      </c>
      <c r="C106" s="5">
        <v>0.73738425925925921</v>
      </c>
      <c r="D106" s="1" t="s">
        <v>162</v>
      </c>
      <c r="E106" t="s">
        <v>17362</v>
      </c>
      <c r="F106" t="s">
        <v>58</v>
      </c>
      <c r="H106" t="s">
        <v>1140</v>
      </c>
      <c r="I106" t="s">
        <v>17549</v>
      </c>
      <c r="J106" t="s">
        <v>1182</v>
      </c>
      <c r="K106" t="s">
        <v>17550</v>
      </c>
      <c r="L106" t="s">
        <v>17551</v>
      </c>
      <c r="M106" s="10">
        <v>46122.737384259257</v>
      </c>
      <c r="N106" s="2" t="str">
        <f>HYPERLINK(Таблица3[[#This Row],[RelativePath]])</f>
        <v>4 Крыльцо офиса\K07156189_21_20260410T174150Z.jpg</v>
      </c>
    </row>
    <row r="107" spans="1:14" x14ac:dyDescent="0.25">
      <c r="A107" t="s">
        <v>17</v>
      </c>
      <c r="B107" s="3">
        <v>46122</v>
      </c>
      <c r="C107" s="5">
        <v>0.73748842592592589</v>
      </c>
      <c r="D107" s="1" t="s">
        <v>162</v>
      </c>
      <c r="E107" t="s">
        <v>17362</v>
      </c>
      <c r="F107" t="s">
        <v>58</v>
      </c>
      <c r="H107" t="s">
        <v>1140</v>
      </c>
      <c r="I107" t="s">
        <v>17552</v>
      </c>
      <c r="J107" t="s">
        <v>1182</v>
      </c>
      <c r="K107" t="s">
        <v>17553</v>
      </c>
      <c r="L107" t="s">
        <v>17554</v>
      </c>
      <c r="M107" s="10">
        <v>46122.737488425926</v>
      </c>
      <c r="N107" s="2" t="str">
        <f>HYPERLINK(Таблица3[[#This Row],[RelativePath]])</f>
        <v>4 Крыльцо офиса\K07156189_21_20260410T174159Z.jpg</v>
      </c>
    </row>
    <row r="108" spans="1:14" x14ac:dyDescent="0.25">
      <c r="A108" t="s">
        <v>17</v>
      </c>
      <c r="B108" s="3">
        <v>46122</v>
      </c>
      <c r="C108" s="5">
        <v>0.7379282407407407</v>
      </c>
      <c r="D108" s="1" t="s">
        <v>1587</v>
      </c>
      <c r="E108" t="s">
        <v>17362</v>
      </c>
      <c r="F108" t="s">
        <v>58</v>
      </c>
      <c r="I108" t="s">
        <v>17555</v>
      </c>
      <c r="J108" t="s">
        <v>1182</v>
      </c>
      <c r="K108" t="s">
        <v>17556</v>
      </c>
      <c r="L108" t="s">
        <v>17557</v>
      </c>
      <c r="M108" s="10">
        <v>46122.737928240742</v>
      </c>
      <c r="N108" s="2" t="str">
        <f>HYPERLINK(Таблица3[[#This Row],[RelativePath]])</f>
        <v>4 Крыльцо офиса\K07156189_21_20260410T174237Z.jpg</v>
      </c>
    </row>
    <row r="109" spans="1:14" x14ac:dyDescent="0.25">
      <c r="A109" t="s">
        <v>17</v>
      </c>
      <c r="B109" s="3">
        <v>46122</v>
      </c>
      <c r="C109" s="5">
        <v>0.7380902777777778</v>
      </c>
      <c r="D109" s="1" t="s">
        <v>304</v>
      </c>
      <c r="E109" t="s">
        <v>17362</v>
      </c>
      <c r="F109" t="s">
        <v>58</v>
      </c>
      <c r="I109" t="s">
        <v>17558</v>
      </c>
      <c r="J109" t="s">
        <v>1182</v>
      </c>
      <c r="K109" t="s">
        <v>17559</v>
      </c>
      <c r="L109" t="s">
        <v>17560</v>
      </c>
      <c r="M109" s="10">
        <v>46122.73809027778</v>
      </c>
      <c r="N109" s="2" t="str">
        <f>HYPERLINK(Таблица3[[#This Row],[RelativePath]])</f>
        <v>4 Крыльцо офиса\K07156189_21_20260410T174251Z.jpg</v>
      </c>
    </row>
    <row r="110" spans="1:14" x14ac:dyDescent="0.25">
      <c r="A110" t="s">
        <v>17</v>
      </c>
      <c r="B110" s="3">
        <v>46122</v>
      </c>
      <c r="C110" s="5">
        <v>0.73818287037037034</v>
      </c>
      <c r="D110" s="1" t="s">
        <v>304</v>
      </c>
      <c r="E110" t="s">
        <v>17362</v>
      </c>
      <c r="F110" t="s">
        <v>58</v>
      </c>
      <c r="H110" t="s">
        <v>3823</v>
      </c>
      <c r="I110" t="s">
        <v>17624</v>
      </c>
      <c r="J110" t="s">
        <v>4928</v>
      </c>
      <c r="K110" t="s">
        <v>17625</v>
      </c>
      <c r="L110" t="s">
        <v>17626</v>
      </c>
      <c r="M110" s="10">
        <v>46122.738182870373</v>
      </c>
      <c r="N110" s="2" t="str">
        <f>HYPERLINK(Таблица3[[#This Row],[RelativePath]])</f>
        <v>3 Парковка офиса\GA3948333_3_20260410T174259Z.jpg</v>
      </c>
    </row>
    <row r="111" spans="1:14" x14ac:dyDescent="0.25">
      <c r="A111" t="s">
        <v>17</v>
      </c>
      <c r="B111" s="3">
        <v>46122</v>
      </c>
      <c r="C111" s="5">
        <v>0.73828703703703702</v>
      </c>
      <c r="D111" s="1" t="s">
        <v>62</v>
      </c>
      <c r="E111" t="s">
        <v>17362</v>
      </c>
      <c r="I111" t="s">
        <v>17498</v>
      </c>
      <c r="J111" t="s">
        <v>4957</v>
      </c>
      <c r="K111" t="s">
        <v>17499</v>
      </c>
      <c r="L111" t="s">
        <v>17500</v>
      </c>
      <c r="M111" s="10">
        <v>46122.738287037035</v>
      </c>
      <c r="N111" s="2" t="str">
        <f>HYPERLINK(Таблица3[[#This Row],[RelativePath]])</f>
        <v>1 Въезд на базу\GA3948333_4_20260410T174308Z.jpg</v>
      </c>
    </row>
    <row r="112" spans="1:14" x14ac:dyDescent="0.25">
      <c r="A112" t="s">
        <v>13</v>
      </c>
      <c r="B112" s="3">
        <v>46125</v>
      </c>
      <c r="C112" s="5">
        <v>0.35431712962962963</v>
      </c>
      <c r="D112" s="1" t="s">
        <v>91</v>
      </c>
      <c r="E112" t="s">
        <v>17362</v>
      </c>
      <c r="I112" t="s">
        <v>19026</v>
      </c>
      <c r="J112" t="s">
        <v>4957</v>
      </c>
      <c r="K112" t="s">
        <v>19027</v>
      </c>
      <c r="L112" t="s">
        <v>19028</v>
      </c>
      <c r="M112" s="10">
        <v>46125.354317129626</v>
      </c>
      <c r="N112" s="2" t="str">
        <f>HYPERLINK(Таблица3[[#This Row],[RelativePath]])</f>
        <v>1 Въезд на базу\GA3948333_4_20260413T083013Z.jpg</v>
      </c>
    </row>
    <row r="113" spans="1:14" x14ac:dyDescent="0.25">
      <c r="A113" t="s">
        <v>13</v>
      </c>
      <c r="B113" s="3">
        <v>46125</v>
      </c>
      <c r="C113" s="5">
        <v>0.35458333333333331</v>
      </c>
      <c r="D113" s="1" t="s">
        <v>645</v>
      </c>
      <c r="E113" t="s">
        <v>17362</v>
      </c>
      <c r="I113" t="s">
        <v>18789</v>
      </c>
      <c r="J113" t="s">
        <v>4928</v>
      </c>
      <c r="K113" t="s">
        <v>18790</v>
      </c>
      <c r="L113" t="s">
        <v>18791</v>
      </c>
      <c r="M113" s="10">
        <v>46125.354583333334</v>
      </c>
      <c r="N113" s="2" t="str">
        <f>HYPERLINK(Таблица3[[#This Row],[RelativePath]])</f>
        <v>3 Парковка офиса\GA3948333_3_20260413T083036Z.jpg</v>
      </c>
    </row>
    <row r="114" spans="1:14" x14ac:dyDescent="0.25">
      <c r="A114" t="s">
        <v>13</v>
      </c>
      <c r="B114" s="3">
        <v>46125</v>
      </c>
      <c r="C114" s="5">
        <v>0.64892361111111108</v>
      </c>
      <c r="D114" s="1" t="s">
        <v>304</v>
      </c>
      <c r="E114" t="s">
        <v>17362</v>
      </c>
      <c r="I114" t="s">
        <v>18795</v>
      </c>
      <c r="J114" t="s">
        <v>4928</v>
      </c>
      <c r="K114" t="s">
        <v>18796</v>
      </c>
      <c r="L114" t="s">
        <v>18797</v>
      </c>
      <c r="M114" s="10">
        <v>46125.648923611108</v>
      </c>
      <c r="N114" s="2" t="str">
        <f>HYPERLINK(Таблица3[[#This Row],[RelativePath]])</f>
        <v>3 Парковка офиса\GA3948333_3_20260413T153427Z.jpg</v>
      </c>
    </row>
    <row r="115" spans="1:14" x14ac:dyDescent="0.25">
      <c r="A115" t="s">
        <v>13</v>
      </c>
      <c r="B115" s="3">
        <v>46125</v>
      </c>
      <c r="C115" s="5">
        <v>0.64899305555555553</v>
      </c>
      <c r="D115" s="1" t="s">
        <v>62</v>
      </c>
      <c r="E115" t="s">
        <v>17362</v>
      </c>
      <c r="I115" t="s">
        <v>19035</v>
      </c>
      <c r="J115" t="s">
        <v>4957</v>
      </c>
      <c r="K115" t="s">
        <v>19036</v>
      </c>
      <c r="L115" t="s">
        <v>19037</v>
      </c>
      <c r="M115" s="10">
        <v>46125.648993055554</v>
      </c>
      <c r="N115" s="2" t="str">
        <f>HYPERLINK(Таблица3[[#This Row],[RelativePath]])</f>
        <v>1 Въезд на базу\GA3948333_4_20260413T153433Z.jpg</v>
      </c>
    </row>
    <row r="116" spans="1:14" x14ac:dyDescent="0.25">
      <c r="A116" t="s">
        <v>14</v>
      </c>
      <c r="B116" s="3">
        <v>46126</v>
      </c>
      <c r="C116" s="5">
        <v>0.40269675925925924</v>
      </c>
      <c r="D116" s="1" t="s">
        <v>91</v>
      </c>
      <c r="E116" t="s">
        <v>17362</v>
      </c>
      <c r="I116" t="s">
        <v>19047</v>
      </c>
      <c r="J116" t="s">
        <v>4957</v>
      </c>
      <c r="K116" t="s">
        <v>19048</v>
      </c>
      <c r="L116" t="s">
        <v>19049</v>
      </c>
      <c r="M116" s="10">
        <v>46126.402696759258</v>
      </c>
      <c r="N116" s="2" t="str">
        <f>HYPERLINK(Таблица3[[#This Row],[RelativePath]])</f>
        <v>1 Въезд на базу\GA3948333_4_20260414T093953Z.jpg</v>
      </c>
    </row>
    <row r="117" spans="1:14" x14ac:dyDescent="0.25">
      <c r="A117" t="s">
        <v>14</v>
      </c>
      <c r="B117" s="3">
        <v>46126</v>
      </c>
      <c r="C117" s="5">
        <v>0.40288194444444442</v>
      </c>
      <c r="D117" s="1" t="s">
        <v>645</v>
      </c>
      <c r="E117" t="s">
        <v>17362</v>
      </c>
      <c r="I117" t="s">
        <v>18804</v>
      </c>
      <c r="J117" t="s">
        <v>4928</v>
      </c>
      <c r="K117" t="s">
        <v>18805</v>
      </c>
      <c r="L117" t="s">
        <v>18806</v>
      </c>
      <c r="M117" s="10">
        <v>46126.402881944443</v>
      </c>
      <c r="N117" s="2" t="str">
        <f>HYPERLINK(Таблица3[[#This Row],[RelativePath]])</f>
        <v>3 Парковка офиса\GA3948333_3_20260414T094009Z.jpg</v>
      </c>
    </row>
    <row r="118" spans="1:14" x14ac:dyDescent="0.25">
      <c r="A118" t="s">
        <v>14</v>
      </c>
      <c r="B118" s="3">
        <v>46126</v>
      </c>
      <c r="C118" s="5">
        <v>0.61820601851851853</v>
      </c>
      <c r="D118" s="1" t="s">
        <v>62</v>
      </c>
      <c r="E118" t="s">
        <v>17362</v>
      </c>
      <c r="I118" t="s">
        <v>19050</v>
      </c>
      <c r="J118" t="s">
        <v>4957</v>
      </c>
      <c r="K118" t="s">
        <v>19051</v>
      </c>
      <c r="L118" t="s">
        <v>19052</v>
      </c>
      <c r="M118" s="10">
        <v>46126.618206018517</v>
      </c>
      <c r="N118" s="2" t="str">
        <f>HYPERLINK(Таблица3[[#This Row],[RelativePath]])</f>
        <v>1 Въезд на базу\GA3948333_4_20260414T145013Z.jpg</v>
      </c>
    </row>
    <row r="119" spans="1:14" x14ac:dyDescent="0.25">
      <c r="A119" t="s">
        <v>14</v>
      </c>
      <c r="B119" s="3">
        <v>46126</v>
      </c>
      <c r="C119" s="5">
        <v>0.62604166666666672</v>
      </c>
      <c r="D119" s="1" t="s">
        <v>91</v>
      </c>
      <c r="E119" t="s">
        <v>17362</v>
      </c>
      <c r="I119" t="s">
        <v>19053</v>
      </c>
      <c r="J119" t="s">
        <v>4957</v>
      </c>
      <c r="K119" t="s">
        <v>19054</v>
      </c>
      <c r="L119" t="s">
        <v>19055</v>
      </c>
      <c r="M119" s="10">
        <v>46126.62604166667</v>
      </c>
      <c r="N119" s="2" t="str">
        <f>HYPERLINK(Таблица3[[#This Row],[RelativePath]])</f>
        <v>1 Въезд на базу\GA3948333_4_20260414T150130Z.jpg</v>
      </c>
    </row>
    <row r="120" spans="1:14" x14ac:dyDescent="0.25">
      <c r="A120" t="s">
        <v>14</v>
      </c>
      <c r="B120" s="3">
        <v>46126</v>
      </c>
      <c r="C120" s="5">
        <v>0.70106481481481486</v>
      </c>
      <c r="D120" s="1" t="s">
        <v>62</v>
      </c>
      <c r="E120" t="s">
        <v>17362</v>
      </c>
      <c r="I120" t="s">
        <v>19056</v>
      </c>
      <c r="J120" t="s">
        <v>4957</v>
      </c>
      <c r="K120" t="s">
        <v>19057</v>
      </c>
      <c r="L120" t="s">
        <v>19058</v>
      </c>
      <c r="M120" s="10">
        <v>46126.701064814813</v>
      </c>
      <c r="N120" s="2" t="str">
        <f>HYPERLINK(Таблица3[[#This Row],[RelativePath]])</f>
        <v>1 Въезд на базу\GA3948333_4_20260414T164932Z.jpg</v>
      </c>
    </row>
    <row r="121" spans="1:14" x14ac:dyDescent="0.25">
      <c r="A121" t="s">
        <v>15</v>
      </c>
      <c r="B121" s="3">
        <v>46127</v>
      </c>
      <c r="C121" s="5">
        <v>0.39344907407407409</v>
      </c>
      <c r="D121" s="1" t="s">
        <v>91</v>
      </c>
      <c r="E121" t="s">
        <v>17362</v>
      </c>
      <c r="I121" t="s">
        <v>19062</v>
      </c>
      <c r="J121" t="s">
        <v>4957</v>
      </c>
      <c r="K121" t="s">
        <v>19063</v>
      </c>
      <c r="L121" t="s">
        <v>19064</v>
      </c>
      <c r="M121" s="10">
        <v>46127.393449074072</v>
      </c>
      <c r="N121" s="2" t="str">
        <f>HYPERLINK(Таблица3[[#This Row],[RelativePath]])</f>
        <v>1 Въезд на базу\GA3948333_4_20260415T092634Z.jpg</v>
      </c>
    </row>
    <row r="122" spans="1:14" x14ac:dyDescent="0.25">
      <c r="A122" t="s">
        <v>15</v>
      </c>
      <c r="B122" s="3">
        <v>46127</v>
      </c>
      <c r="C122" s="5">
        <v>0.39402777777777775</v>
      </c>
      <c r="D122" s="1" t="s">
        <v>645</v>
      </c>
      <c r="E122" t="s">
        <v>17362</v>
      </c>
      <c r="I122" t="s">
        <v>18819</v>
      </c>
      <c r="J122" t="s">
        <v>4928</v>
      </c>
      <c r="K122" t="s">
        <v>18820</v>
      </c>
      <c r="L122" t="s">
        <v>18821</v>
      </c>
      <c r="M122" s="10">
        <v>46127.39402777778</v>
      </c>
      <c r="N122" s="2" t="str">
        <f>HYPERLINK(Таблица3[[#This Row],[RelativePath]])</f>
        <v>3 Парковка офиса\GA3948333_3_20260415T092724Z.jpg</v>
      </c>
    </row>
    <row r="123" spans="1:14" x14ac:dyDescent="0.25">
      <c r="A123" t="s">
        <v>15</v>
      </c>
      <c r="B123" s="3">
        <v>46127</v>
      </c>
      <c r="C123" s="5">
        <v>0.73445601851851849</v>
      </c>
      <c r="D123" s="1" t="s">
        <v>62</v>
      </c>
      <c r="E123" t="s">
        <v>17362</v>
      </c>
      <c r="I123" t="s">
        <v>19074</v>
      </c>
      <c r="J123" t="s">
        <v>4957</v>
      </c>
      <c r="K123" t="s">
        <v>19075</v>
      </c>
      <c r="L123" t="s">
        <v>19076</v>
      </c>
      <c r="M123" s="10">
        <v>46127.734456018516</v>
      </c>
      <c r="N123" s="2" t="str">
        <f>HYPERLINK(Таблица3[[#This Row],[RelativePath]])</f>
        <v>1 Въезд на базу\GA3948333_4_20260415T173737Z.jpg</v>
      </c>
    </row>
    <row r="124" spans="1:14" x14ac:dyDescent="0.25">
      <c r="A124" t="s">
        <v>16</v>
      </c>
      <c r="B124" s="3">
        <v>46128</v>
      </c>
      <c r="C124" s="5">
        <v>0.44115740740740739</v>
      </c>
      <c r="D124" s="1" t="s">
        <v>91</v>
      </c>
      <c r="E124" t="s">
        <v>17362</v>
      </c>
      <c r="I124" t="s">
        <v>19618</v>
      </c>
      <c r="J124" t="s">
        <v>4957</v>
      </c>
      <c r="K124" t="s">
        <v>19619</v>
      </c>
      <c r="L124" t="s">
        <v>19620</v>
      </c>
      <c r="M124" s="10">
        <v>46128.441157407404</v>
      </c>
      <c r="N124" s="2" t="str">
        <f>HYPERLINK(Таблица3[[#This Row],[RelativePath]])</f>
        <v>1 Въезд на базу\GA3948333_4_20260416T103516Z.jpg</v>
      </c>
    </row>
    <row r="125" spans="1:14" x14ac:dyDescent="0.25">
      <c r="A125" t="s">
        <v>16</v>
      </c>
      <c r="B125" s="3">
        <v>46128</v>
      </c>
      <c r="C125" s="5">
        <v>0.44124999999999998</v>
      </c>
      <c r="D125" s="1" t="s">
        <v>645</v>
      </c>
      <c r="E125" t="s">
        <v>17362</v>
      </c>
      <c r="I125" t="s">
        <v>19831</v>
      </c>
      <c r="J125" t="s">
        <v>4928</v>
      </c>
      <c r="K125" t="s">
        <v>19832</v>
      </c>
      <c r="L125" t="s">
        <v>19833</v>
      </c>
      <c r="M125" s="10">
        <v>46128.441250000003</v>
      </c>
      <c r="N125" s="2" t="str">
        <f>HYPERLINK(Таблица3[[#This Row],[RelativePath]])</f>
        <v>3 Парковка офиса\GA3948333_3_20260416T103524Z.jpg</v>
      </c>
    </row>
    <row r="126" spans="1:14" x14ac:dyDescent="0.25">
      <c r="A126" t="s">
        <v>16</v>
      </c>
      <c r="B126" s="3">
        <v>46128</v>
      </c>
      <c r="C126" s="5">
        <v>0.70881944444444445</v>
      </c>
      <c r="D126" s="1" t="s">
        <v>304</v>
      </c>
      <c r="E126" t="s">
        <v>17362</v>
      </c>
      <c r="I126" t="s">
        <v>19837</v>
      </c>
      <c r="J126" t="s">
        <v>4928</v>
      </c>
      <c r="K126" t="s">
        <v>19838</v>
      </c>
      <c r="L126" t="s">
        <v>19839</v>
      </c>
      <c r="M126" s="10">
        <v>46128.708819444444</v>
      </c>
      <c r="N126" s="2" t="str">
        <f>HYPERLINK(Таблица3[[#This Row],[RelativePath]])</f>
        <v>3 Парковка офиса\GA3948333_3_20260416T170042Z.jpg</v>
      </c>
    </row>
    <row r="127" spans="1:14" x14ac:dyDescent="0.25">
      <c r="A127" t="s">
        <v>16</v>
      </c>
      <c r="B127" s="3">
        <v>46128</v>
      </c>
      <c r="C127" s="5">
        <v>0.7088888888888889</v>
      </c>
      <c r="D127" s="1" t="s">
        <v>62</v>
      </c>
      <c r="E127" t="s">
        <v>17362</v>
      </c>
      <c r="I127" t="s">
        <v>19624</v>
      </c>
      <c r="J127" t="s">
        <v>4957</v>
      </c>
      <c r="K127" t="s">
        <v>19625</v>
      </c>
      <c r="L127" t="s">
        <v>19626</v>
      </c>
      <c r="M127" s="10">
        <v>46128.70888888889</v>
      </c>
      <c r="N127" s="2" t="str">
        <f>HYPERLINK(Таблица3[[#This Row],[RelativePath]])</f>
        <v>1 Въезд на базу\GA3948333_4_20260416T170048Z.jpg</v>
      </c>
    </row>
    <row r="128" spans="1:14" x14ac:dyDescent="0.25">
      <c r="A128" t="s">
        <v>17</v>
      </c>
      <c r="B128" s="3">
        <v>46129</v>
      </c>
      <c r="C128" s="5">
        <v>0.41074074074074074</v>
      </c>
      <c r="D128" s="1" t="s">
        <v>91</v>
      </c>
      <c r="E128" t="s">
        <v>17362</v>
      </c>
      <c r="I128" t="s">
        <v>19633</v>
      </c>
      <c r="J128" t="s">
        <v>4957</v>
      </c>
      <c r="K128" t="s">
        <v>19634</v>
      </c>
      <c r="L128" t="s">
        <v>19635</v>
      </c>
      <c r="M128" s="10">
        <v>46129.410740740743</v>
      </c>
      <c r="N128" s="2" t="str">
        <f>HYPERLINK(Таблица3[[#This Row],[RelativePath]])</f>
        <v>1 Въезд на базу\GA3948333_4_20260417T095128Z.jpg</v>
      </c>
    </row>
    <row r="129" spans="1:14" x14ac:dyDescent="0.25">
      <c r="A129" t="s">
        <v>17</v>
      </c>
      <c r="B129" s="3">
        <v>46129</v>
      </c>
      <c r="C129" s="5">
        <v>0.41082175925925923</v>
      </c>
      <c r="D129" s="1" t="s">
        <v>645</v>
      </c>
      <c r="E129" t="s">
        <v>17362</v>
      </c>
      <c r="I129" t="s">
        <v>19840</v>
      </c>
      <c r="J129" t="s">
        <v>4928</v>
      </c>
      <c r="K129" t="s">
        <v>19841</v>
      </c>
      <c r="L129" t="s">
        <v>19842</v>
      </c>
      <c r="M129" s="10">
        <v>46129.410821759258</v>
      </c>
      <c r="N129" s="2" t="str">
        <f>HYPERLINK(Таблица3[[#This Row],[RelativePath]])</f>
        <v>3 Парковка офиса\GA3948333_3_20260417T095135Z.jpg</v>
      </c>
    </row>
    <row r="130" spans="1:14" x14ac:dyDescent="0.25">
      <c r="A130" t="s">
        <v>17</v>
      </c>
      <c r="B130" s="3">
        <v>46129</v>
      </c>
      <c r="C130" s="5">
        <v>0.46961805555555558</v>
      </c>
      <c r="D130" s="1" t="s">
        <v>304</v>
      </c>
      <c r="E130" t="s">
        <v>17362</v>
      </c>
      <c r="I130" t="s">
        <v>19846</v>
      </c>
      <c r="J130" t="s">
        <v>4928</v>
      </c>
      <c r="K130" t="s">
        <v>19847</v>
      </c>
      <c r="L130" t="s">
        <v>19848</v>
      </c>
      <c r="M130" s="10">
        <v>46129.469618055555</v>
      </c>
      <c r="N130" s="2" t="str">
        <f>HYPERLINK(Таблица3[[#This Row],[RelativePath]])</f>
        <v>3 Парковка офиса\GA3948333_3_20260417T111615Z.jpg</v>
      </c>
    </row>
    <row r="131" spans="1:14" x14ac:dyDescent="0.25">
      <c r="A131" t="s">
        <v>17</v>
      </c>
      <c r="B131" s="3">
        <v>46129</v>
      </c>
      <c r="C131" s="5">
        <v>0.46971064814814817</v>
      </c>
      <c r="D131" s="1" t="s">
        <v>62</v>
      </c>
      <c r="E131" t="s">
        <v>17362</v>
      </c>
      <c r="I131" t="s">
        <v>19642</v>
      </c>
      <c r="J131" t="s">
        <v>4957</v>
      </c>
      <c r="K131" t="s">
        <v>19643</v>
      </c>
      <c r="L131" t="s">
        <v>19644</v>
      </c>
      <c r="M131" s="10">
        <v>46129.469710648147</v>
      </c>
      <c r="N131" s="2" t="str">
        <f>HYPERLINK(Таблица3[[#This Row],[RelativePath]])</f>
        <v>1 Въезд на базу\GA3948333_4_20260417T111623Z.jpg</v>
      </c>
    </row>
    <row r="132" spans="1:14" x14ac:dyDescent="0.25">
      <c r="A132" t="s">
        <v>13</v>
      </c>
      <c r="B132" s="3">
        <v>46132</v>
      </c>
      <c r="C132" s="5">
        <v>0.39079861111111114</v>
      </c>
      <c r="D132" s="1" t="s">
        <v>91</v>
      </c>
      <c r="E132" t="s">
        <v>17362</v>
      </c>
      <c r="I132" t="s">
        <v>20468</v>
      </c>
      <c r="J132" t="s">
        <v>4957</v>
      </c>
      <c r="K132" t="s">
        <v>20469</v>
      </c>
      <c r="L132" t="s">
        <v>20470</v>
      </c>
      <c r="M132" s="10">
        <v>46132.390798611108</v>
      </c>
      <c r="N132" s="2" t="str">
        <f>HYPERLINK(Таблица3[[#This Row],[RelativePath]])</f>
        <v>1 Въезд на базу\GA3948333_4_20260420T092245Z.jpg</v>
      </c>
    </row>
    <row r="133" spans="1:14" x14ac:dyDescent="0.25">
      <c r="A133" t="s">
        <v>13</v>
      </c>
      <c r="B133" s="3">
        <v>46132</v>
      </c>
      <c r="C133" s="5">
        <v>0.39098379629629632</v>
      </c>
      <c r="D133" s="1" t="s">
        <v>645</v>
      </c>
      <c r="E133" t="s">
        <v>17362</v>
      </c>
      <c r="I133" t="s">
        <v>20561</v>
      </c>
      <c r="J133" t="s">
        <v>4928</v>
      </c>
      <c r="K133" t="s">
        <v>21095</v>
      </c>
      <c r="L133" t="s">
        <v>20562</v>
      </c>
      <c r="M133" s="10">
        <v>46132.390983796293</v>
      </c>
      <c r="N133" s="2" t="str">
        <f>HYPERLINK(Таблица3[[#This Row],[RelativePath]])</f>
        <v>3 Парковка офиса\GA3948333_3_20260420T092301Z.jpg</v>
      </c>
    </row>
    <row r="134" spans="1:14" x14ac:dyDescent="0.25">
      <c r="A134" t="s">
        <v>13</v>
      </c>
      <c r="B134" s="3">
        <v>46132</v>
      </c>
      <c r="C134" s="5">
        <v>0.635162037037037</v>
      </c>
      <c r="D134" s="1" t="s">
        <v>4</v>
      </c>
      <c r="E134" t="s">
        <v>21131</v>
      </c>
      <c r="I134" t="s">
        <v>20999</v>
      </c>
      <c r="J134" t="s">
        <v>4960</v>
      </c>
      <c r="K134" t="s">
        <v>21000</v>
      </c>
      <c r="L134" t="s">
        <v>21001</v>
      </c>
      <c r="M134" s="10">
        <v>46132.635162037041</v>
      </c>
      <c r="N134" s="2" t="str">
        <f>HYPERLINK(Таблица3[[#This Row],[RelativePath]])</f>
        <v>16 Столярка\GA3948333_11_20260420T151438Z.jpg</v>
      </c>
    </row>
    <row r="135" spans="1:14" x14ac:dyDescent="0.25">
      <c r="A135" t="s">
        <v>13</v>
      </c>
      <c r="B135" s="3">
        <v>46132</v>
      </c>
      <c r="C135" s="5">
        <v>0.63540509259259259</v>
      </c>
      <c r="D135" s="1" t="s">
        <v>4</v>
      </c>
      <c r="E135" t="s">
        <v>21131</v>
      </c>
      <c r="I135" t="s">
        <v>21002</v>
      </c>
      <c r="J135" t="s">
        <v>4960</v>
      </c>
      <c r="K135" t="s">
        <v>21003</v>
      </c>
      <c r="L135" t="s">
        <v>21004</v>
      </c>
      <c r="M135" s="10">
        <v>46132.635405092595</v>
      </c>
      <c r="N135" s="2" t="str">
        <f>HYPERLINK(Таблица3[[#This Row],[RelativePath]])</f>
        <v>16 Столярка\GA3948333_11_20260420T151459Z.jpg</v>
      </c>
    </row>
    <row r="136" spans="1:14" x14ac:dyDescent="0.25">
      <c r="A136" t="s">
        <v>13</v>
      </c>
      <c r="B136" s="3">
        <v>46132</v>
      </c>
      <c r="C136" s="5">
        <v>0.63549768518518523</v>
      </c>
      <c r="D136" s="1" t="s">
        <v>4</v>
      </c>
      <c r="E136" t="s">
        <v>21131</v>
      </c>
      <c r="I136" t="s">
        <v>20957</v>
      </c>
      <c r="J136" t="s">
        <v>4948</v>
      </c>
      <c r="K136" t="s">
        <v>20958</v>
      </c>
      <c r="L136" t="s">
        <v>20959</v>
      </c>
      <c r="M136" s="10">
        <v>46132.635497685187</v>
      </c>
      <c r="N136" s="2" t="str">
        <f>HYPERLINK(Таблица3[[#This Row],[RelativePath]])</f>
        <v>15 Вход столярка\GA3948333_9_20260420T151507Z.jpg</v>
      </c>
    </row>
    <row r="137" spans="1:14" x14ac:dyDescent="0.25">
      <c r="A137" t="s">
        <v>13</v>
      </c>
      <c r="B137" s="3">
        <v>46132</v>
      </c>
      <c r="C137" s="5">
        <v>0.63616898148148149</v>
      </c>
      <c r="D137" s="1" t="s">
        <v>4</v>
      </c>
      <c r="E137" t="s">
        <v>21131</v>
      </c>
      <c r="I137" t="s">
        <v>20960</v>
      </c>
      <c r="J137" t="s">
        <v>4948</v>
      </c>
      <c r="K137" t="s">
        <v>20961</v>
      </c>
      <c r="L137" t="s">
        <v>20962</v>
      </c>
      <c r="M137" s="10">
        <v>46132.63616898148</v>
      </c>
      <c r="N137" s="2" t="str">
        <f>HYPERLINK(Таблица3[[#This Row],[RelativePath]])</f>
        <v>15 Вход столярка\GA3948333_9_20260420T151605Z.jpg</v>
      </c>
    </row>
    <row r="138" spans="1:14" x14ac:dyDescent="0.25">
      <c r="A138" t="s">
        <v>13</v>
      </c>
      <c r="B138" s="3">
        <v>46132</v>
      </c>
      <c r="C138" s="5">
        <v>0.63641203703703708</v>
      </c>
      <c r="D138" s="1" t="s">
        <v>4</v>
      </c>
      <c r="E138" t="s">
        <v>21131</v>
      </c>
      <c r="I138" t="s">
        <v>20728</v>
      </c>
      <c r="J138" t="s">
        <v>4959</v>
      </c>
      <c r="K138" t="s">
        <v>20729</v>
      </c>
      <c r="L138" t="s">
        <v>20730</v>
      </c>
      <c r="M138" s="10">
        <v>46132.636412037034</v>
      </c>
      <c r="N138" s="2" t="str">
        <f>HYPERLINK(Таблица3[[#This Row],[RelativePath]])</f>
        <v>8 Ангар вход\GA3948333_1_20260420T151626Z.jpg</v>
      </c>
    </row>
    <row r="139" spans="1:14" x14ac:dyDescent="0.25">
      <c r="A139" t="s">
        <v>13</v>
      </c>
      <c r="B139" s="3">
        <v>46132</v>
      </c>
      <c r="C139" s="5">
        <v>0.63650462962962961</v>
      </c>
      <c r="D139" s="1" t="s">
        <v>4</v>
      </c>
      <c r="E139" t="s">
        <v>21131</v>
      </c>
      <c r="I139" t="s">
        <v>20731</v>
      </c>
      <c r="J139" t="s">
        <v>4959</v>
      </c>
      <c r="K139" t="s">
        <v>20732</v>
      </c>
      <c r="L139" t="s">
        <v>20733</v>
      </c>
      <c r="M139" s="10">
        <v>46132.636504629627</v>
      </c>
      <c r="N139" s="2" t="str">
        <f>HYPERLINK(Таблица3[[#This Row],[RelativePath]])</f>
        <v>8 Ангар вход\GA3948333_1_20260420T151634Z.jpg</v>
      </c>
    </row>
    <row r="140" spans="1:14" x14ac:dyDescent="0.25">
      <c r="A140" t="s">
        <v>13</v>
      </c>
      <c r="B140" s="3">
        <v>46132</v>
      </c>
      <c r="C140" s="5">
        <v>0.63680555555555551</v>
      </c>
      <c r="D140" s="1" t="s">
        <v>4</v>
      </c>
      <c r="E140" t="s">
        <v>21131</v>
      </c>
      <c r="I140" t="s">
        <v>20734</v>
      </c>
      <c r="J140" t="s">
        <v>4959</v>
      </c>
      <c r="K140" t="s">
        <v>20735</v>
      </c>
      <c r="L140" t="s">
        <v>20736</v>
      </c>
      <c r="M140" s="10">
        <v>46132.636805555558</v>
      </c>
      <c r="N140" s="2" t="str">
        <f>HYPERLINK(Таблица3[[#This Row],[RelativePath]])</f>
        <v>8 Ангар вход\GA3948333_1_20260420T151700Z.jpg</v>
      </c>
    </row>
    <row r="141" spans="1:14" x14ac:dyDescent="0.25">
      <c r="A141" t="s">
        <v>13</v>
      </c>
      <c r="B141" s="3">
        <v>46132</v>
      </c>
      <c r="C141" s="5">
        <v>0.6369097222222222</v>
      </c>
      <c r="D141" s="1" t="s">
        <v>4</v>
      </c>
      <c r="E141" t="s">
        <v>21131</v>
      </c>
      <c r="I141" t="s">
        <v>20828</v>
      </c>
      <c r="J141" t="s">
        <v>4951</v>
      </c>
      <c r="K141" t="s">
        <v>20829</v>
      </c>
      <c r="L141" t="s">
        <v>20830</v>
      </c>
      <c r="M141" s="10">
        <v>46132.63690972222</v>
      </c>
      <c r="N141" s="2" t="str">
        <f>HYPERLINK(Таблица3[[#This Row],[RelativePath]])</f>
        <v>10 Въезд ангар\GA3948333_6_20260420T151709Z.jpg</v>
      </c>
    </row>
    <row r="142" spans="1:14" x14ac:dyDescent="0.25">
      <c r="A142" t="s">
        <v>13</v>
      </c>
      <c r="B142" s="3">
        <v>46132</v>
      </c>
      <c r="C142" s="5">
        <v>0.70599537037037041</v>
      </c>
      <c r="D142" s="1" t="s">
        <v>304</v>
      </c>
      <c r="E142" t="s">
        <v>17362</v>
      </c>
      <c r="I142" t="s">
        <v>20573</v>
      </c>
      <c r="J142" t="s">
        <v>4928</v>
      </c>
      <c r="K142" t="s">
        <v>21098</v>
      </c>
      <c r="L142" t="s">
        <v>20574</v>
      </c>
      <c r="M142" s="10">
        <v>46132.705995370372</v>
      </c>
      <c r="N142" s="2" t="str">
        <f>HYPERLINK(Таблица3[[#This Row],[RelativePath]])</f>
        <v>3 Парковка офиса\GA3948333_3_20260420T165638Z.jpg</v>
      </c>
    </row>
    <row r="143" spans="1:14" x14ac:dyDescent="0.25">
      <c r="A143" t="s">
        <v>13</v>
      </c>
      <c r="B143" s="3">
        <v>46132</v>
      </c>
      <c r="C143" s="5">
        <v>0.70606481481481487</v>
      </c>
      <c r="D143" s="1" t="s">
        <v>62</v>
      </c>
      <c r="E143" t="s">
        <v>17362</v>
      </c>
      <c r="I143" t="s">
        <v>20486</v>
      </c>
      <c r="J143" t="s">
        <v>4957</v>
      </c>
      <c r="K143" t="s">
        <v>20487</v>
      </c>
      <c r="L143" t="s">
        <v>20488</v>
      </c>
      <c r="M143" s="10">
        <v>46132.706064814818</v>
      </c>
      <c r="N143" s="2" t="str">
        <f>HYPERLINK(Таблица3[[#This Row],[RelativePath]])</f>
        <v>1 Въезд на базу\GA3948333_4_20260420T165644Z.jpg</v>
      </c>
    </row>
    <row r="144" spans="1:14" x14ac:dyDescent="0.25">
      <c r="A144" t="s">
        <v>14</v>
      </c>
      <c r="B144" s="3">
        <v>46133</v>
      </c>
      <c r="C144" s="5">
        <v>0.4296875</v>
      </c>
      <c r="D144" s="1" t="s">
        <v>91</v>
      </c>
      <c r="E144" t="s">
        <v>17362</v>
      </c>
      <c r="I144" t="s">
        <v>20495</v>
      </c>
      <c r="J144" t="s">
        <v>4957</v>
      </c>
      <c r="K144" t="s">
        <v>20496</v>
      </c>
      <c r="L144" t="s">
        <v>20497</v>
      </c>
      <c r="M144" s="10">
        <v>46133.4296875</v>
      </c>
      <c r="N144" s="2" t="str">
        <f>HYPERLINK(Таблица3[[#This Row],[RelativePath]])</f>
        <v>1 Въезд на базу\GA3948333_4_20260421T101845Z.jpg</v>
      </c>
    </row>
    <row r="145" spans="1:14" x14ac:dyDescent="0.25">
      <c r="A145" t="s">
        <v>14</v>
      </c>
      <c r="B145" s="3">
        <v>46133</v>
      </c>
      <c r="C145" s="5">
        <v>0.42976851851851849</v>
      </c>
      <c r="D145" s="1" t="s">
        <v>645</v>
      </c>
      <c r="E145" t="s">
        <v>17362</v>
      </c>
      <c r="I145" t="s">
        <v>20581</v>
      </c>
      <c r="J145" t="s">
        <v>4928</v>
      </c>
      <c r="K145" t="s">
        <v>20582</v>
      </c>
      <c r="L145" t="s">
        <v>20583</v>
      </c>
      <c r="M145" s="10">
        <v>46133.429768518516</v>
      </c>
      <c r="N145" s="2" t="str">
        <f>HYPERLINK(Таблица3[[#This Row],[RelativePath]])</f>
        <v>3 Парковка офиса\GA3948333_3_20260421T101852Z.jpg</v>
      </c>
    </row>
    <row r="146" spans="1:14" x14ac:dyDescent="0.25">
      <c r="A146" t="s">
        <v>14</v>
      </c>
      <c r="B146" s="3">
        <v>46133</v>
      </c>
      <c r="C146" s="5">
        <v>0.46387731481481481</v>
      </c>
      <c r="D146" s="1" t="s">
        <v>4</v>
      </c>
      <c r="E146" t="s">
        <v>21131</v>
      </c>
      <c r="I146" t="s">
        <v>20635</v>
      </c>
      <c r="J146" t="s">
        <v>1177</v>
      </c>
      <c r="K146" t="s">
        <v>20636</v>
      </c>
      <c r="L146" t="s">
        <v>20637</v>
      </c>
      <c r="M146" s="10">
        <v>46133.463877314818</v>
      </c>
      <c r="N146" s="2" t="str">
        <f>HYPERLINK(Таблица3[[#This Row],[RelativePath]])</f>
        <v>5 Крыльцо общага\K07156189_22_20260421T110759Z.jpg</v>
      </c>
    </row>
    <row r="147" spans="1:14" x14ac:dyDescent="0.25">
      <c r="A147" t="s">
        <v>14</v>
      </c>
      <c r="B147" s="3">
        <v>46133</v>
      </c>
      <c r="C147" s="5">
        <v>0.47298611111111111</v>
      </c>
      <c r="D147" s="1" t="s">
        <v>4</v>
      </c>
      <c r="E147" t="s">
        <v>21131</v>
      </c>
      <c r="I147" t="s">
        <v>20638</v>
      </c>
      <c r="J147" t="s">
        <v>1177</v>
      </c>
      <c r="K147" t="s">
        <v>20639</v>
      </c>
      <c r="L147" t="s">
        <v>20640</v>
      </c>
      <c r="M147" s="10">
        <v>46133.472986111112</v>
      </c>
      <c r="N147" s="2" t="str">
        <f>HYPERLINK(Таблица3[[#This Row],[RelativePath]])</f>
        <v>5 Крыльцо общага\K07156189_22_20260421T112106Z.jpg</v>
      </c>
    </row>
    <row r="148" spans="1:14" x14ac:dyDescent="0.25">
      <c r="A148" t="s">
        <v>14</v>
      </c>
      <c r="B148" s="3">
        <v>46133</v>
      </c>
      <c r="C148" s="5">
        <v>0.60506944444444444</v>
      </c>
      <c r="D148" s="1" t="s">
        <v>4</v>
      </c>
      <c r="E148" t="s">
        <v>21131</v>
      </c>
      <c r="I148" t="s">
        <v>20810</v>
      </c>
      <c r="J148" t="s">
        <v>4949</v>
      </c>
      <c r="K148" t="s">
        <v>20811</v>
      </c>
      <c r="L148" t="s">
        <v>20812</v>
      </c>
      <c r="M148" s="10">
        <v>46133.605069444442</v>
      </c>
      <c r="N148" s="2" t="str">
        <f>HYPERLINK(Таблица3[[#This Row],[RelativePath]])</f>
        <v>9 Ангар рейсмус\GA3948333_2_20260421T143118Z.jpg</v>
      </c>
    </row>
    <row r="149" spans="1:14" x14ac:dyDescent="0.25">
      <c r="A149" t="s">
        <v>14</v>
      </c>
      <c r="B149" s="3">
        <v>46133</v>
      </c>
      <c r="C149" s="5">
        <v>0.60641203703703705</v>
      </c>
      <c r="D149" s="1" t="s">
        <v>4</v>
      </c>
      <c r="E149" t="s">
        <v>21131</v>
      </c>
      <c r="I149" t="s">
        <v>20813</v>
      </c>
      <c r="J149" t="s">
        <v>4949</v>
      </c>
      <c r="K149" t="s">
        <v>20814</v>
      </c>
      <c r="L149" t="s">
        <v>20815</v>
      </c>
      <c r="M149" s="10">
        <v>46133.606412037036</v>
      </c>
      <c r="N149" s="2" t="str">
        <f>HYPERLINK(Таблица3[[#This Row],[RelativePath]])</f>
        <v>9 Ангар рейсмус\GA3948333_2_20260421T143314Z.jpg</v>
      </c>
    </row>
    <row r="150" spans="1:14" x14ac:dyDescent="0.25">
      <c r="A150" t="s">
        <v>14</v>
      </c>
      <c r="B150" s="3">
        <v>46133</v>
      </c>
      <c r="C150" s="5">
        <v>0.61137731481481483</v>
      </c>
      <c r="D150" s="1" t="s">
        <v>4</v>
      </c>
      <c r="E150" t="s">
        <v>21131</v>
      </c>
      <c r="I150" t="s">
        <v>20761</v>
      </c>
      <c r="J150" t="s">
        <v>4959</v>
      </c>
      <c r="K150" t="s">
        <v>20762</v>
      </c>
      <c r="L150" t="s">
        <v>20763</v>
      </c>
      <c r="M150" s="10">
        <v>46133.611377314817</v>
      </c>
      <c r="N150" s="2" t="str">
        <f>HYPERLINK(Таблица3[[#This Row],[RelativePath]])</f>
        <v>8 Ангар вход\GA3948333_1_20260421T144023Z.jpg</v>
      </c>
    </row>
    <row r="151" spans="1:14" x14ac:dyDescent="0.25">
      <c r="A151" t="s">
        <v>14</v>
      </c>
      <c r="B151" s="3">
        <v>46133</v>
      </c>
      <c r="C151" s="5">
        <v>0.61202546296296301</v>
      </c>
      <c r="D151" s="1" t="s">
        <v>4</v>
      </c>
      <c r="E151" t="s">
        <v>21131</v>
      </c>
      <c r="I151" t="s">
        <v>20764</v>
      </c>
      <c r="J151" t="s">
        <v>4959</v>
      </c>
      <c r="K151" t="s">
        <v>20765</v>
      </c>
      <c r="L151" t="s">
        <v>20766</v>
      </c>
      <c r="M151" s="10">
        <v>46133.612025462964</v>
      </c>
      <c r="N151" s="2" t="str">
        <f>HYPERLINK(Таблица3[[#This Row],[RelativePath]])</f>
        <v>8 Ангар вход\GA3948333_1_20260421T144119Z.jpg</v>
      </c>
    </row>
    <row r="152" spans="1:14" x14ac:dyDescent="0.25">
      <c r="A152" t="s">
        <v>14</v>
      </c>
      <c r="B152" s="3">
        <v>46133</v>
      </c>
      <c r="C152" s="5">
        <v>0.61208333333333331</v>
      </c>
      <c r="D152" s="1" t="s">
        <v>4</v>
      </c>
      <c r="E152" t="s">
        <v>21131</v>
      </c>
      <c r="I152" t="s">
        <v>20767</v>
      </c>
      <c r="J152" t="s">
        <v>4959</v>
      </c>
      <c r="K152" t="s">
        <v>20768</v>
      </c>
      <c r="L152" t="s">
        <v>20769</v>
      </c>
      <c r="M152" s="10">
        <v>46133.612083333333</v>
      </c>
      <c r="N152" s="2" t="str">
        <f>HYPERLINK(Таблица3[[#This Row],[RelativePath]])</f>
        <v>8 Ангар вход\GA3948333_1_20260421T144124Z.jpg</v>
      </c>
    </row>
    <row r="153" spans="1:14" x14ac:dyDescent="0.25">
      <c r="A153" t="s">
        <v>14</v>
      </c>
      <c r="B153" s="3">
        <v>46133</v>
      </c>
      <c r="C153" s="5">
        <v>0.61239583333333336</v>
      </c>
      <c r="D153" s="1" t="s">
        <v>4</v>
      </c>
      <c r="E153" t="s">
        <v>21131</v>
      </c>
      <c r="I153" t="s">
        <v>20770</v>
      </c>
      <c r="J153" t="s">
        <v>4959</v>
      </c>
      <c r="K153" t="s">
        <v>20771</v>
      </c>
      <c r="L153" t="s">
        <v>20772</v>
      </c>
      <c r="M153" s="10">
        <v>46133.612395833334</v>
      </c>
      <c r="N153" s="2" t="str">
        <f>HYPERLINK(Таблица3[[#This Row],[RelativePath]])</f>
        <v>8 Ангар вход\GA3948333_1_20260421T144151Z.jpg</v>
      </c>
    </row>
    <row r="154" spans="1:14" x14ac:dyDescent="0.25">
      <c r="A154" t="s">
        <v>14</v>
      </c>
      <c r="B154" s="3">
        <v>46133</v>
      </c>
      <c r="C154" s="5">
        <v>0.65509259259259256</v>
      </c>
      <c r="D154" s="1" t="s">
        <v>4</v>
      </c>
      <c r="E154" t="s">
        <v>21131</v>
      </c>
      <c r="I154" t="s">
        <v>20849</v>
      </c>
      <c r="J154" t="s">
        <v>4951</v>
      </c>
      <c r="K154" t="s">
        <v>20850</v>
      </c>
      <c r="L154" t="s">
        <v>20851</v>
      </c>
      <c r="M154" s="10">
        <v>46133.655092592591</v>
      </c>
      <c r="N154" s="2" t="str">
        <f>HYPERLINK(Таблица3[[#This Row],[RelativePath]])</f>
        <v>10 Въезд ангар\GA3948333_6_20260421T154320Z.jpg</v>
      </c>
    </row>
    <row r="155" spans="1:14" x14ac:dyDescent="0.25">
      <c r="A155" t="s">
        <v>14</v>
      </c>
      <c r="B155" s="3">
        <v>46133</v>
      </c>
      <c r="C155" s="5">
        <v>0.70892361111111113</v>
      </c>
      <c r="D155" s="1" t="s">
        <v>304</v>
      </c>
      <c r="E155" t="s">
        <v>17362</v>
      </c>
      <c r="I155" t="s">
        <v>21118</v>
      </c>
      <c r="J155" t="s">
        <v>4928</v>
      </c>
      <c r="K155" t="s">
        <v>21119</v>
      </c>
      <c r="L155" t="s">
        <v>21120</v>
      </c>
      <c r="M155" s="10">
        <v>46133.708923611113</v>
      </c>
      <c r="N155" s="2" t="str">
        <f>HYPERLINK(Таблица3[[#This Row],[RelativePath]])</f>
        <v>3 Парковка офиса\GA3948333_3_20260421T170051Z.jpg</v>
      </c>
    </row>
    <row r="156" spans="1:14" x14ac:dyDescent="0.25">
      <c r="A156" t="s">
        <v>14</v>
      </c>
      <c r="B156" s="3">
        <v>46133</v>
      </c>
      <c r="C156" s="5">
        <v>0.70908564814814812</v>
      </c>
      <c r="D156" s="1" t="s">
        <v>62</v>
      </c>
      <c r="E156" t="s">
        <v>17362</v>
      </c>
      <c r="I156" t="s">
        <v>20504</v>
      </c>
      <c r="J156" t="s">
        <v>4957</v>
      </c>
      <c r="K156" t="s">
        <v>20505</v>
      </c>
      <c r="L156" t="s">
        <v>20506</v>
      </c>
      <c r="M156" s="10">
        <v>46133.709085648145</v>
      </c>
      <c r="N156" s="2" t="str">
        <f>HYPERLINK(Таблица3[[#This Row],[RelativePath]])</f>
        <v>1 Въезд на базу\GA3948333_4_20260421T170105Z.jpg</v>
      </c>
    </row>
    <row r="157" spans="1:14" x14ac:dyDescent="0.25">
      <c r="A157" t="s">
        <v>15</v>
      </c>
      <c r="B157" s="3">
        <v>46134</v>
      </c>
      <c r="C157" s="5">
        <v>0.39370370370370372</v>
      </c>
      <c r="D157" s="1" t="s">
        <v>91</v>
      </c>
      <c r="E157" t="s">
        <v>17362</v>
      </c>
      <c r="I157" t="s">
        <v>20525</v>
      </c>
      <c r="J157" t="s">
        <v>4957</v>
      </c>
      <c r="K157" t="s">
        <v>20526</v>
      </c>
      <c r="L157" t="s">
        <v>20527</v>
      </c>
      <c r="M157" s="10">
        <v>46134.393703703703</v>
      </c>
      <c r="N157" s="2" t="str">
        <f>HYPERLINK(Таблица3[[#This Row],[RelativePath]])</f>
        <v>1 Въезд на базу\GA3948333_4_20260422T092656Z.jpg</v>
      </c>
    </row>
    <row r="158" spans="1:14" x14ac:dyDescent="0.25">
      <c r="A158" t="s">
        <v>15</v>
      </c>
      <c r="B158" s="3">
        <v>46134</v>
      </c>
      <c r="C158" s="5">
        <v>0.39378472222222222</v>
      </c>
      <c r="D158" s="1" t="s">
        <v>645</v>
      </c>
      <c r="E158" t="s">
        <v>17362</v>
      </c>
      <c r="I158" t="s">
        <v>21100</v>
      </c>
      <c r="J158" t="s">
        <v>4928</v>
      </c>
      <c r="K158" t="s">
        <v>21101</v>
      </c>
      <c r="L158" t="s">
        <v>21102</v>
      </c>
      <c r="M158" s="10">
        <v>46134.393784722219</v>
      </c>
      <c r="N158" s="2" t="str">
        <f>HYPERLINK(Таблица3[[#This Row],[RelativePath]])</f>
        <v>3 Парковка офиса\GA3948333_3_20260422T092703Z.jpg</v>
      </c>
    </row>
    <row r="159" spans="1:14" x14ac:dyDescent="0.25">
      <c r="A159" t="s">
        <v>15</v>
      </c>
      <c r="B159" s="3">
        <v>46134</v>
      </c>
      <c r="C159" s="5">
        <v>0.40318287037037037</v>
      </c>
      <c r="D159" s="1" t="s">
        <v>4</v>
      </c>
      <c r="E159" t="s">
        <v>21131</v>
      </c>
      <c r="I159" t="s">
        <v>21124</v>
      </c>
      <c r="J159" t="s">
        <v>1177</v>
      </c>
      <c r="K159" t="s">
        <v>21125</v>
      </c>
      <c r="L159" t="s">
        <v>21126</v>
      </c>
      <c r="M159" s="10">
        <v>46134.403182870374</v>
      </c>
      <c r="N159" s="2" t="str">
        <f>HYPERLINK(Таблица3[[#This Row],[RelativePath]])</f>
        <v>5 Крыльцо общага\K07156189_22_20260422T094035Z.jpg</v>
      </c>
    </row>
    <row r="160" spans="1:14" x14ac:dyDescent="0.25">
      <c r="A160" t="s">
        <v>15</v>
      </c>
      <c r="B160" s="3">
        <v>46134</v>
      </c>
      <c r="C160" s="5">
        <v>0.59740740740740739</v>
      </c>
      <c r="D160" s="1" t="s">
        <v>304</v>
      </c>
      <c r="E160" t="s">
        <v>17362</v>
      </c>
      <c r="I160" t="s">
        <v>21109</v>
      </c>
      <c r="J160" t="s">
        <v>4928</v>
      </c>
      <c r="K160" t="s">
        <v>21110</v>
      </c>
      <c r="L160" t="s">
        <v>21111</v>
      </c>
      <c r="M160" s="10">
        <v>46134.597407407404</v>
      </c>
      <c r="N160" s="2" t="str">
        <f>HYPERLINK(Таблица3[[#This Row],[RelativePath]])</f>
        <v>3 Парковка офиса\GA3948333_3_20260422T142016Z.jpg</v>
      </c>
    </row>
    <row r="161" spans="1:14" x14ac:dyDescent="0.25">
      <c r="A161" t="s">
        <v>15</v>
      </c>
      <c r="B161" s="3">
        <v>46134</v>
      </c>
      <c r="C161" s="5">
        <v>0.59752314814814811</v>
      </c>
      <c r="D161" s="1" t="s">
        <v>62</v>
      </c>
      <c r="E161" t="s">
        <v>17362</v>
      </c>
      <c r="I161" t="s">
        <v>20546</v>
      </c>
      <c r="J161" t="s">
        <v>4957</v>
      </c>
      <c r="K161" t="s">
        <v>20547</v>
      </c>
      <c r="L161" t="s">
        <v>20548</v>
      </c>
      <c r="M161" s="10">
        <v>46134.59752314815</v>
      </c>
      <c r="N161" s="2" t="str">
        <f>HYPERLINK(Таблица3[[#This Row],[RelativePath]])</f>
        <v>1 Въезд на базу\GA3948333_4_20260422T142026Z.jpg</v>
      </c>
    </row>
    <row r="162" spans="1:14" x14ac:dyDescent="0.25">
      <c r="A162" t="s">
        <v>15</v>
      </c>
      <c r="B162" s="3">
        <v>46134</v>
      </c>
      <c r="C162" s="5">
        <v>0.61104166666666671</v>
      </c>
      <c r="D162" s="1" t="s">
        <v>91</v>
      </c>
      <c r="E162" t="s">
        <v>17362</v>
      </c>
      <c r="I162" t="s">
        <v>21059</v>
      </c>
      <c r="J162" t="s">
        <v>4957</v>
      </c>
      <c r="K162" t="s">
        <v>21060</v>
      </c>
      <c r="L162" t="s">
        <v>21061</v>
      </c>
      <c r="M162" s="10">
        <v>46134.611041666663</v>
      </c>
      <c r="N162" s="2" t="str">
        <f>HYPERLINK(Таблица3[[#This Row],[RelativePath]])</f>
        <v>1 Въезд на базу\GA3948333_4_20260422T143954Z.jpg</v>
      </c>
    </row>
    <row r="163" spans="1:14" x14ac:dyDescent="0.25">
      <c r="A163" t="s">
        <v>15</v>
      </c>
      <c r="B163" s="3">
        <v>46134</v>
      </c>
      <c r="C163" s="5">
        <v>0.61109953703703701</v>
      </c>
      <c r="D163" s="1" t="s">
        <v>645</v>
      </c>
      <c r="E163" t="s">
        <v>17362</v>
      </c>
      <c r="I163" t="s">
        <v>21121</v>
      </c>
      <c r="J163" t="s">
        <v>4928</v>
      </c>
      <c r="K163" t="s">
        <v>21122</v>
      </c>
      <c r="L163" t="s">
        <v>21123</v>
      </c>
      <c r="M163" s="10">
        <v>46134.61109953704</v>
      </c>
      <c r="N163" s="2" t="str">
        <f>HYPERLINK(Таблица3[[#This Row],[RelativePath]])</f>
        <v>3 Парковка офиса\GA3948333_3_20260422T143959Z.jpg</v>
      </c>
    </row>
    <row r="164" spans="1:14" x14ac:dyDescent="0.25">
      <c r="A164" t="s">
        <v>15</v>
      </c>
      <c r="B164" s="3">
        <v>46134</v>
      </c>
      <c r="C164" s="5">
        <v>0.70978009259259256</v>
      </c>
      <c r="D164" s="1" t="s">
        <v>304</v>
      </c>
      <c r="E164" t="s">
        <v>17362</v>
      </c>
      <c r="I164" t="s">
        <v>21112</v>
      </c>
      <c r="J164" t="s">
        <v>4928</v>
      </c>
      <c r="K164" t="s">
        <v>21113</v>
      </c>
      <c r="L164" t="s">
        <v>21114</v>
      </c>
      <c r="M164" s="10">
        <v>46134.709780092591</v>
      </c>
      <c r="N164" s="2" t="str">
        <f>HYPERLINK(Таблица3[[#This Row],[RelativePath]])</f>
        <v>3 Парковка офиса\GA3948333_3_20260422T170205Z.jpg</v>
      </c>
    </row>
    <row r="165" spans="1:14" x14ac:dyDescent="0.25">
      <c r="A165" t="s">
        <v>15</v>
      </c>
      <c r="B165" s="3">
        <v>46134</v>
      </c>
      <c r="C165" s="5">
        <v>0.70986111111111116</v>
      </c>
      <c r="D165" s="1" t="s">
        <v>62</v>
      </c>
      <c r="E165" t="s">
        <v>17362</v>
      </c>
      <c r="I165" t="s">
        <v>20552</v>
      </c>
      <c r="J165" t="s">
        <v>4957</v>
      </c>
      <c r="K165" t="s">
        <v>20553</v>
      </c>
      <c r="L165" t="s">
        <v>20554</v>
      </c>
      <c r="M165" s="10">
        <v>46134.709861111114</v>
      </c>
      <c r="N165" s="2" t="str">
        <f>HYPERLINK(Таблица3[[#This Row],[RelativePath]])</f>
        <v>1 Въезд на базу\GA3948333_4_20260422T170212Z.jpg</v>
      </c>
    </row>
    <row r="166" spans="1:14" x14ac:dyDescent="0.25">
      <c r="A166" t="s">
        <v>16</v>
      </c>
      <c r="B166" s="3">
        <v>46135</v>
      </c>
      <c r="C166" s="5">
        <v>0.40591435185185187</v>
      </c>
      <c r="D166" s="1" t="s">
        <v>91</v>
      </c>
      <c r="E166" t="s">
        <v>17362</v>
      </c>
      <c r="I166" t="s">
        <v>21504</v>
      </c>
      <c r="J166" t="s">
        <v>4957</v>
      </c>
      <c r="K166" t="s">
        <v>21505</v>
      </c>
      <c r="L166" t="s">
        <v>21506</v>
      </c>
      <c r="M166" s="10">
        <v>46135.405914351853</v>
      </c>
      <c r="N166" s="2" t="str">
        <f>HYPERLINK(Таблица3[[#This Row],[RelativePath]])</f>
        <v>1 Въезд на базу\GA3948333_4_20260423T094431Z.jpg</v>
      </c>
    </row>
    <row r="167" spans="1:14" x14ac:dyDescent="0.25">
      <c r="A167" t="s">
        <v>16</v>
      </c>
      <c r="B167" s="3">
        <v>46135</v>
      </c>
      <c r="C167" s="5">
        <v>0.40598379629629627</v>
      </c>
      <c r="D167" s="1" t="s">
        <v>645</v>
      </c>
      <c r="E167" t="s">
        <v>17362</v>
      </c>
      <c r="I167" t="s">
        <v>21582</v>
      </c>
      <c r="J167" t="s">
        <v>4928</v>
      </c>
      <c r="K167" t="s">
        <v>21583</v>
      </c>
      <c r="L167" t="s">
        <v>21584</v>
      </c>
      <c r="M167" s="10">
        <v>46135.4059837963</v>
      </c>
      <c r="N167" s="2" t="str">
        <f>HYPERLINK(Таблица3[[#This Row],[RelativePath]])</f>
        <v>3 Парковка офиса\GA3948333_3_20260423T094437Z.jpg</v>
      </c>
    </row>
    <row r="168" spans="1:14" x14ac:dyDescent="0.25">
      <c r="A168" t="s">
        <v>16</v>
      </c>
      <c r="B168" s="3">
        <v>46135</v>
      </c>
      <c r="C168" s="5">
        <v>0.41123842592592591</v>
      </c>
      <c r="D168" s="1" t="s">
        <v>4</v>
      </c>
      <c r="E168" t="s">
        <v>21131</v>
      </c>
      <c r="I168" t="s">
        <v>21723</v>
      </c>
      <c r="J168" t="s">
        <v>4951</v>
      </c>
      <c r="K168" t="s">
        <v>21724</v>
      </c>
      <c r="L168" t="s">
        <v>21725</v>
      </c>
      <c r="M168" s="10">
        <v>46135.411238425928</v>
      </c>
      <c r="N168" s="2" t="str">
        <f>HYPERLINK(Таблица3[[#This Row],[RelativePath]])</f>
        <v>10 Въезд ангар\GA3948333_6_20260423T095211Z.jpg</v>
      </c>
    </row>
    <row r="169" spans="1:14" x14ac:dyDescent="0.25">
      <c r="A169" t="s">
        <v>16</v>
      </c>
      <c r="B169" s="3">
        <v>46135</v>
      </c>
      <c r="C169" s="5">
        <v>0.41344907407407405</v>
      </c>
      <c r="D169" s="1" t="s">
        <v>4</v>
      </c>
      <c r="E169" t="s">
        <v>21131</v>
      </c>
      <c r="I169" t="s">
        <v>21543</v>
      </c>
      <c r="J169" t="s">
        <v>4959</v>
      </c>
      <c r="K169" t="s">
        <v>21544</v>
      </c>
      <c r="L169" t="s">
        <v>21545</v>
      </c>
      <c r="M169" s="10">
        <v>46135.413449074076</v>
      </c>
      <c r="N169" s="2" t="str">
        <f>HYPERLINK(Таблица3[[#This Row],[RelativePath]])</f>
        <v>8 Ангар вход\GA3948333_1_20260423T095522Z.jpg</v>
      </c>
    </row>
    <row r="170" spans="1:14" x14ac:dyDescent="0.25">
      <c r="A170" t="s">
        <v>16</v>
      </c>
      <c r="B170" s="3">
        <v>46135</v>
      </c>
      <c r="C170" s="5">
        <v>0.4142939814814815</v>
      </c>
      <c r="D170" s="1" t="s">
        <v>4</v>
      </c>
      <c r="E170" t="s">
        <v>21131</v>
      </c>
      <c r="I170" t="s">
        <v>21546</v>
      </c>
      <c r="J170" t="s">
        <v>4959</v>
      </c>
      <c r="K170" t="s">
        <v>21547</v>
      </c>
      <c r="L170" t="s">
        <v>21548</v>
      </c>
      <c r="M170" s="10">
        <v>46135.414293981485</v>
      </c>
      <c r="N170" s="2" t="str">
        <f>HYPERLINK(Таблица3[[#This Row],[RelativePath]])</f>
        <v>8 Ангар вход\GA3948333_1_20260423T095635Z.jpg</v>
      </c>
    </row>
    <row r="171" spans="1:14" x14ac:dyDescent="0.25">
      <c r="A171" t="s">
        <v>16</v>
      </c>
      <c r="B171" s="3">
        <v>46135</v>
      </c>
      <c r="C171" s="5">
        <v>0.41480324074074076</v>
      </c>
      <c r="D171" s="1" t="s">
        <v>4</v>
      </c>
      <c r="E171" t="s">
        <v>21131</v>
      </c>
      <c r="I171" t="s">
        <v>21549</v>
      </c>
      <c r="J171" t="s">
        <v>4959</v>
      </c>
      <c r="K171" t="s">
        <v>21550</v>
      </c>
      <c r="L171" t="s">
        <v>21551</v>
      </c>
      <c r="M171" s="10">
        <v>46135.414803240739</v>
      </c>
      <c r="N171" s="2" t="str">
        <f>HYPERLINK(Таблица3[[#This Row],[RelativePath]])</f>
        <v>8 Ангар вход\GA3948333_1_20260423T095719Z.jpg</v>
      </c>
    </row>
    <row r="172" spans="1:14" x14ac:dyDescent="0.25">
      <c r="A172" t="s">
        <v>16</v>
      </c>
      <c r="B172" s="3">
        <v>46135</v>
      </c>
      <c r="C172" s="5">
        <v>0.41789351851851853</v>
      </c>
      <c r="D172" s="1" t="s">
        <v>4</v>
      </c>
      <c r="E172" t="s">
        <v>21131</v>
      </c>
      <c r="I172" t="s">
        <v>21726</v>
      </c>
      <c r="J172" t="s">
        <v>4951</v>
      </c>
      <c r="K172" t="s">
        <v>21727</v>
      </c>
      <c r="L172" t="s">
        <v>21728</v>
      </c>
      <c r="M172" s="10">
        <v>46135.417893518519</v>
      </c>
      <c r="N172" s="2" t="str">
        <f>HYPERLINK(Таблица3[[#This Row],[RelativePath]])</f>
        <v>10 Въезд ангар\GA3948333_6_20260423T100146Z.jpg</v>
      </c>
    </row>
    <row r="173" spans="1:14" x14ac:dyDescent="0.25">
      <c r="A173" t="s">
        <v>16</v>
      </c>
      <c r="B173" s="3">
        <v>46135</v>
      </c>
      <c r="C173" s="5">
        <v>0.42652777777777778</v>
      </c>
      <c r="D173" s="1" t="s">
        <v>4</v>
      </c>
      <c r="E173" t="s">
        <v>21131</v>
      </c>
      <c r="I173" t="s">
        <v>21729</v>
      </c>
      <c r="J173" t="s">
        <v>4951</v>
      </c>
      <c r="K173" t="s">
        <v>21730</v>
      </c>
      <c r="L173" t="s">
        <v>21731</v>
      </c>
      <c r="M173" s="10">
        <v>46135.426527777781</v>
      </c>
      <c r="N173" s="2" t="str">
        <f>HYPERLINK(Таблица3[[#This Row],[RelativePath]])</f>
        <v>10 Въезд ангар\GA3948333_6_20260423T101412Z.jpg</v>
      </c>
    </row>
    <row r="174" spans="1:14" x14ac:dyDescent="0.25">
      <c r="A174" t="s">
        <v>16</v>
      </c>
      <c r="B174" s="3">
        <v>46135</v>
      </c>
      <c r="C174" s="5">
        <v>0.42675925925925928</v>
      </c>
      <c r="D174" s="1" t="s">
        <v>4</v>
      </c>
      <c r="E174" t="s">
        <v>21131</v>
      </c>
      <c r="I174" t="s">
        <v>21732</v>
      </c>
      <c r="J174" t="s">
        <v>4951</v>
      </c>
      <c r="K174" t="s">
        <v>21733</v>
      </c>
      <c r="L174" t="s">
        <v>21734</v>
      </c>
      <c r="M174" s="10">
        <v>46135.426759259259</v>
      </c>
      <c r="N174" s="2" t="str">
        <f>HYPERLINK(Таблица3[[#This Row],[RelativePath]])</f>
        <v>10 Въезд ангар\GA3948333_6_20260423T101432Z.jpg</v>
      </c>
    </row>
    <row r="175" spans="1:14" x14ac:dyDescent="0.25">
      <c r="A175" t="s">
        <v>16</v>
      </c>
      <c r="B175" s="3">
        <v>46135</v>
      </c>
      <c r="C175" s="5">
        <v>0.42692129629629627</v>
      </c>
      <c r="D175" s="1" t="s">
        <v>4</v>
      </c>
      <c r="E175" t="s">
        <v>21131</v>
      </c>
      <c r="I175" t="s">
        <v>21735</v>
      </c>
      <c r="J175" t="s">
        <v>4951</v>
      </c>
      <c r="K175" t="s">
        <v>21736</v>
      </c>
      <c r="L175" t="s">
        <v>21737</v>
      </c>
      <c r="M175" s="10">
        <v>46135.426921296297</v>
      </c>
      <c r="N175" s="2" t="str">
        <f>HYPERLINK(Таблица3[[#This Row],[RelativePath]])</f>
        <v>10 Въезд ангар\GA3948333_6_20260423T101446Z.jpg</v>
      </c>
    </row>
    <row r="176" spans="1:14" x14ac:dyDescent="0.25">
      <c r="A176" t="s">
        <v>16</v>
      </c>
      <c r="B176" s="3">
        <v>46135</v>
      </c>
      <c r="C176" s="5">
        <v>0.42708333333333331</v>
      </c>
      <c r="D176" s="1" t="s">
        <v>4</v>
      </c>
      <c r="E176" t="s">
        <v>21131</v>
      </c>
      <c r="I176" t="s">
        <v>21738</v>
      </c>
      <c r="J176" t="s">
        <v>4951</v>
      </c>
      <c r="K176" t="s">
        <v>21739</v>
      </c>
      <c r="L176" t="s">
        <v>21740</v>
      </c>
      <c r="M176" s="10">
        <v>46135.427083333336</v>
      </c>
      <c r="N176" s="2" t="str">
        <f>HYPERLINK(Таблица3[[#This Row],[RelativePath]])</f>
        <v>10 Въезд ангар\GA3948333_6_20260423T101500Z.jpg</v>
      </c>
    </row>
    <row r="177" spans="1:14" x14ac:dyDescent="0.25">
      <c r="A177" t="s">
        <v>16</v>
      </c>
      <c r="B177" s="3">
        <v>46135</v>
      </c>
      <c r="C177" s="5">
        <v>0.4271875</v>
      </c>
      <c r="D177" s="1" t="s">
        <v>4</v>
      </c>
      <c r="E177" t="s">
        <v>21131</v>
      </c>
      <c r="I177" t="s">
        <v>21741</v>
      </c>
      <c r="J177" t="s">
        <v>4951</v>
      </c>
      <c r="K177" t="s">
        <v>21742</v>
      </c>
      <c r="L177" t="s">
        <v>21743</v>
      </c>
      <c r="M177" s="10">
        <v>46135.427187499998</v>
      </c>
      <c r="N177" s="2" t="str">
        <f>HYPERLINK(Таблица3[[#This Row],[RelativePath]])</f>
        <v>10 Въезд ангар\GA3948333_6_20260423T101509Z.jpg</v>
      </c>
    </row>
    <row r="178" spans="1:14" x14ac:dyDescent="0.25">
      <c r="A178" t="s">
        <v>16</v>
      </c>
      <c r="B178" s="3">
        <v>46135</v>
      </c>
      <c r="C178" s="5">
        <v>0.5342824074074074</v>
      </c>
      <c r="D178" s="1" t="s">
        <v>4</v>
      </c>
      <c r="E178" t="s">
        <v>21131</v>
      </c>
      <c r="I178" t="s">
        <v>21555</v>
      </c>
      <c r="J178" t="s">
        <v>4959</v>
      </c>
      <c r="K178" t="s">
        <v>21556</v>
      </c>
      <c r="L178" t="s">
        <v>21557</v>
      </c>
      <c r="M178" s="10">
        <v>46135.534282407411</v>
      </c>
      <c r="N178" s="2" t="str">
        <f>HYPERLINK(Таблица3[[#This Row],[RelativePath]])</f>
        <v>8 Ангар вход\GA3948333_1_20260423T124922Z.jpg</v>
      </c>
    </row>
    <row r="179" spans="1:14" x14ac:dyDescent="0.25">
      <c r="A179" t="s">
        <v>16</v>
      </c>
      <c r="B179" s="3">
        <v>46135</v>
      </c>
      <c r="C179" s="5">
        <v>0.64527777777777773</v>
      </c>
      <c r="D179" s="1" t="s">
        <v>4</v>
      </c>
      <c r="E179" t="s">
        <v>21131</v>
      </c>
      <c r="I179" t="s">
        <v>21480</v>
      </c>
      <c r="J179" t="s">
        <v>1177</v>
      </c>
      <c r="K179" t="s">
        <v>21481</v>
      </c>
      <c r="L179" t="s">
        <v>21482</v>
      </c>
      <c r="M179" s="10">
        <v>46135.645277777781</v>
      </c>
      <c r="N179" s="2" t="str">
        <f>HYPERLINK(Таблица3[[#This Row],[RelativePath]])</f>
        <v>5 Крыльцо общага\K07156189_22_20260423T152912Z.jpg</v>
      </c>
    </row>
    <row r="180" spans="1:14" x14ac:dyDescent="0.25">
      <c r="A180" t="s">
        <v>16</v>
      </c>
      <c r="B180" s="3">
        <v>46135</v>
      </c>
      <c r="C180" s="5">
        <v>0.7096527777777778</v>
      </c>
      <c r="D180" s="1" t="s">
        <v>304</v>
      </c>
      <c r="E180" t="s">
        <v>17362</v>
      </c>
      <c r="I180" t="s">
        <v>21588</v>
      </c>
      <c r="J180" t="s">
        <v>4928</v>
      </c>
      <c r="K180" t="s">
        <v>21589</v>
      </c>
      <c r="L180" t="s">
        <v>21590</v>
      </c>
      <c r="M180" s="10">
        <v>46135.709652777776</v>
      </c>
      <c r="N180" s="2" t="str">
        <f>HYPERLINK(Таблица3[[#This Row],[RelativePath]])</f>
        <v>3 Парковка офиса\GA3948333_3_20260423T170154Z.jpg</v>
      </c>
    </row>
    <row r="181" spans="1:14" x14ac:dyDescent="0.25">
      <c r="A181" t="s">
        <v>16</v>
      </c>
      <c r="B181" s="3">
        <v>46135</v>
      </c>
      <c r="C181" s="5">
        <v>0.70979166666666671</v>
      </c>
      <c r="D181" s="1" t="s">
        <v>62</v>
      </c>
      <c r="E181" t="s">
        <v>17362</v>
      </c>
      <c r="I181" t="s">
        <v>21513</v>
      </c>
      <c r="J181" t="s">
        <v>4957</v>
      </c>
      <c r="K181" t="s">
        <v>21514</v>
      </c>
      <c r="L181" t="s">
        <v>21515</v>
      </c>
      <c r="M181" s="10">
        <v>46135.709791666668</v>
      </c>
      <c r="N181" s="2" t="str">
        <f>HYPERLINK(Таблица3[[#This Row],[RelativePath]])</f>
        <v>1 Въезд на базу\GA3948333_4_20260423T170206Z.jpg</v>
      </c>
    </row>
    <row r="182" spans="1:14" x14ac:dyDescent="0.25">
      <c r="A182" t="s">
        <v>17</v>
      </c>
      <c r="B182" s="3">
        <v>46136</v>
      </c>
      <c r="C182" s="5">
        <v>0.39923611111111112</v>
      </c>
      <c r="D182" s="1" t="s">
        <v>91</v>
      </c>
      <c r="E182" t="s">
        <v>17362</v>
      </c>
      <c r="I182" t="s">
        <v>21519</v>
      </c>
      <c r="J182" t="s">
        <v>4957</v>
      </c>
      <c r="K182" t="s">
        <v>21520</v>
      </c>
      <c r="L182" t="s">
        <v>21521</v>
      </c>
      <c r="M182" s="10">
        <v>46136.399236111109</v>
      </c>
      <c r="N182" s="2" t="str">
        <f>HYPERLINK(Таблица3[[#This Row],[RelativePath]])</f>
        <v>1 Въезд на базу\GA3948333_4_20260424T093454Z.jpg</v>
      </c>
    </row>
    <row r="183" spans="1:14" x14ac:dyDescent="0.25">
      <c r="A183" t="s">
        <v>17</v>
      </c>
      <c r="B183" s="3">
        <v>46136</v>
      </c>
      <c r="C183" s="5">
        <v>0.39931712962962962</v>
      </c>
      <c r="D183" s="1" t="s">
        <v>645</v>
      </c>
      <c r="E183" t="s">
        <v>17362</v>
      </c>
      <c r="I183" t="s">
        <v>21594</v>
      </c>
      <c r="J183" t="s">
        <v>4928</v>
      </c>
      <c r="K183" t="s">
        <v>21595</v>
      </c>
      <c r="L183" t="s">
        <v>21596</v>
      </c>
      <c r="M183" s="10">
        <v>46136.399317129632</v>
      </c>
      <c r="N183" s="2" t="str">
        <f>HYPERLINK(Таблица3[[#This Row],[RelativePath]])</f>
        <v>3 Парковка офиса\GA3948333_3_20260424T093501Z.jpg</v>
      </c>
    </row>
    <row r="184" spans="1:14" x14ac:dyDescent="0.25">
      <c r="A184" t="s">
        <v>17</v>
      </c>
      <c r="B184" s="3">
        <v>46136</v>
      </c>
      <c r="C184" s="5">
        <v>0.68903935185185183</v>
      </c>
      <c r="D184" s="1" t="s">
        <v>4</v>
      </c>
      <c r="E184" t="s">
        <v>21131</v>
      </c>
      <c r="I184" t="s">
        <v>21849</v>
      </c>
      <c r="J184" t="s">
        <v>1180</v>
      </c>
      <c r="K184" t="s">
        <v>21850</v>
      </c>
      <c r="L184" t="s">
        <v>21851</v>
      </c>
      <c r="M184" s="10">
        <v>46136.689039351855</v>
      </c>
      <c r="N184" s="2" t="str">
        <f>HYPERLINK(Таблица3[[#This Row],[RelativePath]])</f>
        <v>12 Площадка 3 кран\K07156189_20_20260424T163213Z.jpg</v>
      </c>
    </row>
    <row r="185" spans="1:14" x14ac:dyDescent="0.25">
      <c r="A185" t="s">
        <v>17</v>
      </c>
      <c r="B185" s="3">
        <v>46136</v>
      </c>
      <c r="C185" s="5">
        <v>0.68927083333333339</v>
      </c>
      <c r="D185" s="1" t="s">
        <v>4</v>
      </c>
      <c r="E185" t="s">
        <v>21131</v>
      </c>
      <c r="I185" t="s">
        <v>21852</v>
      </c>
      <c r="J185" t="s">
        <v>1180</v>
      </c>
      <c r="K185" t="s">
        <v>21853</v>
      </c>
      <c r="L185" t="s">
        <v>21854</v>
      </c>
      <c r="M185" s="10">
        <v>46136.689270833333</v>
      </c>
      <c r="N185" s="2" t="str">
        <f>HYPERLINK(Таблица3[[#This Row],[RelativePath]])</f>
        <v>12 Площадка 3 кран\K07156189_20_20260424T163233Z.jpg</v>
      </c>
    </row>
    <row r="186" spans="1:14" x14ac:dyDescent="0.25">
      <c r="A186" t="s">
        <v>17</v>
      </c>
      <c r="B186" s="3">
        <v>46136</v>
      </c>
      <c r="C186" s="5">
        <v>0.72141203703703705</v>
      </c>
      <c r="D186" s="1" t="s">
        <v>4</v>
      </c>
      <c r="E186" t="s">
        <v>21131</v>
      </c>
      <c r="I186" t="s">
        <v>21855</v>
      </c>
      <c r="J186" t="s">
        <v>1180</v>
      </c>
      <c r="K186" t="s">
        <v>21856</v>
      </c>
      <c r="L186" t="s">
        <v>21857</v>
      </c>
      <c r="M186" s="10">
        <v>46136.721412037034</v>
      </c>
      <c r="N186" s="2" t="str">
        <f>HYPERLINK(Таблица3[[#This Row],[RelativePath]])</f>
        <v>12 Площадка 3 кран\K07156189_20_20260424T171850Z.jpg</v>
      </c>
    </row>
    <row r="187" spans="1:14" x14ac:dyDescent="0.25">
      <c r="A187" t="s">
        <v>17</v>
      </c>
      <c r="B187" s="3">
        <v>46136</v>
      </c>
      <c r="C187" s="5">
        <v>0.75091435185185185</v>
      </c>
      <c r="D187" s="1" t="s">
        <v>304</v>
      </c>
      <c r="E187" t="s">
        <v>17362</v>
      </c>
      <c r="I187" t="s">
        <v>21606</v>
      </c>
      <c r="J187" t="s">
        <v>4928</v>
      </c>
      <c r="K187" t="s">
        <v>21607</v>
      </c>
      <c r="L187" t="s">
        <v>21608</v>
      </c>
      <c r="M187" s="10">
        <v>46136.750914351855</v>
      </c>
      <c r="N187" s="2" t="str">
        <f>HYPERLINK(Таблица3[[#This Row],[RelativePath]])</f>
        <v>3 Парковка офиса\GA3948333_3_20260424T180119Z.jpg</v>
      </c>
    </row>
    <row r="188" spans="1:14" x14ac:dyDescent="0.25">
      <c r="A188" t="s">
        <v>17</v>
      </c>
      <c r="B188" s="3">
        <v>46136</v>
      </c>
      <c r="C188" s="5">
        <v>0.75100694444444449</v>
      </c>
      <c r="D188" s="1" t="s">
        <v>62</v>
      </c>
      <c r="E188" t="s">
        <v>17362</v>
      </c>
      <c r="I188" t="s">
        <v>21525</v>
      </c>
      <c r="J188" t="s">
        <v>4957</v>
      </c>
      <c r="K188" t="s">
        <v>21526</v>
      </c>
      <c r="L188" t="s">
        <v>21527</v>
      </c>
      <c r="M188" s="10">
        <v>46136.751006944447</v>
      </c>
      <c r="N188" s="2" t="str">
        <f>HYPERLINK(Таблица3[[#This Row],[RelativePath]])</f>
        <v>1 Въезд на базу\GA3948333_4_20260424T180127Z.jpg</v>
      </c>
    </row>
    <row r="189" spans="1:14" x14ac:dyDescent="0.25">
      <c r="A189" t="s">
        <v>18</v>
      </c>
      <c r="B189" s="3">
        <v>46137</v>
      </c>
      <c r="C189" s="5">
        <v>0.61465277777777783</v>
      </c>
      <c r="D189" s="1" t="s">
        <v>91</v>
      </c>
      <c r="E189" t="s">
        <v>17362</v>
      </c>
      <c r="I189" t="s">
        <v>21528</v>
      </c>
      <c r="J189" t="s">
        <v>4957</v>
      </c>
      <c r="K189" t="s">
        <v>21529</v>
      </c>
      <c r="L189" t="s">
        <v>21530</v>
      </c>
      <c r="M189" s="10">
        <v>46137.614652777775</v>
      </c>
      <c r="N189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90:E211 D2:E189">
    <cfRule type="containsText" dxfId="80" priority="7" operator="containsText" text="Выезд с территории">
      <formula>NOT(ISERROR(SEARCH("Выезд с территории",D2)))</formula>
    </cfRule>
  </conditionalFormatting>
  <conditionalFormatting sqref="D2:D189">
    <cfRule type="containsText" dxfId="7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9">
    <cfRule type="containsText" dxfId="7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11">
    <cfRule type="containsText" dxfId="77" priority="2" operator="containsText" text="Газель базы">
      <formula>NOT(ISERROR(SEARCH("Газель базы",E2)))</formula>
    </cfRule>
    <cfRule type="containsText" dxfId="76" priority="3" operator="containsText" text="Погрузчик базы">
      <formula>NOT(ISERROR(SEARCH("Погрузчик базы",E2)))</formula>
    </cfRule>
  </conditionalFormatting>
  <conditionalFormatting sqref="E2:E211">
    <cfRule type="containsText" dxfId="7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254"/>
  <sheetViews>
    <sheetView topLeftCell="A225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28.85546875" bestFit="1" customWidth="1"/>
    <col min="7" max="7" width="7.42578125" bestFit="1" customWidth="1"/>
    <col min="8" max="8" width="45.710937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21997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4929</v>
      </c>
      <c r="F2" t="s">
        <v>1884</v>
      </c>
      <c r="I2" s="11" t="s">
        <v>5289</v>
      </c>
      <c r="J2" s="11" t="s">
        <v>4957</v>
      </c>
      <c r="K2" t="s">
        <v>5290</v>
      </c>
      <c r="L2" t="s">
        <v>5291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4929</v>
      </c>
      <c r="F3" t="s">
        <v>1884</v>
      </c>
      <c r="I3" s="11" t="s">
        <v>5286</v>
      </c>
      <c r="J3" s="11" t="s">
        <v>4957</v>
      </c>
      <c r="K3" t="s">
        <v>5287</v>
      </c>
      <c r="L3" t="s">
        <v>5288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14</v>
      </c>
      <c r="B4" s="3">
        <v>46084</v>
      </c>
      <c r="C4" s="5">
        <v>0.65601851851851856</v>
      </c>
      <c r="D4" s="6" t="s">
        <v>62</v>
      </c>
      <c r="E4" t="s">
        <v>4360</v>
      </c>
      <c r="I4" s="11" t="s">
        <v>5295</v>
      </c>
      <c r="J4" s="11" t="s">
        <v>4957</v>
      </c>
      <c r="K4" t="s">
        <v>5296</v>
      </c>
      <c r="L4" t="s">
        <v>5297</v>
      </c>
      <c r="N4" s="2" t="str">
        <f>HYPERLINK(СторонТрансп[[#This Row],[RelativePath]])</f>
        <v>1 Въезд на базу\GA3948333_4_20260303T154440Z.jpg</v>
      </c>
    </row>
    <row r="5" spans="1:14" x14ac:dyDescent="0.25">
      <c r="A5" t="s">
        <v>16</v>
      </c>
      <c r="B5" s="3">
        <v>46093</v>
      </c>
      <c r="C5" s="5">
        <v>0.65744212962962967</v>
      </c>
      <c r="D5" s="6" t="s">
        <v>62</v>
      </c>
      <c r="E5" t="s">
        <v>4929</v>
      </c>
      <c r="I5" s="11" t="s">
        <v>9594</v>
      </c>
      <c r="J5" s="11" t="s">
        <v>4957</v>
      </c>
      <c r="K5" t="s">
        <v>9595</v>
      </c>
      <c r="L5" t="s">
        <v>9596</v>
      </c>
      <c r="N5" s="2" t="str">
        <f>HYPERLINK(СторонТрансп[[#This Row],[RelativePath]])</f>
        <v>1 Въезд на базу\GA3948333_4_20260312T154643Z.jpg</v>
      </c>
    </row>
    <row r="6" spans="1:14" x14ac:dyDescent="0.25">
      <c r="A6" t="s">
        <v>16</v>
      </c>
      <c r="B6" s="3">
        <v>46093</v>
      </c>
      <c r="C6" s="5">
        <v>0.62711805555555555</v>
      </c>
      <c r="D6" s="6" t="s">
        <v>91</v>
      </c>
      <c r="E6" t="s">
        <v>10074</v>
      </c>
      <c r="H6" t="s">
        <v>5082</v>
      </c>
      <c r="I6" s="11" t="s">
        <v>9588</v>
      </c>
      <c r="J6" s="11" t="s">
        <v>4957</v>
      </c>
      <c r="K6" t="s">
        <v>9589</v>
      </c>
      <c r="L6" t="s">
        <v>9590</v>
      </c>
      <c r="N6" s="2" t="str">
        <f>HYPERLINK(СторонТрансп[[#This Row],[RelativePath]])</f>
        <v>1 Въезд на базу\GA3948333_4_20260312T150303Z.jpg</v>
      </c>
    </row>
    <row r="7" spans="1:14" x14ac:dyDescent="0.25">
      <c r="A7" t="s">
        <v>16</v>
      </c>
      <c r="B7" s="3">
        <v>46093</v>
      </c>
      <c r="C7" s="5">
        <v>0.41454861111111113</v>
      </c>
      <c r="D7" s="6" t="s">
        <v>91</v>
      </c>
      <c r="E7" t="s">
        <v>4929</v>
      </c>
      <c r="I7" s="11" t="s">
        <v>9582</v>
      </c>
      <c r="J7" s="11" t="s">
        <v>4957</v>
      </c>
      <c r="K7" t="s">
        <v>9583</v>
      </c>
      <c r="L7" t="s">
        <v>9584</v>
      </c>
      <c r="N7" s="2" t="str">
        <f>HYPERLINK(СторонТрансп[[#This Row],[RelativePath]])</f>
        <v>1 Въезд на базу\GA3948333_4_20260312T095657Z.jpg</v>
      </c>
    </row>
    <row r="8" spans="1:14" x14ac:dyDescent="0.25">
      <c r="A8" t="s">
        <v>17</v>
      </c>
      <c r="B8" s="3">
        <v>46094</v>
      </c>
      <c r="C8" s="5">
        <v>0.41781249999999998</v>
      </c>
      <c r="D8" s="6" t="s">
        <v>62</v>
      </c>
      <c r="E8" t="s">
        <v>10599</v>
      </c>
      <c r="I8" s="11" t="s">
        <v>10096</v>
      </c>
      <c r="J8" s="11" t="s">
        <v>4957</v>
      </c>
      <c r="K8" t="s">
        <v>10097</v>
      </c>
      <c r="L8" t="s">
        <v>10098</v>
      </c>
      <c r="N8" s="2" t="str">
        <f>HYPERLINK(СторонТрансп[[#This Row],[RelativePath]])</f>
        <v>1 Въезд на базу\GA3948333_4_20260313T100139Z.jpg</v>
      </c>
    </row>
    <row r="9" spans="1:14" x14ac:dyDescent="0.25">
      <c r="A9" t="s">
        <v>17</v>
      </c>
      <c r="B9" s="3">
        <v>46094</v>
      </c>
      <c r="C9" s="5">
        <v>0.78589120370370369</v>
      </c>
      <c r="D9" s="6" t="s">
        <v>91</v>
      </c>
      <c r="E9" t="s">
        <v>10601</v>
      </c>
      <c r="F9" t="s">
        <v>51</v>
      </c>
      <c r="I9" s="11" t="s">
        <v>10141</v>
      </c>
      <c r="J9" s="11" t="s">
        <v>4957</v>
      </c>
      <c r="K9" t="s">
        <v>10142</v>
      </c>
      <c r="L9" t="s">
        <v>10143</v>
      </c>
      <c r="N9" s="2" t="str">
        <f>HYPERLINK(СторонТрансп[[#This Row],[RelativePath]])</f>
        <v>1 Въезд на базу\GA3948333_4_20260313T185141Z.jpg</v>
      </c>
    </row>
    <row r="10" spans="1:14" x14ac:dyDescent="0.25">
      <c r="A10" t="s">
        <v>17</v>
      </c>
      <c r="B10" s="3">
        <v>46094</v>
      </c>
      <c r="C10" s="5">
        <v>0.83332175925925922</v>
      </c>
      <c r="D10" s="6" t="s">
        <v>62</v>
      </c>
      <c r="E10" t="s">
        <v>10601</v>
      </c>
      <c r="F10" t="s">
        <v>1965</v>
      </c>
      <c r="I10" s="11" t="s">
        <v>10144</v>
      </c>
      <c r="J10" s="11" t="s">
        <v>4957</v>
      </c>
      <c r="K10" t="s">
        <v>10145</v>
      </c>
      <c r="L10" t="s">
        <v>10146</v>
      </c>
      <c r="N10" s="2" t="str">
        <f>HYPERLINK(СторонТрансп[[#This Row],[RelativePath]])</f>
        <v>1 Въезд на базу\GA3948333_4_20260313T195959Z.jpg</v>
      </c>
    </row>
    <row r="11" spans="1:14" x14ac:dyDescent="0.25">
      <c r="A11" t="s">
        <v>17</v>
      </c>
      <c r="B11" s="3">
        <v>46094</v>
      </c>
      <c r="C11" s="5">
        <v>0.38642361111111112</v>
      </c>
      <c r="D11" s="6" t="s">
        <v>91</v>
      </c>
      <c r="E11" t="s">
        <v>10598</v>
      </c>
      <c r="F11" t="s">
        <v>60</v>
      </c>
      <c r="I11" s="11" t="s">
        <v>10075</v>
      </c>
      <c r="J11" s="11" t="s">
        <v>4957</v>
      </c>
      <c r="K11" t="s">
        <v>10076</v>
      </c>
      <c r="L11" t="s">
        <v>10077</v>
      </c>
      <c r="N11" s="2" t="str">
        <f>HYPERLINK(СторонТрансп[[#This Row],[RelativePath]])</f>
        <v>1 Въезд на базу\GA3948333_4_20260313T091627Z.jpg</v>
      </c>
    </row>
    <row r="12" spans="1:14" x14ac:dyDescent="0.25">
      <c r="A12" t="s">
        <v>17</v>
      </c>
      <c r="B12" s="3">
        <v>46094</v>
      </c>
      <c r="C12" s="5">
        <v>0.38671296296296298</v>
      </c>
      <c r="D12" s="6" t="s">
        <v>91</v>
      </c>
      <c r="E12" t="s">
        <v>10598</v>
      </c>
      <c r="F12" t="s">
        <v>60</v>
      </c>
      <c r="H12" t="s">
        <v>1140</v>
      </c>
      <c r="I12" s="11" t="s">
        <v>10078</v>
      </c>
      <c r="J12" s="11" t="s">
        <v>4957</v>
      </c>
      <c r="K12" t="s">
        <v>10079</v>
      </c>
      <c r="L12" t="s">
        <v>10080</v>
      </c>
      <c r="N12" s="2" t="str">
        <f>HYPERLINK(СторонТрансп[[#This Row],[RelativePath]])</f>
        <v>1 Въезд на базу\GA3948333_4_20260313T091652Z.jpg</v>
      </c>
    </row>
    <row r="13" spans="1:14" x14ac:dyDescent="0.25">
      <c r="A13" t="s">
        <v>17</v>
      </c>
      <c r="B13" s="3">
        <v>46094</v>
      </c>
      <c r="C13" s="5">
        <v>0.41082175925925923</v>
      </c>
      <c r="D13" s="6" t="s">
        <v>91</v>
      </c>
      <c r="E13" t="s">
        <v>10599</v>
      </c>
      <c r="I13" s="11" t="s">
        <v>10093</v>
      </c>
      <c r="J13" s="11" t="s">
        <v>4957</v>
      </c>
      <c r="K13" t="s">
        <v>10094</v>
      </c>
      <c r="L13" t="s">
        <v>10095</v>
      </c>
      <c r="N13" s="2" t="str">
        <f>HYPERLINK(СторонТрансп[[#This Row],[RelativePath]])</f>
        <v>1 Въезд на базу\GA3948333_4_20260313T095135Z.jpg</v>
      </c>
    </row>
    <row r="14" spans="1:14" x14ac:dyDescent="0.25">
      <c r="A14" t="s">
        <v>18</v>
      </c>
      <c r="B14" s="3">
        <v>46095</v>
      </c>
      <c r="C14" s="5">
        <v>0.73909722222222218</v>
      </c>
      <c r="D14" s="6" t="s">
        <v>62</v>
      </c>
      <c r="E14" t="s">
        <v>4933</v>
      </c>
      <c r="I14" s="11" t="s">
        <v>10623</v>
      </c>
      <c r="J14" s="11" t="s">
        <v>4957</v>
      </c>
      <c r="K14" t="s">
        <v>10624</v>
      </c>
      <c r="L14" t="s">
        <v>10625</v>
      </c>
      <c r="N14" s="2" t="str">
        <f>HYPERLINK(СторонТрансп[[#This Row],[RelativePath]])</f>
        <v>1 Въезд на базу\GA3948333_4_20260314T174418Z.jpg</v>
      </c>
    </row>
    <row r="15" spans="1:14" x14ac:dyDescent="0.25">
      <c r="A15" t="s">
        <v>18</v>
      </c>
      <c r="B15" s="3">
        <v>46095</v>
      </c>
      <c r="C15" s="5">
        <v>0.37562499999999999</v>
      </c>
      <c r="D15" s="6" t="s">
        <v>91</v>
      </c>
      <c r="E15" t="s">
        <v>4933</v>
      </c>
      <c r="I15" s="11" t="s">
        <v>10620</v>
      </c>
      <c r="J15" s="11" t="s">
        <v>4957</v>
      </c>
      <c r="K15" t="s">
        <v>10621</v>
      </c>
      <c r="L15" t="s">
        <v>10622</v>
      </c>
      <c r="N15" s="2" t="str">
        <f>HYPERLINK(СторонТрансп[[#This Row],[RelativePath]])</f>
        <v>1 Въезд на базу\GA3948333_4_20260314T090054Z.jpg</v>
      </c>
    </row>
    <row r="16" spans="1:14" x14ac:dyDescent="0.25">
      <c r="A16" t="s">
        <v>22</v>
      </c>
      <c r="B16" s="3">
        <v>46096</v>
      </c>
      <c r="C16" s="5">
        <v>0.7468055555555555</v>
      </c>
      <c r="D16" s="6" t="s">
        <v>62</v>
      </c>
      <c r="E16" t="s">
        <v>4933</v>
      </c>
      <c r="I16" s="11" t="s">
        <v>10629</v>
      </c>
      <c r="J16" s="11" t="s">
        <v>4957</v>
      </c>
      <c r="K16" t="s">
        <v>10630</v>
      </c>
      <c r="L16" t="s">
        <v>10631</v>
      </c>
      <c r="N16" s="2" t="str">
        <f>HYPERLINK(СторонТрансп[[#This Row],[RelativePath]])</f>
        <v>1 Въезд на базу\GA3948333_4_20260315T175524Z.jpg</v>
      </c>
    </row>
    <row r="17" spans="1:14" x14ac:dyDescent="0.25">
      <c r="A17" t="s">
        <v>22</v>
      </c>
      <c r="B17" s="3">
        <v>46096</v>
      </c>
      <c r="C17" s="5">
        <v>0.37252314814814813</v>
      </c>
      <c r="D17" s="6" t="s">
        <v>91</v>
      </c>
      <c r="E17" t="s">
        <v>4933</v>
      </c>
      <c r="I17" s="11" t="s">
        <v>10626</v>
      </c>
      <c r="J17" s="11" t="s">
        <v>4957</v>
      </c>
      <c r="K17" t="s">
        <v>10627</v>
      </c>
      <c r="L17" t="s">
        <v>10628</v>
      </c>
      <c r="N17" s="2" t="str">
        <f>HYPERLINK(СторонТрансп[[#This Row],[RelativePath]])</f>
        <v>1 Въезд на базу\GA3948333_4_20260315T085626Z.jpg</v>
      </c>
    </row>
    <row r="18" spans="1:14" x14ac:dyDescent="0.25">
      <c r="A18" t="s">
        <v>16</v>
      </c>
      <c r="B18" s="3">
        <v>46100</v>
      </c>
      <c r="C18" s="5">
        <v>0.6159027777777778</v>
      </c>
      <c r="D18" s="6" t="s">
        <v>62</v>
      </c>
      <c r="E18" t="s">
        <v>11902</v>
      </c>
      <c r="F18" t="s">
        <v>2650</v>
      </c>
      <c r="I18" s="11" t="s">
        <v>11261</v>
      </c>
      <c r="J18" s="11" t="s">
        <v>4957</v>
      </c>
      <c r="K18" t="s">
        <v>11262</v>
      </c>
      <c r="L18" t="s">
        <v>11263</v>
      </c>
      <c r="N18" s="2" t="str">
        <f>HYPERLINK(СторонТрансп[[#This Row],[RelativePath]])</f>
        <v>1 Въезд на базу\GA3948333_4_20260319T144654Z.jpg</v>
      </c>
    </row>
    <row r="19" spans="1:14" x14ac:dyDescent="0.25">
      <c r="A19" t="s">
        <v>18</v>
      </c>
      <c r="B19" s="3">
        <v>46102</v>
      </c>
      <c r="C19" s="5">
        <v>0.79628472222222224</v>
      </c>
      <c r="D19" s="6" t="s">
        <v>91</v>
      </c>
      <c r="E19" t="s">
        <v>12240</v>
      </c>
      <c r="F19" t="s">
        <v>2470</v>
      </c>
      <c r="I19" s="11" t="s">
        <v>11948</v>
      </c>
      <c r="J19" s="11" t="s">
        <v>4957</v>
      </c>
      <c r="K19" t="s">
        <v>11949</v>
      </c>
      <c r="L19" t="s">
        <v>11950</v>
      </c>
      <c r="N19" s="2" t="str">
        <f>HYPERLINK(СторонТрансп[[#This Row],[RelativePath]])</f>
        <v>1 Въезд на базу\GA3948333_4_20260321T190639Z.jpg</v>
      </c>
    </row>
    <row r="20" spans="1:14" x14ac:dyDescent="0.25">
      <c r="A20" t="s">
        <v>18</v>
      </c>
      <c r="B20" s="3">
        <v>46102</v>
      </c>
      <c r="C20" s="5">
        <v>0.80402777777777779</v>
      </c>
      <c r="D20" s="6" t="s">
        <v>62</v>
      </c>
      <c r="E20" t="s">
        <v>12240</v>
      </c>
      <c r="F20" t="s">
        <v>2470</v>
      </c>
      <c r="I20" s="11" t="s">
        <v>11951</v>
      </c>
      <c r="J20" s="11" t="s">
        <v>4957</v>
      </c>
      <c r="K20" t="s">
        <v>11952</v>
      </c>
      <c r="L20" t="s">
        <v>11953</v>
      </c>
      <c r="N20" s="2" t="str">
        <f>HYPERLINK(СторонТрансп[[#This Row],[RelativePath]])</f>
        <v>1 Въезд на базу\GA3948333_4_20260321T191748Z.jpg</v>
      </c>
    </row>
    <row r="21" spans="1:14" x14ac:dyDescent="0.25">
      <c r="A21" t="s">
        <v>18</v>
      </c>
      <c r="B21" s="3">
        <v>46102</v>
      </c>
      <c r="C21" s="5">
        <v>0.42343750000000002</v>
      </c>
      <c r="D21" s="6" t="s">
        <v>91</v>
      </c>
      <c r="E21" t="s">
        <v>12239</v>
      </c>
      <c r="F21" t="s">
        <v>51</v>
      </c>
      <c r="I21" s="11" t="s">
        <v>11942</v>
      </c>
      <c r="J21" s="11" t="s">
        <v>4957</v>
      </c>
      <c r="K21" t="s">
        <v>11943</v>
      </c>
      <c r="L21" t="s">
        <v>11944</v>
      </c>
      <c r="N21" s="2" t="str">
        <f>HYPERLINK(СторонТрансп[[#This Row],[RelativePath]])</f>
        <v>1 Въезд на базу\GA3948333_4_20260321T100945Z.jpg</v>
      </c>
    </row>
    <row r="22" spans="1:14" x14ac:dyDescent="0.25">
      <c r="A22" t="s">
        <v>18</v>
      </c>
      <c r="B22" s="3">
        <v>46102</v>
      </c>
      <c r="C22" s="5">
        <v>0.43847222222222221</v>
      </c>
      <c r="D22" s="6" t="s">
        <v>62</v>
      </c>
      <c r="E22" t="s">
        <v>12239</v>
      </c>
      <c r="F22" t="s">
        <v>799</v>
      </c>
      <c r="I22" s="11" t="s">
        <v>11945</v>
      </c>
      <c r="J22" s="11" t="s">
        <v>4957</v>
      </c>
      <c r="K22" t="s">
        <v>11946</v>
      </c>
      <c r="L22" t="s">
        <v>11947</v>
      </c>
      <c r="N22" s="2" t="str">
        <f>HYPERLINK(СторонТрансп[[#This Row],[RelativePath]])</f>
        <v>1 Въезд на базу\GA3948333_4_20260321T103124Z.jpg</v>
      </c>
    </row>
    <row r="23" spans="1:14" x14ac:dyDescent="0.25">
      <c r="A23" t="s">
        <v>13</v>
      </c>
      <c r="B23" s="3">
        <v>46104</v>
      </c>
      <c r="C23" s="5">
        <v>0.56130787037037033</v>
      </c>
      <c r="D23" s="6" t="s">
        <v>91</v>
      </c>
      <c r="E23" t="s">
        <v>66</v>
      </c>
      <c r="I23" s="11" t="s">
        <v>12269</v>
      </c>
      <c r="J23" s="11" t="s">
        <v>4957</v>
      </c>
      <c r="K23" t="s">
        <v>12270</v>
      </c>
      <c r="L23" t="s">
        <v>12271</v>
      </c>
      <c r="N23" s="2" t="str">
        <f>HYPERLINK(СторонТрансп[[#This Row],[RelativePath]])</f>
        <v>1 Въезд на базу\GA3948333_4_20260323T132817Z.jpg</v>
      </c>
    </row>
    <row r="24" spans="1:14" x14ac:dyDescent="0.25">
      <c r="A24" t="s">
        <v>13</v>
      </c>
      <c r="B24" s="3">
        <v>46104</v>
      </c>
      <c r="C24" s="5">
        <v>0.57054398148148144</v>
      </c>
      <c r="D24" s="6" t="s">
        <v>62</v>
      </c>
      <c r="E24" t="s">
        <v>66</v>
      </c>
      <c r="I24" s="11" t="s">
        <v>12272</v>
      </c>
      <c r="J24" s="11" t="s">
        <v>4957</v>
      </c>
      <c r="K24" t="s">
        <v>12273</v>
      </c>
      <c r="L24" t="s">
        <v>12274</v>
      </c>
      <c r="N24" s="2" t="str">
        <f>HYPERLINK(СторонТрансп[[#This Row],[RelativePath]])</f>
        <v>1 Въезд на базу\GA3948333_4_20260323T134135Z.jpg</v>
      </c>
    </row>
    <row r="25" spans="1:14" x14ac:dyDescent="0.25">
      <c r="A25" t="s">
        <v>13</v>
      </c>
      <c r="B25" s="3">
        <v>46104</v>
      </c>
      <c r="C25" s="5">
        <v>0.61436342592592597</v>
      </c>
      <c r="D25" s="6" t="s">
        <v>62</v>
      </c>
      <c r="E25" t="s">
        <v>10599</v>
      </c>
      <c r="I25" s="11" t="s">
        <v>12275</v>
      </c>
      <c r="J25" s="11" t="s">
        <v>4957</v>
      </c>
      <c r="K25" t="s">
        <v>12276</v>
      </c>
      <c r="L25" t="s">
        <v>12277</v>
      </c>
      <c r="N25" s="2" t="str">
        <f>HYPERLINK(СторонТрансп[[#This Row],[RelativePath]])</f>
        <v>1 Въезд на базу\GA3948333_4_20260323T144441Z.jpg</v>
      </c>
    </row>
    <row r="26" spans="1:14" x14ac:dyDescent="0.25">
      <c r="A26" t="s">
        <v>13</v>
      </c>
      <c r="B26" s="3">
        <v>46104</v>
      </c>
      <c r="C26" s="5">
        <v>0.34434027777777776</v>
      </c>
      <c r="D26" s="6" t="s">
        <v>91</v>
      </c>
      <c r="E26" t="s">
        <v>66</v>
      </c>
      <c r="I26" s="11" t="s">
        <v>12260</v>
      </c>
      <c r="J26" s="11" t="s">
        <v>4957</v>
      </c>
      <c r="K26" t="s">
        <v>12261</v>
      </c>
      <c r="L26" t="s">
        <v>12262</v>
      </c>
      <c r="N26" s="2" t="str">
        <f>HYPERLINK(СторонТрансп[[#This Row],[RelativePath]])</f>
        <v>1 Въезд на базу\GA3948333_4_20260323T081551Z.jpg</v>
      </c>
    </row>
    <row r="27" spans="1:14" x14ac:dyDescent="0.25">
      <c r="A27" t="s">
        <v>13</v>
      </c>
      <c r="B27" s="3">
        <v>46104</v>
      </c>
      <c r="C27" s="5">
        <v>0.3498148148148148</v>
      </c>
      <c r="D27" s="6" t="s">
        <v>62</v>
      </c>
      <c r="E27" t="s">
        <v>66</v>
      </c>
      <c r="H27" t="s">
        <v>12922</v>
      </c>
      <c r="I27" s="11" t="s">
        <v>12263</v>
      </c>
      <c r="J27" s="11" t="s">
        <v>4957</v>
      </c>
      <c r="K27" t="s">
        <v>12264</v>
      </c>
      <c r="L27" t="s">
        <v>12265</v>
      </c>
      <c r="N27" s="2" t="str">
        <f>HYPERLINK(СторонТрансп[[#This Row],[RelativePath]])</f>
        <v>1 Въезд на базу\GA3948333_4_20260323T082344Z.jpg</v>
      </c>
    </row>
    <row r="28" spans="1:14" x14ac:dyDescent="0.25">
      <c r="A28" t="s">
        <v>13</v>
      </c>
      <c r="B28" s="3">
        <v>46104</v>
      </c>
      <c r="C28" s="5">
        <v>0.41168981481481481</v>
      </c>
      <c r="D28" s="6" t="s">
        <v>91</v>
      </c>
      <c r="E28" t="s">
        <v>10599</v>
      </c>
      <c r="I28" s="11" t="s">
        <v>12266</v>
      </c>
      <c r="J28" s="11" t="s">
        <v>4957</v>
      </c>
      <c r="K28" t="s">
        <v>12267</v>
      </c>
      <c r="L28" t="s">
        <v>12268</v>
      </c>
      <c r="N28" s="2" t="str">
        <f>HYPERLINK(СторонТрансп[[#This Row],[RelativePath]])</f>
        <v>1 Въезд на базу\GA3948333_4_20260323T095250Z.jpg</v>
      </c>
    </row>
    <row r="29" spans="1:14" x14ac:dyDescent="0.25">
      <c r="A29" t="s">
        <v>14</v>
      </c>
      <c r="B29" s="3">
        <v>46105</v>
      </c>
      <c r="C29" s="5">
        <v>0.48366898148148146</v>
      </c>
      <c r="D29" s="6" t="s">
        <v>62</v>
      </c>
      <c r="E29" t="s">
        <v>12240</v>
      </c>
      <c r="F29" t="s">
        <v>13441</v>
      </c>
      <c r="I29" s="11" t="s">
        <v>12985</v>
      </c>
      <c r="J29" s="11" t="s">
        <v>4957</v>
      </c>
      <c r="K29" t="s">
        <v>12986</v>
      </c>
      <c r="L29" t="s">
        <v>12987</v>
      </c>
      <c r="N29" s="2" t="str">
        <f>HYPERLINK(СторонТрансп[[#This Row],[RelativePath]])</f>
        <v>1 Въезд на базу\GA3948333_4_20260324T113629Z.jpg</v>
      </c>
    </row>
    <row r="30" spans="1:14" x14ac:dyDescent="0.25">
      <c r="A30" t="s">
        <v>14</v>
      </c>
      <c r="B30" s="3">
        <v>46105</v>
      </c>
      <c r="C30" s="5">
        <v>0.48628472222222224</v>
      </c>
      <c r="D30" s="6" t="s">
        <v>62</v>
      </c>
      <c r="E30" t="s">
        <v>13437</v>
      </c>
      <c r="F30" t="s">
        <v>1555</v>
      </c>
      <c r="I30" s="11" t="s">
        <v>12988</v>
      </c>
      <c r="J30" s="11" t="s">
        <v>4957</v>
      </c>
      <c r="K30" t="s">
        <v>12989</v>
      </c>
      <c r="L30" t="s">
        <v>12990</v>
      </c>
      <c r="N30" s="2" t="str">
        <f>HYPERLINK(СторонТрансп[[#This Row],[RelativePath]])</f>
        <v>1 Въезд на базу\GA3948333_4_20260324T114015Z.jpg</v>
      </c>
    </row>
    <row r="31" spans="1:14" x14ac:dyDescent="0.25">
      <c r="A31" t="s">
        <v>14</v>
      </c>
      <c r="B31" s="3">
        <v>46105</v>
      </c>
      <c r="C31" s="5">
        <v>0.55700231481481477</v>
      </c>
      <c r="D31" s="6" t="s">
        <v>62</v>
      </c>
      <c r="E31" t="s">
        <v>1552</v>
      </c>
      <c r="I31" s="11" t="s">
        <v>12997</v>
      </c>
      <c r="J31" s="11" t="s">
        <v>4957</v>
      </c>
      <c r="K31" t="s">
        <v>12998</v>
      </c>
      <c r="L31" t="s">
        <v>12999</v>
      </c>
      <c r="N31" s="2" t="str">
        <f>HYPERLINK(СторонТрансп[[#This Row],[RelativePath]])</f>
        <v>1 Въезд на базу\GA3948333_4_20260324T132205Z.jpg</v>
      </c>
    </row>
    <row r="32" spans="1:14" x14ac:dyDescent="0.25">
      <c r="A32" t="s">
        <v>14</v>
      </c>
      <c r="B32" s="3">
        <v>46105</v>
      </c>
      <c r="C32" s="5">
        <v>0.450625</v>
      </c>
      <c r="D32" s="6" t="s">
        <v>91</v>
      </c>
      <c r="E32" t="s">
        <v>12240</v>
      </c>
      <c r="F32" t="s">
        <v>13438</v>
      </c>
      <c r="I32" s="11" t="s">
        <v>12979</v>
      </c>
      <c r="J32" s="11" t="s">
        <v>4957</v>
      </c>
      <c r="K32" t="s">
        <v>12980</v>
      </c>
      <c r="L32" t="s">
        <v>12981</v>
      </c>
      <c r="N32" s="2" t="str">
        <f>HYPERLINK(СторонТрансп[[#This Row],[RelativePath]])</f>
        <v>1 Въезд на базу\GA3948333_4_20260324T104854Z.jpg</v>
      </c>
    </row>
    <row r="33" spans="1:14" x14ac:dyDescent="0.25">
      <c r="A33" t="s">
        <v>14</v>
      </c>
      <c r="B33" s="3">
        <v>46105</v>
      </c>
      <c r="C33" s="5">
        <v>0.37506944444444446</v>
      </c>
      <c r="D33" s="6" t="s">
        <v>91</v>
      </c>
      <c r="E33" t="s">
        <v>1552</v>
      </c>
      <c r="I33" s="11" t="s">
        <v>12967</v>
      </c>
      <c r="J33" s="11" t="s">
        <v>4957</v>
      </c>
      <c r="K33" t="s">
        <v>12968</v>
      </c>
      <c r="L33" t="s">
        <v>12969</v>
      </c>
      <c r="N33" s="2" t="str">
        <f>HYPERLINK(СторонТрансп[[#This Row],[RelativePath]])</f>
        <v>1 Въезд на базу\GA3948333_4_20260324T090006Z.jpg</v>
      </c>
    </row>
    <row r="34" spans="1:14" x14ac:dyDescent="0.25">
      <c r="A34" t="s">
        <v>14</v>
      </c>
      <c r="B34" s="3">
        <v>46105</v>
      </c>
      <c r="C34" s="5">
        <v>0.4158101851851852</v>
      </c>
      <c r="D34" s="6" t="s">
        <v>62</v>
      </c>
      <c r="E34" t="s">
        <v>4933</v>
      </c>
      <c r="F34" t="s">
        <v>58</v>
      </c>
      <c r="H34" t="s">
        <v>3425</v>
      </c>
      <c r="I34" s="11" t="s">
        <v>12973</v>
      </c>
      <c r="J34" s="11" t="s">
        <v>4957</v>
      </c>
      <c r="K34" t="s">
        <v>12974</v>
      </c>
      <c r="L34" t="s">
        <v>12975</v>
      </c>
      <c r="N34" s="2" t="str">
        <f>HYPERLINK(СторонТрансп[[#This Row],[RelativePath]])</f>
        <v>1 Въезд на базу\GA3948333_4_20260324T095846Z.jpg</v>
      </c>
    </row>
    <row r="35" spans="1:14" x14ac:dyDescent="0.25">
      <c r="A35" t="s">
        <v>14</v>
      </c>
      <c r="B35" s="3">
        <v>46105</v>
      </c>
      <c r="C35" s="5">
        <v>0.41724537037037035</v>
      </c>
      <c r="D35" s="6" t="s">
        <v>91</v>
      </c>
      <c r="E35" t="s">
        <v>13437</v>
      </c>
      <c r="F35" t="s">
        <v>51</v>
      </c>
      <c r="I35" s="11" t="s">
        <v>12976</v>
      </c>
      <c r="J35" s="11" t="s">
        <v>4957</v>
      </c>
      <c r="K35" t="s">
        <v>12977</v>
      </c>
      <c r="L35" t="s">
        <v>12978</v>
      </c>
      <c r="N35" s="2" t="str">
        <f>HYPERLINK(СторонТрансп[[#This Row],[RelativePath]])</f>
        <v>1 Въезд на базу\GA3948333_4_20260324T100050Z.jpg</v>
      </c>
    </row>
    <row r="36" spans="1:14" x14ac:dyDescent="0.25">
      <c r="A36" t="s">
        <v>15</v>
      </c>
      <c r="B36" s="3">
        <v>46106</v>
      </c>
      <c r="C36" s="5">
        <v>0.56366898148148148</v>
      </c>
      <c r="D36" s="6" t="s">
        <v>62</v>
      </c>
      <c r="E36" t="s">
        <v>10089</v>
      </c>
      <c r="H36" t="s">
        <v>13715</v>
      </c>
      <c r="I36" s="11" t="s">
        <v>13006</v>
      </c>
      <c r="J36" s="11" t="s">
        <v>4957</v>
      </c>
      <c r="K36" t="s">
        <v>13007</v>
      </c>
      <c r="L36" t="s">
        <v>13008</v>
      </c>
      <c r="N36" s="2" t="str">
        <f>HYPERLINK(СторонТрансп[[#This Row],[RelativePath]])</f>
        <v>1 Въезд на базу\GA3948333_4_20260325T133141Z.jpg</v>
      </c>
    </row>
    <row r="37" spans="1:14" x14ac:dyDescent="0.25">
      <c r="A37" t="s">
        <v>16</v>
      </c>
      <c r="B37" s="3">
        <v>46107</v>
      </c>
      <c r="C37" s="5">
        <v>0.58479166666666671</v>
      </c>
      <c r="D37" s="6" t="s">
        <v>62</v>
      </c>
      <c r="E37" t="s">
        <v>1552</v>
      </c>
      <c r="F37" t="s">
        <v>9104</v>
      </c>
      <c r="I37" s="11" t="s">
        <v>13731</v>
      </c>
      <c r="J37" s="11" t="s">
        <v>4957</v>
      </c>
      <c r="K37" t="s">
        <v>13732</v>
      </c>
      <c r="L37" t="s">
        <v>13733</v>
      </c>
      <c r="N37" s="2" t="str">
        <f>HYPERLINK(СторонТрансп[[#This Row],[RelativePath]])</f>
        <v>1 Въезд на базу\GA3948333_4_20260326T140206Z.jpg</v>
      </c>
    </row>
    <row r="38" spans="1:14" x14ac:dyDescent="0.25">
      <c r="A38" t="s">
        <v>16</v>
      </c>
      <c r="B38" s="3">
        <v>46107</v>
      </c>
      <c r="C38" s="5">
        <v>0.42736111111111114</v>
      </c>
      <c r="D38" s="6" t="s">
        <v>91</v>
      </c>
      <c r="E38" t="s">
        <v>1552</v>
      </c>
      <c r="I38" s="11" t="s">
        <v>13722</v>
      </c>
      <c r="J38" s="11" t="s">
        <v>4957</v>
      </c>
      <c r="K38" t="s">
        <v>13723</v>
      </c>
      <c r="L38" t="s">
        <v>13724</v>
      </c>
      <c r="N38" s="2" t="str">
        <f>HYPERLINK(СторонТрансп[[#This Row],[RelativePath]])</f>
        <v>1 Въезд на базу\GA3948333_4_20260326T101524Z.jpg</v>
      </c>
    </row>
    <row r="39" spans="1:14" x14ac:dyDescent="0.25">
      <c r="A39" t="s">
        <v>17</v>
      </c>
      <c r="B39" s="3">
        <v>46108</v>
      </c>
      <c r="C39" s="5">
        <v>0.68631944444444448</v>
      </c>
      <c r="D39" s="6" t="s">
        <v>62</v>
      </c>
      <c r="E39" t="s">
        <v>1552</v>
      </c>
      <c r="I39" s="11" t="s">
        <v>13938</v>
      </c>
      <c r="J39" s="11" t="s">
        <v>4957</v>
      </c>
      <c r="K39" t="s">
        <v>13939</v>
      </c>
      <c r="L39" t="s">
        <v>13940</v>
      </c>
      <c r="N39" s="2" t="str">
        <f>HYPERLINK(СторонТрансп[[#This Row],[RelativePath]])</f>
        <v>1 Въезд на базу\GA3948333_4_20260327T162818Z.jpg</v>
      </c>
    </row>
    <row r="40" spans="1:14" x14ac:dyDescent="0.25">
      <c r="A40" t="s">
        <v>17</v>
      </c>
      <c r="B40" s="3">
        <v>46108</v>
      </c>
      <c r="C40" s="5">
        <v>0.52590277777777783</v>
      </c>
      <c r="D40" s="6" t="s">
        <v>91</v>
      </c>
      <c r="E40" t="s">
        <v>1552</v>
      </c>
      <c r="I40" s="11" t="s">
        <v>13734</v>
      </c>
      <c r="J40" s="11" t="s">
        <v>4957</v>
      </c>
      <c r="K40" t="s">
        <v>13735</v>
      </c>
      <c r="L40" t="s">
        <v>13736</v>
      </c>
      <c r="N40" s="2" t="str">
        <f>HYPERLINK(СторонТрансп[[#This Row],[RelativePath]])</f>
        <v>1 Въезд на базу\GA3948333_4_20260327T123718Z.jpg</v>
      </c>
    </row>
    <row r="41" spans="1:14" x14ac:dyDescent="0.25">
      <c r="A41" t="s">
        <v>18</v>
      </c>
      <c r="B41" s="3">
        <v>46109</v>
      </c>
      <c r="C41" s="5">
        <v>0.89506944444444447</v>
      </c>
      <c r="D41" s="6" t="s">
        <v>62</v>
      </c>
      <c r="E41" t="s">
        <v>14563</v>
      </c>
      <c r="F41" t="s">
        <v>51</v>
      </c>
      <c r="I41" s="11" t="s">
        <v>14168</v>
      </c>
      <c r="J41" s="11" t="s">
        <v>4957</v>
      </c>
      <c r="K41" t="s">
        <v>14169</v>
      </c>
      <c r="L41" t="s">
        <v>14170</v>
      </c>
      <c r="N41" s="2" t="str">
        <f>HYPERLINK(СторонТрансп[[#This Row],[RelativePath]])</f>
        <v>1 Въезд на базу\GA3948333_4_20260328T212854Z.jpg</v>
      </c>
    </row>
    <row r="42" spans="1:14" x14ac:dyDescent="0.25">
      <c r="A42" t="s">
        <v>18</v>
      </c>
      <c r="B42" s="3">
        <v>46109</v>
      </c>
      <c r="C42" s="5">
        <v>0.8024189814814815</v>
      </c>
      <c r="D42" s="6" t="s">
        <v>91</v>
      </c>
      <c r="E42" t="s">
        <v>14563</v>
      </c>
      <c r="F42" t="s">
        <v>60</v>
      </c>
      <c r="I42" s="11" t="s">
        <v>14165</v>
      </c>
      <c r="J42" s="11" t="s">
        <v>4957</v>
      </c>
      <c r="K42" t="s">
        <v>14166</v>
      </c>
      <c r="L42" t="s">
        <v>14167</v>
      </c>
      <c r="N42" s="2" t="str">
        <f>HYPERLINK(СторонТрансп[[#This Row],[RelativePath]])</f>
        <v>1 Въезд на базу\GA3948333_4_20260328T191529Z.jpg</v>
      </c>
    </row>
    <row r="43" spans="1:14" x14ac:dyDescent="0.25">
      <c r="A43" t="s">
        <v>13</v>
      </c>
      <c r="B43" s="3">
        <v>46111</v>
      </c>
      <c r="C43" s="5">
        <v>0.54586805555555551</v>
      </c>
      <c r="D43" s="6" t="s">
        <v>62</v>
      </c>
      <c r="E43" t="s">
        <v>1552</v>
      </c>
      <c r="I43" s="11" t="s">
        <v>14581</v>
      </c>
      <c r="J43" s="11" t="s">
        <v>4957</v>
      </c>
      <c r="K43" t="s">
        <v>14582</v>
      </c>
      <c r="L43" t="s">
        <v>14583</v>
      </c>
      <c r="N43" s="2" t="str">
        <f>HYPERLINK(СторонТрансп[[#This Row],[RelativePath]])</f>
        <v>1 Въезд на базу\GA3948333_4_20260330T130603Z.jpg</v>
      </c>
    </row>
    <row r="44" spans="1:14" x14ac:dyDescent="0.25">
      <c r="A44" t="s">
        <v>13</v>
      </c>
      <c r="B44" s="3">
        <v>46111</v>
      </c>
      <c r="C44" s="5">
        <v>0.37872685185185184</v>
      </c>
      <c r="D44" s="6" t="s">
        <v>91</v>
      </c>
      <c r="E44" t="s">
        <v>1552</v>
      </c>
      <c r="I44" s="11" t="s">
        <v>14578</v>
      </c>
      <c r="J44" s="11" t="s">
        <v>4957</v>
      </c>
      <c r="K44" t="s">
        <v>14579</v>
      </c>
      <c r="L44" t="s">
        <v>14580</v>
      </c>
      <c r="N44" s="2" t="str">
        <f>HYPERLINK(СторонТрансп[[#This Row],[RelativePath]])</f>
        <v>1 Въезд на базу\GA3948333_4_20260330T090522Z.jpg</v>
      </c>
    </row>
    <row r="45" spans="1:14" x14ac:dyDescent="0.25">
      <c r="A45" t="s">
        <v>14</v>
      </c>
      <c r="B45" s="3">
        <v>46112</v>
      </c>
      <c r="C45" s="5">
        <v>0.98884259259259255</v>
      </c>
      <c r="D45" s="6" t="s">
        <v>91</v>
      </c>
      <c r="E45" t="s">
        <v>15600</v>
      </c>
      <c r="F45" t="s">
        <v>60</v>
      </c>
      <c r="I45" s="11" t="s">
        <v>15228</v>
      </c>
      <c r="J45" s="11" t="s">
        <v>4957</v>
      </c>
      <c r="K45" t="s">
        <v>15229</v>
      </c>
      <c r="L45" t="s">
        <v>15230</v>
      </c>
      <c r="N45" s="2" t="str">
        <f>HYPERLINK(СторонТрансп[[#This Row],[RelativePath]])</f>
        <v>1 Въезд на базу\GA3948333_4_20260331T234356Z.jpg</v>
      </c>
    </row>
    <row r="46" spans="1:14" x14ac:dyDescent="0.25">
      <c r="A46" t="s">
        <v>14</v>
      </c>
      <c r="B46" s="3">
        <v>46112</v>
      </c>
      <c r="C46" s="5">
        <v>0.89473379629629635</v>
      </c>
      <c r="D46" s="6" t="s">
        <v>62</v>
      </c>
      <c r="E46" t="s">
        <v>15181</v>
      </c>
      <c r="F46" t="s">
        <v>51</v>
      </c>
      <c r="I46" s="11" t="s">
        <v>14587</v>
      </c>
      <c r="J46" s="11" t="s">
        <v>4957</v>
      </c>
      <c r="K46" t="s">
        <v>14588</v>
      </c>
      <c r="L46" t="s">
        <v>14589</v>
      </c>
      <c r="N46" s="2" t="str">
        <f>HYPERLINK(СторонТрансп[[#This Row],[RelativePath]])</f>
        <v>1 Въезд на базу\GA3948333_4_20260331T212825Z.jpg</v>
      </c>
    </row>
    <row r="47" spans="1:14" x14ac:dyDescent="0.25">
      <c r="A47" t="s">
        <v>14</v>
      </c>
      <c r="B47" s="3">
        <v>46112</v>
      </c>
      <c r="C47" s="5">
        <v>0.81518518518518523</v>
      </c>
      <c r="D47" s="6" t="s">
        <v>91</v>
      </c>
      <c r="E47" t="s">
        <v>15181</v>
      </c>
      <c r="F47" t="s">
        <v>60</v>
      </c>
      <c r="I47" s="11" t="s">
        <v>14584</v>
      </c>
      <c r="J47" s="11" t="s">
        <v>4957</v>
      </c>
      <c r="K47" t="s">
        <v>14585</v>
      </c>
      <c r="L47" t="s">
        <v>14586</v>
      </c>
      <c r="N47" s="2" t="str">
        <f>HYPERLINK(СторонТрансп[[#This Row],[RelativePath]])</f>
        <v>1 Въезд на базу\GA3948333_4_20260331T193352Z.jpg</v>
      </c>
    </row>
    <row r="48" spans="1:14" x14ac:dyDescent="0.25">
      <c r="A48" t="s">
        <v>15</v>
      </c>
      <c r="B48" s="3">
        <v>46113</v>
      </c>
      <c r="C48" s="5">
        <v>0.38540509259259259</v>
      </c>
      <c r="D48" s="6" t="s">
        <v>62</v>
      </c>
      <c r="E48" t="s">
        <v>15600</v>
      </c>
      <c r="F48" t="s">
        <v>51</v>
      </c>
      <c r="I48" s="11" t="s">
        <v>15231</v>
      </c>
      <c r="J48" s="11" t="s">
        <v>4957</v>
      </c>
      <c r="K48" t="s">
        <v>15232</v>
      </c>
      <c r="L48" t="s">
        <v>15233</v>
      </c>
      <c r="N48" s="2" t="str">
        <f>HYPERLINK(СторонТрансп[[#This Row],[RelativePath]])</f>
        <v>1 Въезд на базу\GA3948333_4_20260401T091459Z.jpg</v>
      </c>
    </row>
    <row r="49" spans="1:14" x14ac:dyDescent="0.25">
      <c r="A49" t="s">
        <v>16</v>
      </c>
      <c r="B49" s="3">
        <v>46114</v>
      </c>
      <c r="C49" s="5">
        <v>0.79472222222222222</v>
      </c>
      <c r="D49" s="6" t="s">
        <v>91</v>
      </c>
      <c r="E49" t="s">
        <v>15602</v>
      </c>
      <c r="I49" s="11" t="s">
        <v>15255</v>
      </c>
      <c r="J49" s="11" t="s">
        <v>4957</v>
      </c>
      <c r="K49" t="s">
        <v>15256</v>
      </c>
      <c r="L49" t="s">
        <v>15257</v>
      </c>
      <c r="N49" s="2" t="str">
        <f>HYPERLINK(СторонТрансп[[#This Row],[RelativePath]])</f>
        <v>1 Въезд на базу\GA3948333_4_20260402T190424Z.jpg</v>
      </c>
    </row>
    <row r="50" spans="1:14" x14ac:dyDescent="0.25">
      <c r="A50" t="s">
        <v>16</v>
      </c>
      <c r="B50" s="3">
        <v>46114</v>
      </c>
      <c r="C50" s="5">
        <v>0.49194444444444446</v>
      </c>
      <c r="D50" s="6" t="s">
        <v>62</v>
      </c>
      <c r="E50" t="s">
        <v>15601</v>
      </c>
      <c r="I50" s="11" t="s">
        <v>15249</v>
      </c>
      <c r="J50" s="11" t="s">
        <v>4957</v>
      </c>
      <c r="K50" t="s">
        <v>15250</v>
      </c>
      <c r="L50" t="s">
        <v>15251</v>
      </c>
      <c r="N50" s="2" t="str">
        <f>HYPERLINK(СторонТрансп[[#This Row],[RelativePath]])</f>
        <v>1 Въезд на базу\GA3948333_4_20260402T114824Z.jpg</v>
      </c>
    </row>
    <row r="51" spans="1:14" x14ac:dyDescent="0.25">
      <c r="A51" t="s">
        <v>16</v>
      </c>
      <c r="B51" s="3">
        <v>46114</v>
      </c>
      <c r="C51" s="5">
        <v>0.48370370370370369</v>
      </c>
      <c r="D51" s="6" t="s">
        <v>91</v>
      </c>
      <c r="E51" t="s">
        <v>15601</v>
      </c>
      <c r="I51" s="11" t="s">
        <v>15246</v>
      </c>
      <c r="J51" s="11" t="s">
        <v>4957</v>
      </c>
      <c r="K51" t="s">
        <v>15247</v>
      </c>
      <c r="L51" t="s">
        <v>15248</v>
      </c>
      <c r="N51" s="2" t="str">
        <f>HYPERLINK(СторонТрансп[[#This Row],[RelativePath]])</f>
        <v>1 Въезд на базу\GA3948333_4_20260402T113632Z.jpg</v>
      </c>
    </row>
    <row r="52" spans="1:14" x14ac:dyDescent="0.25">
      <c r="A52" t="s">
        <v>13</v>
      </c>
      <c r="B52" s="3">
        <v>46118</v>
      </c>
      <c r="C52" s="5">
        <v>0.61557870370370371</v>
      </c>
      <c r="D52" s="6" t="s">
        <v>62</v>
      </c>
      <c r="E52" t="s">
        <v>17361</v>
      </c>
      <c r="F52" t="s">
        <v>58</v>
      </c>
      <c r="I52" s="11" t="s">
        <v>16629</v>
      </c>
      <c r="J52" s="11" t="s">
        <v>4957</v>
      </c>
      <c r="K52" t="s">
        <v>16630</v>
      </c>
      <c r="L52" t="s">
        <v>16631</v>
      </c>
      <c r="N52" s="2" t="str">
        <f>HYPERLINK(СторонТрансп[[#This Row],[RelativePath]])</f>
        <v>1 Въезд на базу\GA3948333_4_20260406T144626Z.jpg</v>
      </c>
    </row>
    <row r="53" spans="1:14" x14ac:dyDescent="0.25">
      <c r="A53" t="s">
        <v>13</v>
      </c>
      <c r="B53" s="3">
        <v>46118</v>
      </c>
      <c r="C53" s="5">
        <v>0.60586805555555556</v>
      </c>
      <c r="D53" s="6" t="s">
        <v>91</v>
      </c>
      <c r="E53" t="s">
        <v>17361</v>
      </c>
      <c r="I53" s="11" t="s">
        <v>16626</v>
      </c>
      <c r="J53" s="11" t="s">
        <v>4957</v>
      </c>
      <c r="K53" t="s">
        <v>16627</v>
      </c>
      <c r="L53" t="s">
        <v>16628</v>
      </c>
      <c r="N53" s="2" t="str">
        <f>HYPERLINK(СторонТрансп[[#This Row],[RelativePath]])</f>
        <v>1 Въезд на базу\GA3948333_4_20260406T143227Z.jpg</v>
      </c>
    </row>
    <row r="54" spans="1:14" x14ac:dyDescent="0.25">
      <c r="A54" t="s">
        <v>14</v>
      </c>
      <c r="B54" s="3">
        <v>46119</v>
      </c>
      <c r="C54" s="5">
        <v>0.67437499999999995</v>
      </c>
      <c r="D54" s="6" t="s">
        <v>62</v>
      </c>
      <c r="E54" t="s">
        <v>17362</v>
      </c>
      <c r="I54" s="11" t="s">
        <v>16641</v>
      </c>
      <c r="J54" s="11" t="s">
        <v>4957</v>
      </c>
      <c r="K54" t="s">
        <v>16642</v>
      </c>
      <c r="L54" t="s">
        <v>16643</v>
      </c>
      <c r="M54">
        <v>46119.674375000002</v>
      </c>
      <c r="N54" s="2" t="str">
        <f>HYPERLINK(СторонТрансп[[#This Row],[RelativePath]])</f>
        <v>1 Въезд на базу\GA3948333_4_20260407T161106Z.jpg</v>
      </c>
    </row>
    <row r="55" spans="1:14" x14ac:dyDescent="0.25">
      <c r="A55" t="s">
        <v>14</v>
      </c>
      <c r="B55" s="3">
        <v>46119</v>
      </c>
      <c r="C55" s="5">
        <v>0.67437499999999995</v>
      </c>
      <c r="D55" s="6" t="s">
        <v>62</v>
      </c>
      <c r="E55" t="s">
        <v>17362</v>
      </c>
      <c r="I55" s="11" t="s">
        <v>16641</v>
      </c>
      <c r="J55" s="11" t="s">
        <v>4957</v>
      </c>
      <c r="K55" t="s">
        <v>16642</v>
      </c>
      <c r="L55" t="s">
        <v>16643</v>
      </c>
      <c r="N55" s="2" t="str">
        <f>HYPERLINK(СторонТрансп[[#This Row],[RelativePath]])</f>
        <v>1 Въезд на базу\GA3948333_4_20260407T161106Z.jpg</v>
      </c>
    </row>
    <row r="56" spans="1:14" x14ac:dyDescent="0.25">
      <c r="A56" t="s">
        <v>14</v>
      </c>
      <c r="B56" s="3">
        <v>46119</v>
      </c>
      <c r="C56" s="5">
        <v>0.41337962962962965</v>
      </c>
      <c r="D56" s="6" t="s">
        <v>91</v>
      </c>
      <c r="E56" t="s">
        <v>17362</v>
      </c>
      <c r="I56" s="11" t="s">
        <v>16632</v>
      </c>
      <c r="J56" s="11" t="s">
        <v>4957</v>
      </c>
      <c r="K56" t="s">
        <v>16633</v>
      </c>
      <c r="L56" t="s">
        <v>16634</v>
      </c>
      <c r="M56">
        <v>46119.41337962963</v>
      </c>
      <c r="N56" s="2" t="str">
        <f>HYPERLINK(СторонТрансп[[#This Row],[RelativePath]])</f>
        <v>1 Въезд на базу\GA3948333_4_20260407T095516Z.jpg</v>
      </c>
    </row>
    <row r="57" spans="1:14" x14ac:dyDescent="0.25">
      <c r="A57" t="s">
        <v>14</v>
      </c>
      <c r="B57" s="3">
        <v>46119</v>
      </c>
      <c r="C57" s="5">
        <v>0.41337962962962965</v>
      </c>
      <c r="D57" s="6" t="s">
        <v>91</v>
      </c>
      <c r="E57" t="s">
        <v>17362</v>
      </c>
      <c r="I57" s="11" t="s">
        <v>16632</v>
      </c>
      <c r="J57" s="11" t="s">
        <v>4957</v>
      </c>
      <c r="K57" t="s">
        <v>16633</v>
      </c>
      <c r="L57" t="s">
        <v>16634</v>
      </c>
      <c r="N57" s="2" t="str">
        <f>HYPERLINK(СторонТрансп[[#This Row],[RelativePath]])</f>
        <v>1 Въезд на базу\GA3948333_4_20260407T095516Z.jpg</v>
      </c>
    </row>
    <row r="58" spans="1:14" x14ac:dyDescent="0.25">
      <c r="A58" t="s">
        <v>15</v>
      </c>
      <c r="B58" s="3">
        <v>46120</v>
      </c>
      <c r="C58" s="5">
        <v>0.68459490740740736</v>
      </c>
      <c r="D58" s="6" t="s">
        <v>62</v>
      </c>
      <c r="E58" t="s">
        <v>17362</v>
      </c>
      <c r="I58" s="11" t="s">
        <v>17471</v>
      </c>
      <c r="J58" s="11" t="s">
        <v>4957</v>
      </c>
      <c r="K58" t="s">
        <v>17472</v>
      </c>
      <c r="L58" t="s">
        <v>17473</v>
      </c>
      <c r="M58">
        <v>46120.684594907405</v>
      </c>
      <c r="N58" s="2" t="str">
        <f>HYPERLINK(СторонТрансп[[#This Row],[RelativePath]])</f>
        <v>1 Въезд на базу\GA3948333_4_20260408T162549Z.jpg</v>
      </c>
    </row>
    <row r="59" spans="1:14" x14ac:dyDescent="0.25">
      <c r="A59" t="s">
        <v>15</v>
      </c>
      <c r="B59" s="3">
        <v>46120</v>
      </c>
      <c r="C59" s="5">
        <v>0.51703703703703707</v>
      </c>
      <c r="D59" s="6" t="s">
        <v>62</v>
      </c>
      <c r="E59" t="s">
        <v>1552</v>
      </c>
      <c r="I59" s="11" t="s">
        <v>17462</v>
      </c>
      <c r="J59" s="11" t="s">
        <v>4957</v>
      </c>
      <c r="K59" t="s">
        <v>17463</v>
      </c>
      <c r="L59" t="s">
        <v>17464</v>
      </c>
      <c r="N59" s="2" t="str">
        <f>HYPERLINK(СторонТрансп[[#This Row],[RelativePath]])</f>
        <v>1 Въезд на базу\GA3948333_4_20260408T122432Z.jpg</v>
      </c>
    </row>
    <row r="60" spans="1:14" x14ac:dyDescent="0.25">
      <c r="A60" t="s">
        <v>15</v>
      </c>
      <c r="B60" s="3">
        <v>46120</v>
      </c>
      <c r="C60" s="5">
        <v>0.41931712962962964</v>
      </c>
      <c r="D60" s="6" t="s">
        <v>91</v>
      </c>
      <c r="E60" t="s">
        <v>17362</v>
      </c>
      <c r="I60" s="11" t="s">
        <v>17459</v>
      </c>
      <c r="J60" s="11" t="s">
        <v>4957</v>
      </c>
      <c r="K60" t="s">
        <v>17460</v>
      </c>
      <c r="L60" t="s">
        <v>17461</v>
      </c>
      <c r="M60">
        <v>46120.419317129628</v>
      </c>
      <c r="N60" s="2" t="str">
        <f>HYPERLINK(СторонТрансп[[#This Row],[RelativePath]])</f>
        <v>1 Въезд на базу\GA3948333_4_20260408T100349Z.jpg</v>
      </c>
    </row>
    <row r="61" spans="1:14" x14ac:dyDescent="0.25">
      <c r="A61" t="s">
        <v>15</v>
      </c>
      <c r="B61" s="3">
        <v>46120</v>
      </c>
      <c r="C61" s="5">
        <v>0.68459490740740736</v>
      </c>
      <c r="D61" s="6" t="s">
        <v>62</v>
      </c>
      <c r="E61" t="s">
        <v>17362</v>
      </c>
      <c r="I61" s="11" t="s">
        <v>17471</v>
      </c>
      <c r="J61" s="11" t="s">
        <v>4957</v>
      </c>
      <c r="K61" t="s">
        <v>17472</v>
      </c>
      <c r="L61" t="s">
        <v>17473</v>
      </c>
      <c r="N61" s="2" t="str">
        <f>HYPERLINK(СторонТрансп[[#This Row],[RelativePath]])</f>
        <v>1 Въезд на базу\GA3948333_4_20260408T162549Z.jpg</v>
      </c>
    </row>
    <row r="62" spans="1:14" x14ac:dyDescent="0.25">
      <c r="A62" t="s">
        <v>15</v>
      </c>
      <c r="B62" s="3">
        <v>46120</v>
      </c>
      <c r="C62" s="5">
        <v>0.39568287037037037</v>
      </c>
      <c r="D62" s="6" t="s">
        <v>91</v>
      </c>
      <c r="E62" t="s">
        <v>1552</v>
      </c>
      <c r="I62" s="11" t="s">
        <v>17456</v>
      </c>
      <c r="J62" s="11" t="s">
        <v>4957</v>
      </c>
      <c r="K62" t="s">
        <v>17457</v>
      </c>
      <c r="L62" t="s">
        <v>17458</v>
      </c>
      <c r="N62" s="2" t="str">
        <f>HYPERLINK(СторонТрансп[[#This Row],[RelativePath]])</f>
        <v>1 Въезд на базу\GA3948333_4_20260408T092947Z.jpg</v>
      </c>
    </row>
    <row r="63" spans="1:14" x14ac:dyDescent="0.25">
      <c r="A63" t="s">
        <v>15</v>
      </c>
      <c r="B63" s="3">
        <v>46120</v>
      </c>
      <c r="C63" s="5">
        <v>0.41931712962962964</v>
      </c>
      <c r="D63" s="6" t="s">
        <v>91</v>
      </c>
      <c r="E63" t="s">
        <v>17362</v>
      </c>
      <c r="I63" s="11" t="s">
        <v>17459</v>
      </c>
      <c r="J63" s="11" t="s">
        <v>4957</v>
      </c>
      <c r="K63" t="s">
        <v>17460</v>
      </c>
      <c r="L63" t="s">
        <v>17461</v>
      </c>
      <c r="N63" s="2" t="str">
        <f>HYPERLINK(СторонТрансп[[#This Row],[RelativePath]])</f>
        <v>1 Въезд на базу\GA3948333_4_20260408T100349Z.jpg</v>
      </c>
    </row>
    <row r="64" spans="1:14" x14ac:dyDescent="0.25">
      <c r="A64" t="s">
        <v>16</v>
      </c>
      <c r="B64" s="3">
        <v>46121</v>
      </c>
      <c r="C64" s="5">
        <v>0.41606481481481483</v>
      </c>
      <c r="D64" s="6" t="s">
        <v>91</v>
      </c>
      <c r="E64" t="s">
        <v>17362</v>
      </c>
      <c r="I64" s="11" t="s">
        <v>17480</v>
      </c>
      <c r="J64" s="11" t="s">
        <v>4957</v>
      </c>
      <c r="K64" t="s">
        <v>17481</v>
      </c>
      <c r="L64" t="s">
        <v>17482</v>
      </c>
      <c r="M64">
        <v>46121.416064814817</v>
      </c>
      <c r="N64" s="2" t="str">
        <f>HYPERLINK(СторонТрансп[[#This Row],[RelativePath]])</f>
        <v>1 Въезд на базу\GA3948333_4_20260409T095908Z.jpg</v>
      </c>
    </row>
    <row r="65" spans="1:14" x14ac:dyDescent="0.25">
      <c r="A65" t="s">
        <v>16</v>
      </c>
      <c r="B65" s="3">
        <v>46121</v>
      </c>
      <c r="C65" s="5">
        <v>0.51576388888888891</v>
      </c>
      <c r="D65" s="6" t="s">
        <v>85</v>
      </c>
      <c r="E65" t="s">
        <v>3431</v>
      </c>
      <c r="F65" t="s">
        <v>18385</v>
      </c>
      <c r="I65" s="11" t="s">
        <v>17486</v>
      </c>
      <c r="J65" s="11" t="s">
        <v>4957</v>
      </c>
      <c r="K65" t="s">
        <v>17487</v>
      </c>
      <c r="L65" t="s">
        <v>17488</v>
      </c>
      <c r="N65" s="2" t="str">
        <f>HYPERLINK(СторонТрансп[[#This Row],[RelativePath]])</f>
        <v>1 Въезд на базу\GA3948333_4_20260409T122242Z.jpg</v>
      </c>
    </row>
    <row r="66" spans="1:14" x14ac:dyDescent="0.25">
      <c r="A66" t="s">
        <v>16</v>
      </c>
      <c r="B66" s="3">
        <v>46121</v>
      </c>
      <c r="C66" s="5">
        <v>0.70379629629629625</v>
      </c>
      <c r="D66" s="6" t="s">
        <v>62</v>
      </c>
      <c r="E66" t="s">
        <v>17362</v>
      </c>
      <c r="I66" s="11" t="s">
        <v>17492</v>
      </c>
      <c r="J66" s="11" t="s">
        <v>4957</v>
      </c>
      <c r="K66" t="s">
        <v>17493</v>
      </c>
      <c r="L66" t="s">
        <v>17494</v>
      </c>
      <c r="M66">
        <v>46121.703796296293</v>
      </c>
      <c r="N66" s="2" t="str">
        <f>HYPERLINK(СторонТрансп[[#This Row],[RelativePath]])</f>
        <v>1 Въезд на базу\GA3948333_4_20260409T165328Z.jpg</v>
      </c>
    </row>
    <row r="67" spans="1:14" x14ac:dyDescent="0.25">
      <c r="A67" t="s">
        <v>16</v>
      </c>
      <c r="B67" s="3">
        <v>46121</v>
      </c>
      <c r="C67" s="5">
        <v>0.51593750000000005</v>
      </c>
      <c r="D67" s="6" t="s">
        <v>85</v>
      </c>
      <c r="E67" t="s">
        <v>3431</v>
      </c>
      <c r="F67" t="s">
        <v>18385</v>
      </c>
      <c r="H67" t="s">
        <v>1140</v>
      </c>
      <c r="I67" s="11" t="s">
        <v>17489</v>
      </c>
      <c r="J67" s="11" t="s">
        <v>4957</v>
      </c>
      <c r="K67" t="s">
        <v>17490</v>
      </c>
      <c r="L67" t="s">
        <v>17491</v>
      </c>
      <c r="N67" s="2" t="str">
        <f>HYPERLINK(СторонТрансп[[#This Row],[RelativePath]])</f>
        <v>1 Въезд на базу\GA3948333_4_20260409T122257Z.jpg</v>
      </c>
    </row>
    <row r="68" spans="1:14" x14ac:dyDescent="0.25">
      <c r="A68" t="s">
        <v>16</v>
      </c>
      <c r="B68" s="3">
        <v>46121</v>
      </c>
      <c r="C68" s="5">
        <v>0.70379629629629625</v>
      </c>
      <c r="D68" s="6" t="s">
        <v>62</v>
      </c>
      <c r="E68" t="s">
        <v>17362</v>
      </c>
      <c r="I68" s="11" t="s">
        <v>17492</v>
      </c>
      <c r="J68" s="11" t="s">
        <v>4957</v>
      </c>
      <c r="K68" t="s">
        <v>17493</v>
      </c>
      <c r="L68" t="s">
        <v>17494</v>
      </c>
      <c r="N68" s="2" t="str">
        <f>HYPERLINK(СторонТрансп[[#This Row],[RelativePath]])</f>
        <v>1 Въезд на базу\GA3948333_4_20260409T165328Z.jpg</v>
      </c>
    </row>
    <row r="69" spans="1:14" x14ac:dyDescent="0.25">
      <c r="A69" t="s">
        <v>16</v>
      </c>
      <c r="B69" s="3">
        <v>46121</v>
      </c>
      <c r="C69" s="5">
        <v>0.38289351851851849</v>
      </c>
      <c r="D69" s="6" t="s">
        <v>91</v>
      </c>
      <c r="E69" t="s">
        <v>1552</v>
      </c>
      <c r="I69" s="11" t="s">
        <v>17477</v>
      </c>
      <c r="J69" s="11" t="s">
        <v>4957</v>
      </c>
      <c r="K69" t="s">
        <v>17478</v>
      </c>
      <c r="L69" t="s">
        <v>17479</v>
      </c>
      <c r="N69" s="2" t="str">
        <f>HYPERLINK(СторонТрансп[[#This Row],[RelativePath]])</f>
        <v>1 Въезд на базу\GA3948333_4_20260409T091122Z.jpg</v>
      </c>
    </row>
    <row r="70" spans="1:14" x14ac:dyDescent="0.25">
      <c r="A70" t="s">
        <v>16</v>
      </c>
      <c r="B70" s="3">
        <v>46121</v>
      </c>
      <c r="C70" s="5">
        <v>0.41606481481481483</v>
      </c>
      <c r="D70" s="6" t="s">
        <v>91</v>
      </c>
      <c r="E70" t="s">
        <v>17362</v>
      </c>
      <c r="I70" s="11" t="s">
        <v>17480</v>
      </c>
      <c r="J70" s="11" t="s">
        <v>4957</v>
      </c>
      <c r="K70" t="s">
        <v>17481</v>
      </c>
      <c r="L70" t="s">
        <v>17482</v>
      </c>
      <c r="N70" s="2" t="str">
        <f>HYPERLINK(СторонТрансп[[#This Row],[RelativePath]])</f>
        <v>1 Въезд на базу\GA3948333_4_20260409T095908Z.jpg</v>
      </c>
    </row>
    <row r="71" spans="1:14" x14ac:dyDescent="0.25">
      <c r="A71" t="s">
        <v>16</v>
      </c>
      <c r="B71" s="3">
        <v>46121</v>
      </c>
      <c r="C71" s="5">
        <v>0.48377314814814815</v>
      </c>
      <c r="D71" s="6" t="s">
        <v>62</v>
      </c>
      <c r="E71" t="s">
        <v>1552</v>
      </c>
      <c r="I71" s="11" t="s">
        <v>17483</v>
      </c>
      <c r="J71" s="11" t="s">
        <v>4957</v>
      </c>
      <c r="K71" t="s">
        <v>17484</v>
      </c>
      <c r="L71" t="s">
        <v>17485</v>
      </c>
      <c r="N71" s="2" t="str">
        <f>HYPERLINK(СторонТрансп[[#This Row],[RelativePath]])</f>
        <v>1 Въезд на базу\GA3948333_4_20260409T113638Z.jpg</v>
      </c>
    </row>
    <row r="72" spans="1:14" x14ac:dyDescent="0.25">
      <c r="A72" t="s">
        <v>17</v>
      </c>
      <c r="B72" s="3">
        <v>46122</v>
      </c>
      <c r="C72" s="5">
        <v>0.4026851851851852</v>
      </c>
      <c r="D72" s="6" t="s">
        <v>91</v>
      </c>
      <c r="E72" t="s">
        <v>17362</v>
      </c>
      <c r="I72" s="11" t="s">
        <v>17495</v>
      </c>
      <c r="J72" s="11" t="s">
        <v>4957</v>
      </c>
      <c r="K72" t="s">
        <v>17496</v>
      </c>
      <c r="L72" t="s">
        <v>17497</v>
      </c>
      <c r="M72">
        <v>46122.402685185189</v>
      </c>
      <c r="N72" s="2" t="str">
        <f>HYPERLINK(СторонТрансп[[#This Row],[RelativePath]])</f>
        <v>1 Въезд на базу\GA3948333_4_20260410T093952Z.jpg</v>
      </c>
    </row>
    <row r="73" spans="1:14" x14ac:dyDescent="0.25">
      <c r="A73" t="s">
        <v>17</v>
      </c>
      <c r="B73" s="3">
        <v>46122</v>
      </c>
      <c r="C73" s="5">
        <v>0.73828703703703702</v>
      </c>
      <c r="D73" s="6" t="s">
        <v>62</v>
      </c>
      <c r="E73" t="s">
        <v>17362</v>
      </c>
      <c r="I73" s="11" t="s">
        <v>17498</v>
      </c>
      <c r="J73" s="11" t="s">
        <v>4957</v>
      </c>
      <c r="K73" t="s">
        <v>17499</v>
      </c>
      <c r="L73" t="s">
        <v>17500</v>
      </c>
      <c r="N73" s="2" t="str">
        <f>HYPERLINK(СторонТрансп[[#This Row],[RelativePath]])</f>
        <v>1 Въезд на базу\GA3948333_4_20260410T174308Z.jpg</v>
      </c>
    </row>
    <row r="74" spans="1:14" x14ac:dyDescent="0.25">
      <c r="A74" t="s">
        <v>17</v>
      </c>
      <c r="B74" s="3">
        <v>46122</v>
      </c>
      <c r="C74" s="5">
        <v>0.73828703703703702</v>
      </c>
      <c r="D74" s="6" t="s">
        <v>62</v>
      </c>
      <c r="E74" t="s">
        <v>17362</v>
      </c>
      <c r="I74" s="11" t="s">
        <v>17498</v>
      </c>
      <c r="J74" s="11" t="s">
        <v>4957</v>
      </c>
      <c r="K74" t="s">
        <v>17499</v>
      </c>
      <c r="L74" t="s">
        <v>17500</v>
      </c>
      <c r="M74">
        <v>46122.738287037035</v>
      </c>
      <c r="N74" s="2" t="str">
        <f>HYPERLINK(СторонТрансп[[#This Row],[RelativePath]])</f>
        <v>1 Въезд на базу\GA3948333_4_20260410T174308Z.jpg</v>
      </c>
    </row>
    <row r="75" spans="1:14" x14ac:dyDescent="0.25">
      <c r="A75" t="s">
        <v>17</v>
      </c>
      <c r="B75" s="3">
        <v>46122</v>
      </c>
      <c r="C75" s="5">
        <v>0.4026851851851852</v>
      </c>
      <c r="D75" s="6" t="s">
        <v>91</v>
      </c>
      <c r="E75" t="s">
        <v>17362</v>
      </c>
      <c r="I75" s="11" t="s">
        <v>17495</v>
      </c>
      <c r="J75" s="11" t="s">
        <v>4957</v>
      </c>
      <c r="K75" t="s">
        <v>17496</v>
      </c>
      <c r="L75" t="s">
        <v>17497</v>
      </c>
      <c r="N75" s="2" t="str">
        <f>HYPERLINK(СторонТрансп[[#This Row],[RelativePath]])</f>
        <v>1 Въезд на базу\GA3948333_4_20260410T093952Z.jpg</v>
      </c>
    </row>
    <row r="76" spans="1:14" x14ac:dyDescent="0.25">
      <c r="A76" t="s">
        <v>13</v>
      </c>
      <c r="B76" s="3">
        <v>46125</v>
      </c>
      <c r="C76" s="5">
        <v>0.64899305555555553</v>
      </c>
      <c r="D76" s="6" t="s">
        <v>62</v>
      </c>
      <c r="E76" t="s">
        <v>17362</v>
      </c>
      <c r="I76" s="11" t="s">
        <v>19035</v>
      </c>
      <c r="J76" s="11" t="s">
        <v>4957</v>
      </c>
      <c r="K76" t="s">
        <v>19036</v>
      </c>
      <c r="L76" t="s">
        <v>19037</v>
      </c>
      <c r="M76">
        <v>46125.648993055554</v>
      </c>
      <c r="N76" s="2" t="str">
        <f>HYPERLINK(СторонТрансп[[#This Row],[RelativePath]])</f>
        <v>1 Въезд на базу\GA3948333_4_20260413T153433Z.jpg</v>
      </c>
    </row>
    <row r="77" spans="1:14" x14ac:dyDescent="0.25">
      <c r="A77" t="s">
        <v>13</v>
      </c>
      <c r="B77" s="3">
        <v>46125</v>
      </c>
      <c r="C77" s="5">
        <v>0.83221064814814816</v>
      </c>
      <c r="D77" s="6" t="s">
        <v>64</v>
      </c>
      <c r="E77" t="s">
        <v>1550</v>
      </c>
      <c r="I77" s="11" t="s">
        <v>19038</v>
      </c>
      <c r="J77" s="11" t="s">
        <v>4957</v>
      </c>
      <c r="K77" t="s">
        <v>19039</v>
      </c>
      <c r="L77" t="s">
        <v>19040</v>
      </c>
      <c r="N77" s="2" t="str">
        <f>HYPERLINK(СторонТрансп[[#This Row],[RelativePath]])</f>
        <v>1 Въезд на базу\GA3948333_4_20260413T195823Z.jpg</v>
      </c>
    </row>
    <row r="78" spans="1:14" x14ac:dyDescent="0.25">
      <c r="A78" t="s">
        <v>13</v>
      </c>
      <c r="B78" s="3">
        <v>46125</v>
      </c>
      <c r="C78" s="5">
        <v>0.35431712962962963</v>
      </c>
      <c r="D78" s="6" t="s">
        <v>91</v>
      </c>
      <c r="E78" t="s">
        <v>17362</v>
      </c>
      <c r="I78" s="11" t="s">
        <v>19026</v>
      </c>
      <c r="J78" s="11" t="s">
        <v>4957</v>
      </c>
      <c r="K78" t="s">
        <v>19027</v>
      </c>
      <c r="L78" t="s">
        <v>19028</v>
      </c>
      <c r="M78">
        <v>46125.354317129626</v>
      </c>
      <c r="N78" s="2" t="str">
        <f>HYPERLINK(СторонТрансп[[#This Row],[RelativePath]])</f>
        <v>1 Въезд на базу\GA3948333_4_20260413T083013Z.jpg</v>
      </c>
    </row>
    <row r="79" spans="1:14" x14ac:dyDescent="0.25">
      <c r="A79" t="s">
        <v>13</v>
      </c>
      <c r="B79" s="3">
        <v>46125</v>
      </c>
      <c r="C79" s="5">
        <v>0.83437499999999998</v>
      </c>
      <c r="D79" s="6" t="s">
        <v>85</v>
      </c>
      <c r="E79" t="s">
        <v>1550</v>
      </c>
      <c r="H79" t="s">
        <v>1140</v>
      </c>
      <c r="I79" s="11" t="s">
        <v>19041</v>
      </c>
      <c r="J79" s="11" t="s">
        <v>4957</v>
      </c>
      <c r="K79" t="s">
        <v>19042</v>
      </c>
      <c r="L79" t="s">
        <v>19043</v>
      </c>
      <c r="N79" s="2" t="str">
        <f>HYPERLINK(СторонТрансп[[#This Row],[RelativePath]])</f>
        <v>1 Въезд на базу\GA3948333_4_20260413T200130Z.jpg</v>
      </c>
    </row>
    <row r="80" spans="1:14" x14ac:dyDescent="0.25">
      <c r="A80" t="s">
        <v>13</v>
      </c>
      <c r="B80" s="3">
        <v>46125</v>
      </c>
      <c r="C80" s="5">
        <v>0.8344907407407407</v>
      </c>
      <c r="D80" s="6" t="s">
        <v>91</v>
      </c>
      <c r="E80" t="s">
        <v>1550</v>
      </c>
      <c r="H80" t="s">
        <v>1140</v>
      </c>
      <c r="I80" s="11" t="s">
        <v>19044</v>
      </c>
      <c r="J80" s="11" t="s">
        <v>4957</v>
      </c>
      <c r="K80" t="s">
        <v>19045</v>
      </c>
      <c r="L80" t="s">
        <v>19046</v>
      </c>
      <c r="N80" s="2" t="str">
        <f>HYPERLINK(СторонТрансп[[#This Row],[RelativePath]])</f>
        <v>1 Въезд на базу\GA3948333_4_20260413T200140Z.jpg</v>
      </c>
    </row>
    <row r="81" spans="1:14" x14ac:dyDescent="0.25">
      <c r="A81" t="s">
        <v>13</v>
      </c>
      <c r="B81" s="3">
        <v>46125</v>
      </c>
      <c r="C81" s="5">
        <v>0.64899305555555553</v>
      </c>
      <c r="D81" s="6" t="s">
        <v>62</v>
      </c>
      <c r="E81" t="s">
        <v>17362</v>
      </c>
      <c r="I81" s="11" t="s">
        <v>19035</v>
      </c>
      <c r="J81" s="11" t="s">
        <v>4957</v>
      </c>
      <c r="K81" t="s">
        <v>19036</v>
      </c>
      <c r="L81" t="s">
        <v>19037</v>
      </c>
      <c r="N81" s="2" t="str">
        <f>HYPERLINK(СторонТрансп[[#This Row],[RelativePath]])</f>
        <v>1 Въезд на базу\GA3948333_4_20260413T153433Z.jpg</v>
      </c>
    </row>
    <row r="82" spans="1:14" x14ac:dyDescent="0.25">
      <c r="A82" t="s">
        <v>13</v>
      </c>
      <c r="B82" s="3">
        <v>46125</v>
      </c>
      <c r="C82" s="5">
        <v>0.35431712962962963</v>
      </c>
      <c r="D82" s="6" t="s">
        <v>91</v>
      </c>
      <c r="E82" t="s">
        <v>17362</v>
      </c>
      <c r="I82" s="11" t="s">
        <v>19026</v>
      </c>
      <c r="J82" s="11" t="s">
        <v>4957</v>
      </c>
      <c r="K82" t="s">
        <v>19027</v>
      </c>
      <c r="L82" t="s">
        <v>19028</v>
      </c>
      <c r="N82" s="2" t="str">
        <f>HYPERLINK(СторонТрансп[[#This Row],[RelativePath]])</f>
        <v>1 Въезд на базу\GA3948333_4_20260413T083013Z.jpg</v>
      </c>
    </row>
    <row r="83" spans="1:14" x14ac:dyDescent="0.25">
      <c r="A83" t="s">
        <v>13</v>
      </c>
      <c r="B83" s="3">
        <v>46125</v>
      </c>
      <c r="C83" s="5">
        <v>0.4027662037037037</v>
      </c>
      <c r="D83" s="6" t="s">
        <v>91</v>
      </c>
      <c r="E83" t="s">
        <v>1552</v>
      </c>
      <c r="I83" s="11" t="s">
        <v>19029</v>
      </c>
      <c r="J83" s="11" t="s">
        <v>4957</v>
      </c>
      <c r="K83" t="s">
        <v>19030</v>
      </c>
      <c r="L83" t="s">
        <v>19031</v>
      </c>
      <c r="N83" s="2" t="str">
        <f>HYPERLINK(СторонТрансп[[#This Row],[RelativePath]])</f>
        <v>1 Въезд на базу\GA3948333_4_20260413T093959Z.jpg</v>
      </c>
    </row>
    <row r="84" spans="1:14" x14ac:dyDescent="0.25">
      <c r="A84" t="s">
        <v>13</v>
      </c>
      <c r="B84" s="3">
        <v>46125</v>
      </c>
      <c r="C84" s="5">
        <v>0.55879629629629635</v>
      </c>
      <c r="D84" s="6" t="s">
        <v>62</v>
      </c>
      <c r="E84" t="s">
        <v>1552</v>
      </c>
      <c r="I84" s="11" t="s">
        <v>19032</v>
      </c>
      <c r="J84" s="11" t="s">
        <v>4957</v>
      </c>
      <c r="K84" t="s">
        <v>19033</v>
      </c>
      <c r="L84" t="s">
        <v>19034</v>
      </c>
      <c r="N84" s="2" t="str">
        <f>HYPERLINK(СторонТрансп[[#This Row],[RelativePath]])</f>
        <v>1 Въезд на базу\GA3948333_4_20260413T132440Z.jpg</v>
      </c>
    </row>
    <row r="85" spans="1:14" x14ac:dyDescent="0.25">
      <c r="A85" t="s">
        <v>14</v>
      </c>
      <c r="B85" s="3">
        <v>46126</v>
      </c>
      <c r="C85" s="5">
        <v>0.61820601851851853</v>
      </c>
      <c r="D85" s="6" t="s">
        <v>62</v>
      </c>
      <c r="E85" t="s">
        <v>17362</v>
      </c>
      <c r="I85" s="11" t="s">
        <v>19050</v>
      </c>
      <c r="J85" s="11" t="s">
        <v>4957</v>
      </c>
      <c r="K85" t="s">
        <v>19051</v>
      </c>
      <c r="L85" t="s">
        <v>19052</v>
      </c>
      <c r="M85">
        <v>46126.618206018517</v>
      </c>
      <c r="N85" s="2" t="str">
        <f>HYPERLINK(СторонТрансп[[#This Row],[RelativePath]])</f>
        <v>1 Въезд на базу\GA3948333_4_20260414T145013Z.jpg</v>
      </c>
    </row>
    <row r="86" spans="1:14" x14ac:dyDescent="0.25">
      <c r="A86" t="s">
        <v>14</v>
      </c>
      <c r="B86" s="3">
        <v>46126</v>
      </c>
      <c r="C86" s="5">
        <v>0.62604166666666672</v>
      </c>
      <c r="D86" s="6" t="s">
        <v>91</v>
      </c>
      <c r="E86" t="s">
        <v>17362</v>
      </c>
      <c r="I86" s="11" t="s">
        <v>19053</v>
      </c>
      <c r="J86" s="11" t="s">
        <v>4957</v>
      </c>
      <c r="K86" t="s">
        <v>19054</v>
      </c>
      <c r="L86" t="s">
        <v>19055</v>
      </c>
      <c r="N86" s="2" t="str">
        <f>HYPERLINK(СторонТрансп[[#This Row],[RelativePath]])</f>
        <v>1 Въезд на базу\GA3948333_4_20260414T150130Z.jpg</v>
      </c>
    </row>
    <row r="87" spans="1:14" x14ac:dyDescent="0.25">
      <c r="A87" t="s">
        <v>14</v>
      </c>
      <c r="B87" s="3">
        <v>46126</v>
      </c>
      <c r="C87" s="5">
        <v>0.70106481481481486</v>
      </c>
      <c r="D87" s="6" t="s">
        <v>62</v>
      </c>
      <c r="E87" t="s">
        <v>17362</v>
      </c>
      <c r="I87" s="11" t="s">
        <v>19056</v>
      </c>
      <c r="J87" s="11" t="s">
        <v>4957</v>
      </c>
      <c r="K87" t="s">
        <v>19057</v>
      </c>
      <c r="L87" t="s">
        <v>19058</v>
      </c>
      <c r="M87">
        <v>46126.701064814813</v>
      </c>
      <c r="N87" s="2" t="str">
        <f>HYPERLINK(СторонТрансп[[#This Row],[RelativePath]])</f>
        <v>1 Въезд на базу\GA3948333_4_20260414T164932Z.jpg</v>
      </c>
    </row>
    <row r="88" spans="1:14" x14ac:dyDescent="0.25">
      <c r="A88" t="s">
        <v>14</v>
      </c>
      <c r="B88" s="3">
        <v>46126</v>
      </c>
      <c r="C88" s="5">
        <v>0.70106481481481486</v>
      </c>
      <c r="D88" s="6" t="s">
        <v>62</v>
      </c>
      <c r="E88" t="s">
        <v>17362</v>
      </c>
      <c r="I88" s="11" t="s">
        <v>19056</v>
      </c>
      <c r="J88" s="11" t="s">
        <v>4957</v>
      </c>
      <c r="K88" t="s">
        <v>19057</v>
      </c>
      <c r="L88" t="s">
        <v>19058</v>
      </c>
      <c r="N88" s="2" t="str">
        <f>HYPERLINK(СторонТрансп[[#This Row],[RelativePath]])</f>
        <v>1 Въезд на базу\GA3948333_4_20260414T164932Z.jpg</v>
      </c>
    </row>
    <row r="89" spans="1:14" x14ac:dyDescent="0.25">
      <c r="A89" t="s">
        <v>14</v>
      </c>
      <c r="B89" s="3">
        <v>46126</v>
      </c>
      <c r="C89" s="5">
        <v>0.62604166666666672</v>
      </c>
      <c r="D89" s="6" t="s">
        <v>91</v>
      </c>
      <c r="E89" t="s">
        <v>17362</v>
      </c>
      <c r="I89" s="11" t="s">
        <v>19053</v>
      </c>
      <c r="J89" s="11" t="s">
        <v>4957</v>
      </c>
      <c r="K89" t="s">
        <v>19054</v>
      </c>
      <c r="L89" t="s">
        <v>19055</v>
      </c>
      <c r="M89">
        <v>46126.62604166667</v>
      </c>
      <c r="N89" s="2" t="str">
        <f>HYPERLINK(СторонТрансп[[#This Row],[RelativePath]])</f>
        <v>1 Въезд на базу\GA3948333_4_20260414T150130Z.jpg</v>
      </c>
    </row>
    <row r="90" spans="1:14" x14ac:dyDescent="0.25">
      <c r="A90" t="s">
        <v>14</v>
      </c>
      <c r="B90" s="3">
        <v>46126</v>
      </c>
      <c r="C90" s="5">
        <v>0.40269675925925924</v>
      </c>
      <c r="D90" s="6" t="s">
        <v>91</v>
      </c>
      <c r="E90" t="s">
        <v>17362</v>
      </c>
      <c r="I90" s="11" t="s">
        <v>19047</v>
      </c>
      <c r="J90" s="11" t="s">
        <v>4957</v>
      </c>
      <c r="K90" t="s">
        <v>19048</v>
      </c>
      <c r="L90" t="s">
        <v>19049</v>
      </c>
      <c r="N90" s="2" t="str">
        <f>HYPERLINK(СторонТрансп[[#This Row],[RelativePath]])</f>
        <v>1 Въезд на базу\GA3948333_4_20260414T093953Z.jpg</v>
      </c>
    </row>
    <row r="91" spans="1:14" x14ac:dyDescent="0.25">
      <c r="A91" t="s">
        <v>14</v>
      </c>
      <c r="B91" s="3">
        <v>46126</v>
      </c>
      <c r="C91" s="5">
        <v>0.40269675925925924</v>
      </c>
      <c r="D91" s="6" t="s">
        <v>91</v>
      </c>
      <c r="E91" t="s">
        <v>17362</v>
      </c>
      <c r="I91" s="11" t="s">
        <v>19047</v>
      </c>
      <c r="J91" s="11" t="s">
        <v>4957</v>
      </c>
      <c r="K91" t="s">
        <v>19048</v>
      </c>
      <c r="L91" t="s">
        <v>19049</v>
      </c>
      <c r="M91">
        <v>46126.402696759258</v>
      </c>
      <c r="N91" s="2" t="str">
        <f>HYPERLINK(СторонТрансп[[#This Row],[RelativePath]])</f>
        <v>1 Въезд на базу\GA3948333_4_20260414T093953Z.jpg</v>
      </c>
    </row>
    <row r="92" spans="1:14" x14ac:dyDescent="0.25">
      <c r="A92" t="s">
        <v>14</v>
      </c>
      <c r="B92" s="3">
        <v>46126</v>
      </c>
      <c r="C92" s="5">
        <v>0.61820601851851853</v>
      </c>
      <c r="D92" s="6" t="s">
        <v>62</v>
      </c>
      <c r="E92" t="s">
        <v>17362</v>
      </c>
      <c r="I92" s="11" t="s">
        <v>19050</v>
      </c>
      <c r="J92" s="11" t="s">
        <v>4957</v>
      </c>
      <c r="K92" t="s">
        <v>19051</v>
      </c>
      <c r="L92" t="s">
        <v>19052</v>
      </c>
      <c r="N92" s="2" t="str">
        <f>HYPERLINK(СторонТрансп[[#This Row],[RelativePath]])</f>
        <v>1 Въезд на базу\GA3948333_4_20260414T145013Z.jpg</v>
      </c>
    </row>
    <row r="93" spans="1:14" x14ac:dyDescent="0.25">
      <c r="A93" t="s">
        <v>15</v>
      </c>
      <c r="B93" s="3">
        <v>46127</v>
      </c>
      <c r="C93" s="5">
        <v>0.39344907407407409</v>
      </c>
      <c r="D93" s="6" t="s">
        <v>91</v>
      </c>
      <c r="E93" t="s">
        <v>17362</v>
      </c>
      <c r="I93" s="11" t="s">
        <v>19062</v>
      </c>
      <c r="J93" s="11" t="s">
        <v>4957</v>
      </c>
      <c r="K93" t="s">
        <v>19063</v>
      </c>
      <c r="L93" t="s">
        <v>19064</v>
      </c>
      <c r="M93">
        <v>46127.393449074072</v>
      </c>
      <c r="N93" s="2" t="str">
        <f>HYPERLINK(СторонТрансп[[#This Row],[RelativePath]])</f>
        <v>1 Въезд на базу\GA3948333_4_20260415T092634Z.jpg</v>
      </c>
    </row>
    <row r="94" spans="1:14" x14ac:dyDescent="0.25">
      <c r="A94" t="s">
        <v>15</v>
      </c>
      <c r="B94" s="3">
        <v>46127</v>
      </c>
      <c r="C94" s="5">
        <v>0.69768518518518519</v>
      </c>
      <c r="D94" s="6" t="s">
        <v>85</v>
      </c>
      <c r="E94" t="s">
        <v>1552</v>
      </c>
      <c r="I94" s="11" t="s">
        <v>19071</v>
      </c>
      <c r="J94" s="11" t="s">
        <v>4957</v>
      </c>
      <c r="K94" t="s">
        <v>19072</v>
      </c>
      <c r="L94" t="s">
        <v>19073</v>
      </c>
      <c r="N94" s="2" t="str">
        <f>HYPERLINK(СторонТрансп[[#This Row],[RelativePath]])</f>
        <v>1 Въезд на базу\GA3948333_4_20260415T164440Z.jpg</v>
      </c>
    </row>
    <row r="95" spans="1:14" x14ac:dyDescent="0.25">
      <c r="A95" t="s">
        <v>15</v>
      </c>
      <c r="B95" s="3">
        <v>46127</v>
      </c>
      <c r="C95" s="5">
        <v>0.73445601851851849</v>
      </c>
      <c r="D95" s="6" t="s">
        <v>62</v>
      </c>
      <c r="E95" t="s">
        <v>17362</v>
      </c>
      <c r="I95" s="11" t="s">
        <v>19074</v>
      </c>
      <c r="J95" s="11" t="s">
        <v>4957</v>
      </c>
      <c r="K95" t="s">
        <v>19075</v>
      </c>
      <c r="L95" t="s">
        <v>19076</v>
      </c>
      <c r="M95">
        <v>46127.734456018516</v>
      </c>
      <c r="N95" s="2" t="str">
        <f>HYPERLINK(СторонТрансп[[#This Row],[RelativePath]])</f>
        <v>1 Въезд на базу\GA3948333_4_20260415T173737Z.jpg</v>
      </c>
    </row>
    <row r="96" spans="1:14" x14ac:dyDescent="0.25">
      <c r="A96" t="s">
        <v>15</v>
      </c>
      <c r="B96" s="3">
        <v>46127</v>
      </c>
      <c r="C96" s="5">
        <v>0.73445601851851849</v>
      </c>
      <c r="D96" s="6" t="s">
        <v>62</v>
      </c>
      <c r="E96" t="s">
        <v>17362</v>
      </c>
      <c r="I96" s="11" t="s">
        <v>19074</v>
      </c>
      <c r="J96" s="11" t="s">
        <v>4957</v>
      </c>
      <c r="K96" t="s">
        <v>19075</v>
      </c>
      <c r="L96" t="s">
        <v>19076</v>
      </c>
      <c r="N96" s="2" t="str">
        <f>HYPERLINK(СторонТрансп[[#This Row],[RelativePath]])</f>
        <v>1 Въезд на базу\GA3948333_4_20260415T173737Z.jpg</v>
      </c>
    </row>
    <row r="97" spans="1:14" x14ac:dyDescent="0.25">
      <c r="A97" t="s">
        <v>15</v>
      </c>
      <c r="B97" s="3">
        <v>46127</v>
      </c>
      <c r="C97" s="5">
        <v>0.43342592592592594</v>
      </c>
      <c r="D97" s="6" t="s">
        <v>85</v>
      </c>
      <c r="E97" t="s">
        <v>19080</v>
      </c>
      <c r="F97" t="s">
        <v>58</v>
      </c>
      <c r="I97" s="11" t="s">
        <v>19068</v>
      </c>
      <c r="J97" s="11" t="s">
        <v>4957</v>
      </c>
      <c r="K97" t="s">
        <v>19069</v>
      </c>
      <c r="L97" t="s">
        <v>19070</v>
      </c>
      <c r="N97" s="2" t="str">
        <f>HYPERLINK(СторонТрансп[[#This Row],[RelativePath]])</f>
        <v>1 Въезд на базу\GA3948333_4_20260415T102408Z.jpg</v>
      </c>
    </row>
    <row r="98" spans="1:14" x14ac:dyDescent="0.25">
      <c r="A98" t="s">
        <v>15</v>
      </c>
      <c r="B98" s="3">
        <v>46127</v>
      </c>
      <c r="C98" s="5">
        <v>0.39344907407407409</v>
      </c>
      <c r="D98" s="6" t="s">
        <v>91</v>
      </c>
      <c r="E98" t="s">
        <v>17362</v>
      </c>
      <c r="I98" s="11" t="s">
        <v>19062</v>
      </c>
      <c r="J98" s="11" t="s">
        <v>4957</v>
      </c>
      <c r="K98" t="s">
        <v>19063</v>
      </c>
      <c r="L98" t="s">
        <v>19064</v>
      </c>
      <c r="N98" s="2" t="str">
        <f>HYPERLINK(СторонТрансп[[#This Row],[RelativePath]])</f>
        <v>1 Въезд на базу\GA3948333_4_20260415T092634Z.jpg</v>
      </c>
    </row>
    <row r="99" spans="1:14" x14ac:dyDescent="0.25">
      <c r="A99" t="s">
        <v>15</v>
      </c>
      <c r="B99" s="3">
        <v>46127</v>
      </c>
      <c r="C99" s="5">
        <v>0.41741898148148149</v>
      </c>
      <c r="D99" s="6" t="s">
        <v>64</v>
      </c>
      <c r="E99" t="s">
        <v>19080</v>
      </c>
      <c r="F99" t="s">
        <v>51</v>
      </c>
      <c r="I99" s="11" t="s">
        <v>19065</v>
      </c>
      <c r="J99" s="11" t="s">
        <v>4957</v>
      </c>
      <c r="K99" t="s">
        <v>19066</v>
      </c>
      <c r="L99" t="s">
        <v>19067</v>
      </c>
      <c r="N99" s="2" t="str">
        <f>HYPERLINK(СторонТрансп[[#This Row],[RelativePath]])</f>
        <v>1 Въезд на базу\GA3948333_4_20260415T100105Z.jpg</v>
      </c>
    </row>
    <row r="100" spans="1:14" x14ac:dyDescent="0.25">
      <c r="A100" t="s">
        <v>16</v>
      </c>
      <c r="B100" s="3">
        <v>46128</v>
      </c>
      <c r="C100" s="5">
        <v>0.7088888888888889</v>
      </c>
      <c r="D100" s="6" t="s">
        <v>62</v>
      </c>
      <c r="E100" t="s">
        <v>17362</v>
      </c>
      <c r="I100" s="11" t="s">
        <v>19624</v>
      </c>
      <c r="J100" s="11" t="s">
        <v>4957</v>
      </c>
      <c r="K100" t="s">
        <v>19625</v>
      </c>
      <c r="L100" t="s">
        <v>19626</v>
      </c>
      <c r="M100">
        <v>46128.70888888889</v>
      </c>
      <c r="N100" s="2" t="str">
        <f>HYPERLINK(СторонТрансп[[#This Row],[RelativePath]])</f>
        <v>1 Въезд на базу\GA3948333_4_20260416T170048Z.jpg</v>
      </c>
    </row>
    <row r="101" spans="1:14" x14ac:dyDescent="0.25">
      <c r="A101" t="s">
        <v>16</v>
      </c>
      <c r="B101" s="3">
        <v>46128</v>
      </c>
      <c r="C101" s="5">
        <v>0.58199074074074075</v>
      </c>
      <c r="D101" s="6" t="s">
        <v>85</v>
      </c>
      <c r="E101" t="s">
        <v>1552</v>
      </c>
      <c r="I101" s="11" t="s">
        <v>19621</v>
      </c>
      <c r="J101" s="11" t="s">
        <v>4957</v>
      </c>
      <c r="K101" t="s">
        <v>19622</v>
      </c>
      <c r="L101" t="s">
        <v>19623</v>
      </c>
      <c r="N101" s="2" t="str">
        <f>HYPERLINK(СторонТрансп[[#This Row],[RelativePath]])</f>
        <v>1 Въезд на базу\GA3948333_4_20260416T135804Z.jpg</v>
      </c>
    </row>
    <row r="102" spans="1:14" x14ac:dyDescent="0.25">
      <c r="A102" t="s">
        <v>16</v>
      </c>
      <c r="B102" s="3">
        <v>46128</v>
      </c>
      <c r="C102" s="5">
        <v>0.44115740740740739</v>
      </c>
      <c r="D102" s="6" t="s">
        <v>91</v>
      </c>
      <c r="E102" t="s">
        <v>17362</v>
      </c>
      <c r="I102" s="11" t="s">
        <v>19618</v>
      </c>
      <c r="J102" s="11" t="s">
        <v>4957</v>
      </c>
      <c r="K102" t="s">
        <v>19619</v>
      </c>
      <c r="L102" t="s">
        <v>19620</v>
      </c>
      <c r="M102">
        <v>46128.441157407404</v>
      </c>
      <c r="N102" s="2" t="str">
        <f>HYPERLINK(СторонТрансп[[#This Row],[RelativePath]])</f>
        <v>1 Въезд на базу\GA3948333_4_20260416T103516Z.jpg</v>
      </c>
    </row>
    <row r="103" spans="1:14" x14ac:dyDescent="0.25">
      <c r="A103" t="s">
        <v>16</v>
      </c>
      <c r="B103" s="3">
        <v>46128</v>
      </c>
      <c r="C103" s="5">
        <v>0.7088888888888889</v>
      </c>
      <c r="D103" s="6" t="s">
        <v>62</v>
      </c>
      <c r="E103" t="s">
        <v>17362</v>
      </c>
      <c r="I103" s="11" t="s">
        <v>19624</v>
      </c>
      <c r="J103" s="11" t="s">
        <v>4957</v>
      </c>
      <c r="K103" t="s">
        <v>19625</v>
      </c>
      <c r="L103" t="s">
        <v>19626</v>
      </c>
      <c r="N103" s="2" t="str">
        <f>HYPERLINK(СторонТрансп[[#This Row],[RelativePath]])</f>
        <v>1 Въезд на базу\GA3948333_4_20260416T170048Z.jpg</v>
      </c>
    </row>
    <row r="104" spans="1:14" x14ac:dyDescent="0.25">
      <c r="A104" t="s">
        <v>16</v>
      </c>
      <c r="B104" s="3">
        <v>46128</v>
      </c>
      <c r="C104" s="5">
        <v>0.41968749999999999</v>
      </c>
      <c r="D104" s="6" t="s">
        <v>64</v>
      </c>
      <c r="E104" t="s">
        <v>1552</v>
      </c>
      <c r="I104" s="11" t="s">
        <v>19615</v>
      </c>
      <c r="J104" s="11" t="s">
        <v>4957</v>
      </c>
      <c r="K104" t="s">
        <v>19616</v>
      </c>
      <c r="L104" t="s">
        <v>19617</v>
      </c>
      <c r="N104" s="2" t="str">
        <f>HYPERLINK(СторонТрансп[[#This Row],[RelativePath]])</f>
        <v>1 Въезд на базу\GA3948333_4_20260416T100421Z.jpg</v>
      </c>
    </row>
    <row r="105" spans="1:14" x14ac:dyDescent="0.25">
      <c r="A105" t="s">
        <v>16</v>
      </c>
      <c r="B105" s="3">
        <v>46128</v>
      </c>
      <c r="C105" s="5">
        <v>0.44115740740740739</v>
      </c>
      <c r="D105" s="6" t="s">
        <v>91</v>
      </c>
      <c r="E105" t="s">
        <v>17362</v>
      </c>
      <c r="I105" s="11" t="s">
        <v>19618</v>
      </c>
      <c r="J105" s="11" t="s">
        <v>4957</v>
      </c>
      <c r="K105" t="s">
        <v>19619</v>
      </c>
      <c r="L105" t="s">
        <v>19620</v>
      </c>
      <c r="N105" s="2" t="str">
        <f>HYPERLINK(СторонТрансп[[#This Row],[RelativePath]])</f>
        <v>1 Въезд на базу\GA3948333_4_20260416T103516Z.jpg</v>
      </c>
    </row>
    <row r="106" spans="1:14" x14ac:dyDescent="0.25">
      <c r="A106" t="s">
        <v>17</v>
      </c>
      <c r="B106" s="3">
        <v>46129</v>
      </c>
      <c r="C106" s="5">
        <v>0.46971064814814817</v>
      </c>
      <c r="D106" s="6" t="s">
        <v>62</v>
      </c>
      <c r="E106" t="s">
        <v>17362</v>
      </c>
      <c r="I106" s="11" t="s">
        <v>19642</v>
      </c>
      <c r="J106" s="11" t="s">
        <v>4957</v>
      </c>
      <c r="K106" t="s">
        <v>19643</v>
      </c>
      <c r="L106" t="s">
        <v>19644</v>
      </c>
      <c r="M106">
        <v>46129.469710648147</v>
      </c>
      <c r="N106" s="2" t="str">
        <f>HYPERLINK(СторонТрансп[[#This Row],[RelativePath]])</f>
        <v>1 Въезд на базу\GA3948333_4_20260417T111623Z.jpg</v>
      </c>
    </row>
    <row r="107" spans="1:14" x14ac:dyDescent="0.25">
      <c r="A107" t="s">
        <v>17</v>
      </c>
      <c r="B107" s="3">
        <v>46129</v>
      </c>
      <c r="C107" s="5">
        <v>0.44408564814814816</v>
      </c>
      <c r="D107" s="6" t="s">
        <v>62</v>
      </c>
      <c r="E107" t="s">
        <v>20152</v>
      </c>
      <c r="I107" s="11" t="s">
        <v>19639</v>
      </c>
      <c r="J107" s="11" t="s">
        <v>4957</v>
      </c>
      <c r="K107" t="s">
        <v>19640</v>
      </c>
      <c r="L107" t="s">
        <v>19641</v>
      </c>
      <c r="N107" s="2" t="str">
        <f>HYPERLINK(СторонТрансп[[#This Row],[RelativePath]])</f>
        <v>1 Въезд на базу\GA3948333_4_20260417T103929Z.jpg</v>
      </c>
    </row>
    <row r="108" spans="1:14" x14ac:dyDescent="0.25">
      <c r="A108" t="s">
        <v>17</v>
      </c>
      <c r="B108" s="3">
        <v>46129</v>
      </c>
      <c r="C108" s="5">
        <v>0.41074074074074074</v>
      </c>
      <c r="D108" s="6" t="s">
        <v>91</v>
      </c>
      <c r="E108" t="s">
        <v>17362</v>
      </c>
      <c r="I108" s="11" t="s">
        <v>19633</v>
      </c>
      <c r="J108" s="11" t="s">
        <v>4957</v>
      </c>
      <c r="K108" t="s">
        <v>19634</v>
      </c>
      <c r="L108" t="s">
        <v>19635</v>
      </c>
      <c r="M108">
        <v>46129.410740740743</v>
      </c>
      <c r="N108" s="2" t="str">
        <f>HYPERLINK(СторонТрансп[[#This Row],[RelativePath]])</f>
        <v>1 Въезд на базу\GA3948333_4_20260417T095128Z.jpg</v>
      </c>
    </row>
    <row r="109" spans="1:14" x14ac:dyDescent="0.25">
      <c r="A109" t="s">
        <v>17</v>
      </c>
      <c r="B109" s="3">
        <v>46129</v>
      </c>
      <c r="C109" s="5">
        <v>0.46971064814814817</v>
      </c>
      <c r="D109" s="6" t="s">
        <v>62</v>
      </c>
      <c r="E109" t="s">
        <v>17362</v>
      </c>
      <c r="I109" s="11" t="s">
        <v>19642</v>
      </c>
      <c r="J109" s="11" t="s">
        <v>4957</v>
      </c>
      <c r="K109" t="s">
        <v>19643</v>
      </c>
      <c r="L109" t="s">
        <v>19644</v>
      </c>
      <c r="N109" s="2" t="str">
        <f>HYPERLINK(СторонТрансп[[#This Row],[RelativePath]])</f>
        <v>1 Въезд на базу\GA3948333_4_20260417T111623Z.jpg</v>
      </c>
    </row>
    <row r="110" spans="1:14" x14ac:dyDescent="0.25">
      <c r="A110" t="s">
        <v>17</v>
      </c>
      <c r="B110" s="3">
        <v>46129</v>
      </c>
      <c r="C110" s="5">
        <v>0.41074074074074074</v>
      </c>
      <c r="D110" s="6" t="s">
        <v>91</v>
      </c>
      <c r="E110" t="s">
        <v>17362</v>
      </c>
      <c r="I110" s="11" t="s">
        <v>19633</v>
      </c>
      <c r="J110" s="11" t="s">
        <v>4957</v>
      </c>
      <c r="K110" t="s">
        <v>19634</v>
      </c>
      <c r="L110" t="s">
        <v>19635</v>
      </c>
      <c r="N110" s="2" t="str">
        <f>HYPERLINK(СторонТрансп[[#This Row],[RelativePath]])</f>
        <v>1 Въезд на базу\GA3948333_4_20260417T095128Z.jpg</v>
      </c>
    </row>
    <row r="111" spans="1:14" x14ac:dyDescent="0.25">
      <c r="A111" t="s">
        <v>17</v>
      </c>
      <c r="B111" s="3">
        <v>46129</v>
      </c>
      <c r="C111" s="5">
        <v>0.43907407407407406</v>
      </c>
      <c r="D111" s="6" t="s">
        <v>91</v>
      </c>
      <c r="E111" t="s">
        <v>20152</v>
      </c>
      <c r="I111" s="11" t="s">
        <v>19636</v>
      </c>
      <c r="J111" s="11" t="s">
        <v>4957</v>
      </c>
      <c r="K111" t="s">
        <v>19637</v>
      </c>
      <c r="L111" t="s">
        <v>19638</v>
      </c>
      <c r="N111" s="2" t="str">
        <f>HYPERLINK(СторонТрансп[[#This Row],[RelativePath]])</f>
        <v>1 Въезд на базу\GA3948333_4_20260417T103216Z.jpg</v>
      </c>
    </row>
    <row r="112" spans="1:14" x14ac:dyDescent="0.25">
      <c r="A112" t="s">
        <v>18</v>
      </c>
      <c r="B112" s="3">
        <v>46130</v>
      </c>
      <c r="C112" s="5">
        <v>0.48788194444444444</v>
      </c>
      <c r="D112" s="6" t="s">
        <v>62</v>
      </c>
      <c r="E112" t="s">
        <v>4933</v>
      </c>
      <c r="I112" s="11" t="s">
        <v>20169</v>
      </c>
      <c r="J112" s="11" t="s">
        <v>4957</v>
      </c>
      <c r="K112" t="s">
        <v>20170</v>
      </c>
      <c r="L112" t="s">
        <v>20171</v>
      </c>
      <c r="N112" s="2" t="str">
        <f>HYPERLINK(СторонТрансп[[#This Row],[RelativePath]])</f>
        <v>1 Въезд на базу\GA3948333_4_20260418T114233Z.jpg</v>
      </c>
    </row>
    <row r="113" spans="1:14" x14ac:dyDescent="0.25">
      <c r="A113" t="s">
        <v>18</v>
      </c>
      <c r="B113" s="3">
        <v>46130</v>
      </c>
      <c r="C113" s="5">
        <v>0.48306712962962961</v>
      </c>
      <c r="D113" s="6" t="s">
        <v>91</v>
      </c>
      <c r="E113" t="s">
        <v>4933</v>
      </c>
      <c r="I113" s="11" t="s">
        <v>20166</v>
      </c>
      <c r="J113" s="11" t="s">
        <v>4957</v>
      </c>
      <c r="K113" t="s">
        <v>20167</v>
      </c>
      <c r="L113" t="s">
        <v>20168</v>
      </c>
      <c r="N113" s="2" t="str">
        <f>HYPERLINK(СторонТрансп[[#This Row],[RelativePath]])</f>
        <v>1 Въезд на базу\GA3948333_4_20260418T113537Z.jpg</v>
      </c>
    </row>
    <row r="114" spans="1:14" x14ac:dyDescent="0.25">
      <c r="A114" t="s">
        <v>22</v>
      </c>
      <c r="B114" s="3">
        <v>46131</v>
      </c>
      <c r="C114" s="5">
        <v>0.80125000000000002</v>
      </c>
      <c r="D114" s="6" t="s">
        <v>62</v>
      </c>
      <c r="E114" t="s">
        <v>4638</v>
      </c>
      <c r="I114" s="11" t="s">
        <v>20175</v>
      </c>
      <c r="J114" s="11" t="s">
        <v>4957</v>
      </c>
      <c r="K114" t="s">
        <v>20176</v>
      </c>
      <c r="L114" t="s">
        <v>20177</v>
      </c>
      <c r="N114" s="2" t="str">
        <f>HYPERLINK(СторонТрансп[[#This Row],[RelativePath]])</f>
        <v>1 Въезд на базу\GA3948333_4_20260419T191348Z.jpg</v>
      </c>
    </row>
    <row r="115" spans="1:14" x14ac:dyDescent="0.25">
      <c r="A115" t="s">
        <v>22</v>
      </c>
      <c r="B115" s="3">
        <v>46131</v>
      </c>
      <c r="C115" s="5">
        <v>0.80045138888888889</v>
      </c>
      <c r="D115" s="6" t="s">
        <v>91</v>
      </c>
      <c r="E115" t="s">
        <v>4638</v>
      </c>
      <c r="I115" s="11" t="s">
        <v>20172</v>
      </c>
      <c r="J115" s="11" t="s">
        <v>4957</v>
      </c>
      <c r="K115" t="s">
        <v>20173</v>
      </c>
      <c r="L115" t="s">
        <v>20174</v>
      </c>
      <c r="N115" s="2" t="str">
        <f>HYPERLINK(СторонТрансп[[#This Row],[RelativePath]])</f>
        <v>1 Въезд на базу\GA3948333_4_20260419T191239Z.jpg</v>
      </c>
    </row>
    <row r="116" spans="1:14" x14ac:dyDescent="0.25">
      <c r="A116" t="s">
        <v>13</v>
      </c>
      <c r="B116" s="3">
        <v>46132</v>
      </c>
      <c r="C116" s="5">
        <v>0.39079861111111114</v>
      </c>
      <c r="D116" s="6" t="s">
        <v>91</v>
      </c>
      <c r="E116" t="s">
        <v>17362</v>
      </c>
      <c r="I116" s="11" t="s">
        <v>20468</v>
      </c>
      <c r="J116" s="11" t="s">
        <v>4957</v>
      </c>
      <c r="K116" t="s">
        <v>20469</v>
      </c>
      <c r="L116" t="s">
        <v>20470</v>
      </c>
      <c r="M116">
        <v>46132.390798611108</v>
      </c>
      <c r="N116" s="2" t="str">
        <f>HYPERLINK(СторонТрансп[[#This Row],[RelativePath]])</f>
        <v>1 Въезд на базу\GA3948333_4_20260420T092245Z.jpg</v>
      </c>
    </row>
    <row r="117" spans="1:14" x14ac:dyDescent="0.25">
      <c r="A117" t="s">
        <v>13</v>
      </c>
      <c r="B117" s="3">
        <v>46132</v>
      </c>
      <c r="C117" s="5">
        <v>0.70606481481481487</v>
      </c>
      <c r="D117" s="6" t="s">
        <v>62</v>
      </c>
      <c r="E117" t="s">
        <v>17362</v>
      </c>
      <c r="I117" s="11" t="s">
        <v>20486</v>
      </c>
      <c r="J117" s="11" t="s">
        <v>4957</v>
      </c>
      <c r="K117" t="s">
        <v>20487</v>
      </c>
      <c r="L117" t="s">
        <v>20488</v>
      </c>
      <c r="N117" s="2" t="str">
        <f>HYPERLINK(СторонТрансп[[#This Row],[RelativePath]])</f>
        <v>1 Въезд на базу\GA3948333_4_20260420T165644Z.jpg</v>
      </c>
    </row>
    <row r="118" spans="1:14" x14ac:dyDescent="0.25">
      <c r="A118" t="s">
        <v>13</v>
      </c>
      <c r="B118" s="3">
        <v>46132</v>
      </c>
      <c r="C118" s="5">
        <v>0.70606481481481487</v>
      </c>
      <c r="D118" s="6" t="s">
        <v>62</v>
      </c>
      <c r="E118" t="s">
        <v>17362</v>
      </c>
      <c r="I118" s="11" t="s">
        <v>20486</v>
      </c>
      <c r="J118" s="11" t="s">
        <v>4957</v>
      </c>
      <c r="K118" t="s">
        <v>20487</v>
      </c>
      <c r="L118" t="s">
        <v>20488</v>
      </c>
      <c r="M118">
        <v>46132.706064814818</v>
      </c>
      <c r="N118" s="2" t="str">
        <f>HYPERLINK(СторонТрансп[[#This Row],[RelativePath]])</f>
        <v>1 Въезд на базу\GA3948333_4_20260420T165644Z.jpg</v>
      </c>
    </row>
    <row r="119" spans="1:14" x14ac:dyDescent="0.25">
      <c r="A119" t="s">
        <v>13</v>
      </c>
      <c r="B119" s="3">
        <v>46132</v>
      </c>
      <c r="C119" s="5">
        <v>0.39913194444444444</v>
      </c>
      <c r="D119" s="6" t="s">
        <v>91</v>
      </c>
      <c r="E119" t="s">
        <v>21053</v>
      </c>
      <c r="I119" s="11" t="s">
        <v>20471</v>
      </c>
      <c r="J119" s="11" t="s">
        <v>4957</v>
      </c>
      <c r="K119" t="s">
        <v>20472</v>
      </c>
      <c r="L119" t="s">
        <v>20473</v>
      </c>
      <c r="N119" s="2" t="str">
        <f>HYPERLINK(СторонТрансп[[#This Row],[RelativePath]])</f>
        <v>1 Въезд на базу\GA3948333_4_20260420T093445Z.jpg</v>
      </c>
    </row>
    <row r="120" spans="1:14" x14ac:dyDescent="0.25">
      <c r="A120" t="s">
        <v>13</v>
      </c>
      <c r="B120" s="3">
        <v>46132</v>
      </c>
      <c r="C120" s="5">
        <v>0.39079861111111114</v>
      </c>
      <c r="D120" s="6" t="s">
        <v>91</v>
      </c>
      <c r="E120" t="s">
        <v>17362</v>
      </c>
      <c r="I120" s="11" t="s">
        <v>20468</v>
      </c>
      <c r="J120" s="11" t="s">
        <v>4957</v>
      </c>
      <c r="K120" t="s">
        <v>20469</v>
      </c>
      <c r="L120" t="s">
        <v>20470</v>
      </c>
      <c r="N120" s="2" t="str">
        <f>HYPERLINK(СторонТрансп[[#This Row],[RelativePath]])</f>
        <v>1 Въезд на базу\GA3948333_4_20260420T092245Z.jpg</v>
      </c>
    </row>
    <row r="121" spans="1:14" x14ac:dyDescent="0.25">
      <c r="A121" t="s">
        <v>14</v>
      </c>
      <c r="B121" s="3">
        <v>46133</v>
      </c>
      <c r="C121" s="5">
        <v>0.4296875</v>
      </c>
      <c r="D121" s="6" t="s">
        <v>91</v>
      </c>
      <c r="E121" t="s">
        <v>17362</v>
      </c>
      <c r="I121" s="11" t="s">
        <v>20495</v>
      </c>
      <c r="J121" s="11" t="s">
        <v>4957</v>
      </c>
      <c r="K121" t="s">
        <v>20496</v>
      </c>
      <c r="L121" t="s">
        <v>20497</v>
      </c>
      <c r="M121">
        <v>46133.4296875</v>
      </c>
      <c r="N121" s="2" t="str">
        <f>HYPERLINK(СторонТрансп[[#This Row],[RelativePath]])</f>
        <v>1 Въезд на базу\GA3948333_4_20260421T101845Z.jpg</v>
      </c>
    </row>
    <row r="122" spans="1:14" x14ac:dyDescent="0.25">
      <c r="A122" t="s">
        <v>14</v>
      </c>
      <c r="B122" s="3">
        <v>46133</v>
      </c>
      <c r="C122" s="5">
        <v>0.62949074074074074</v>
      </c>
      <c r="D122" s="6" t="s">
        <v>64</v>
      </c>
      <c r="E122" t="s">
        <v>1552</v>
      </c>
      <c r="I122" s="11" t="s">
        <v>20501</v>
      </c>
      <c r="J122" s="11" t="s">
        <v>4957</v>
      </c>
      <c r="K122" t="s">
        <v>20502</v>
      </c>
      <c r="L122" t="s">
        <v>20503</v>
      </c>
      <c r="N122" s="2" t="str">
        <f>HYPERLINK(СторонТрансп[[#This Row],[RelativePath]])</f>
        <v>1 Въезд на базу\GA3948333_4_20260421T150628Z.jpg</v>
      </c>
    </row>
    <row r="123" spans="1:14" x14ac:dyDescent="0.25">
      <c r="A123" t="s">
        <v>14</v>
      </c>
      <c r="B123" s="3">
        <v>46133</v>
      </c>
      <c r="C123" s="5">
        <v>0.70908564814814812</v>
      </c>
      <c r="D123" s="6" t="s">
        <v>62</v>
      </c>
      <c r="E123" t="s">
        <v>17362</v>
      </c>
      <c r="I123" s="11" t="s">
        <v>20504</v>
      </c>
      <c r="J123" s="11" t="s">
        <v>4957</v>
      </c>
      <c r="K123" t="s">
        <v>20505</v>
      </c>
      <c r="L123" t="s">
        <v>20506</v>
      </c>
      <c r="M123">
        <v>46133.709085648145</v>
      </c>
      <c r="N123" s="2" t="str">
        <f>HYPERLINK(СторонТрансп[[#This Row],[RelativePath]])</f>
        <v>1 Въезд на базу\GA3948333_4_20260421T170105Z.jpg</v>
      </c>
    </row>
    <row r="124" spans="1:14" x14ac:dyDescent="0.25">
      <c r="A124" t="s">
        <v>14</v>
      </c>
      <c r="B124" s="3">
        <v>46133</v>
      </c>
      <c r="C124" s="5">
        <v>0.70908564814814812</v>
      </c>
      <c r="D124" s="6" t="s">
        <v>62</v>
      </c>
      <c r="E124" t="s">
        <v>17362</v>
      </c>
      <c r="I124" s="11" t="s">
        <v>20504</v>
      </c>
      <c r="J124" s="11" t="s">
        <v>4957</v>
      </c>
      <c r="K124" t="s">
        <v>20505</v>
      </c>
      <c r="L124" t="s">
        <v>20506</v>
      </c>
      <c r="N124" s="2" t="str">
        <f>HYPERLINK(СторонТрансп[[#This Row],[RelativePath]])</f>
        <v>1 Въезд на базу\GA3948333_4_20260421T170105Z.jpg</v>
      </c>
    </row>
    <row r="125" spans="1:14" x14ac:dyDescent="0.25">
      <c r="A125" t="s">
        <v>14</v>
      </c>
      <c r="B125" s="3">
        <v>46133</v>
      </c>
      <c r="C125" s="5">
        <v>0.51961805555555551</v>
      </c>
      <c r="D125" s="6" t="s">
        <v>62</v>
      </c>
      <c r="E125" t="s">
        <v>1552</v>
      </c>
      <c r="I125" s="11" t="s">
        <v>20498</v>
      </c>
      <c r="J125" s="11" t="s">
        <v>4957</v>
      </c>
      <c r="K125" t="s">
        <v>20499</v>
      </c>
      <c r="L125" t="s">
        <v>20500</v>
      </c>
      <c r="N125" s="2" t="str">
        <f>HYPERLINK(СторонТрансп[[#This Row],[RelativePath]])</f>
        <v>1 Въезд на базу\GA3948333_4_20260421T122815Z.jpg</v>
      </c>
    </row>
    <row r="126" spans="1:14" x14ac:dyDescent="0.25">
      <c r="A126" t="s">
        <v>14</v>
      </c>
      <c r="B126" s="3">
        <v>46133</v>
      </c>
      <c r="C126" s="5">
        <v>0.4274189814814815</v>
      </c>
      <c r="D126" s="6" t="s">
        <v>64</v>
      </c>
      <c r="E126" t="s">
        <v>1552</v>
      </c>
      <c r="I126" s="11" t="s">
        <v>20492</v>
      </c>
      <c r="J126" s="11" t="s">
        <v>4957</v>
      </c>
      <c r="K126" t="s">
        <v>20493</v>
      </c>
      <c r="L126" t="s">
        <v>20494</v>
      </c>
      <c r="N126" s="2" t="str">
        <f>HYPERLINK(СторонТрансп[[#This Row],[RelativePath]])</f>
        <v>1 Въезд на базу\GA3948333_4_20260421T101529Z.jpg</v>
      </c>
    </row>
    <row r="127" spans="1:14" x14ac:dyDescent="0.25">
      <c r="A127" t="s">
        <v>14</v>
      </c>
      <c r="B127" s="3">
        <v>46133</v>
      </c>
      <c r="C127" s="5">
        <v>0.4296875</v>
      </c>
      <c r="D127" s="6" t="s">
        <v>91</v>
      </c>
      <c r="E127" t="s">
        <v>17362</v>
      </c>
      <c r="I127" s="11" t="s">
        <v>20495</v>
      </c>
      <c r="J127" s="11" t="s">
        <v>4957</v>
      </c>
      <c r="K127" t="s">
        <v>20496</v>
      </c>
      <c r="L127" t="s">
        <v>20497</v>
      </c>
      <c r="N127" s="2" t="str">
        <f>HYPERLINK(СторонТрансп[[#This Row],[RelativePath]])</f>
        <v>1 Въезд на базу\GA3948333_4_20260421T101845Z.jpg</v>
      </c>
    </row>
    <row r="128" spans="1:14" x14ac:dyDescent="0.25">
      <c r="A128" t="s">
        <v>15</v>
      </c>
      <c r="B128" s="3">
        <v>46134</v>
      </c>
      <c r="C128" s="5">
        <v>0.59752314814814811</v>
      </c>
      <c r="D128" s="6" t="s">
        <v>62</v>
      </c>
      <c r="E128" t="s">
        <v>17362</v>
      </c>
      <c r="I128" s="11" t="s">
        <v>20546</v>
      </c>
      <c r="J128" s="11" t="s">
        <v>4957</v>
      </c>
      <c r="K128" t="s">
        <v>20547</v>
      </c>
      <c r="L128" t="s">
        <v>20548</v>
      </c>
      <c r="M128">
        <v>46134.59752314815</v>
      </c>
      <c r="N128" s="2" t="str">
        <f>HYPERLINK(СторонТрансп[[#This Row],[RelativePath]])</f>
        <v>1 Въезд на базу\GA3948333_4_20260422T142026Z.jpg</v>
      </c>
    </row>
    <row r="129" spans="1:14" x14ac:dyDescent="0.25">
      <c r="A129" t="s">
        <v>15</v>
      </c>
      <c r="B129" s="3">
        <v>46134</v>
      </c>
      <c r="C129" s="5">
        <v>0.61104166666666671</v>
      </c>
      <c r="D129" s="6" t="s">
        <v>91</v>
      </c>
      <c r="E129" t="s">
        <v>17362</v>
      </c>
      <c r="I129" s="11" t="s">
        <v>21059</v>
      </c>
      <c r="J129" s="11" t="s">
        <v>4957</v>
      </c>
      <c r="K129" t="s">
        <v>21060</v>
      </c>
      <c r="L129" t="s">
        <v>21061</v>
      </c>
      <c r="N129" s="2" t="str">
        <f>HYPERLINK(СторонТрансп[[#This Row],[RelativePath]])</f>
        <v>1 Въезд на базу\GA3948333_4_20260422T143954Z.jpg</v>
      </c>
    </row>
    <row r="130" spans="1:14" x14ac:dyDescent="0.25">
      <c r="A130" t="s">
        <v>15</v>
      </c>
      <c r="B130" s="3">
        <v>46134</v>
      </c>
      <c r="C130" s="5">
        <v>0.61104166666666671</v>
      </c>
      <c r="D130" s="6" t="s">
        <v>91</v>
      </c>
      <c r="E130" t="s">
        <v>17362</v>
      </c>
      <c r="I130" s="11" t="s">
        <v>21059</v>
      </c>
      <c r="J130" s="11" t="s">
        <v>4957</v>
      </c>
      <c r="K130" t="s">
        <v>21060</v>
      </c>
      <c r="L130" t="s">
        <v>21061</v>
      </c>
      <c r="M130">
        <v>46134.611041666663</v>
      </c>
      <c r="N130" s="2" t="str">
        <f>HYPERLINK(СторонТрансп[[#This Row],[RelativePath]])</f>
        <v>1 Въезд на базу\GA3948333_4_20260422T143954Z.jpg</v>
      </c>
    </row>
    <row r="131" spans="1:14" x14ac:dyDescent="0.25">
      <c r="A131" t="s">
        <v>15</v>
      </c>
      <c r="B131" s="3">
        <v>46134</v>
      </c>
      <c r="C131" s="5">
        <v>0.59752314814814811</v>
      </c>
      <c r="D131" s="6" t="s">
        <v>62</v>
      </c>
      <c r="E131" t="s">
        <v>17362</v>
      </c>
      <c r="I131" s="11" t="s">
        <v>20546</v>
      </c>
      <c r="J131" s="11" t="s">
        <v>4957</v>
      </c>
      <c r="K131" t="s">
        <v>20547</v>
      </c>
      <c r="L131" t="s">
        <v>20548</v>
      </c>
      <c r="N131" s="2" t="str">
        <f>HYPERLINK(СторонТрансп[[#This Row],[RelativePath]])</f>
        <v>1 Въезд на базу\GA3948333_4_20260422T142026Z.jpg</v>
      </c>
    </row>
    <row r="132" spans="1:14" x14ac:dyDescent="0.25">
      <c r="A132" t="s">
        <v>15</v>
      </c>
      <c r="B132" s="3">
        <v>46134</v>
      </c>
      <c r="C132" s="5">
        <v>0.70986111111111116</v>
      </c>
      <c r="D132" s="6" t="s">
        <v>62</v>
      </c>
      <c r="E132" t="s">
        <v>17362</v>
      </c>
      <c r="I132" s="11" t="s">
        <v>20552</v>
      </c>
      <c r="J132" s="11" t="s">
        <v>4957</v>
      </c>
      <c r="K132" t="s">
        <v>20553</v>
      </c>
      <c r="L132" t="s">
        <v>20554</v>
      </c>
      <c r="M132">
        <v>46134.709861111114</v>
      </c>
      <c r="N132" s="2" t="str">
        <f>HYPERLINK(СторонТрансп[[#This Row],[RelativePath]])</f>
        <v>1 Въезд на базу\GA3948333_4_20260422T170212Z.jpg</v>
      </c>
    </row>
    <row r="133" spans="1:14" x14ac:dyDescent="0.25">
      <c r="A133" t="s">
        <v>15</v>
      </c>
      <c r="B133" s="3">
        <v>46134</v>
      </c>
      <c r="C133" s="5">
        <v>0.51914351851851848</v>
      </c>
      <c r="D133" s="6" t="s">
        <v>91</v>
      </c>
      <c r="E133" t="s">
        <v>21094</v>
      </c>
      <c r="F133" t="s">
        <v>58</v>
      </c>
      <c r="I133" s="11" t="s">
        <v>20534</v>
      </c>
      <c r="J133" s="11" t="s">
        <v>4957</v>
      </c>
      <c r="K133" t="s">
        <v>20535</v>
      </c>
      <c r="L133" t="s">
        <v>20536</v>
      </c>
      <c r="N133" s="2" t="str">
        <f>HYPERLINK(СторонТрансп[[#This Row],[RelativePath]])</f>
        <v>1 Въезд на базу\GA3948333_4_20260422T122734Z.jpg</v>
      </c>
    </row>
    <row r="134" spans="1:14" x14ac:dyDescent="0.25">
      <c r="A134" t="s">
        <v>15</v>
      </c>
      <c r="B134" s="3">
        <v>46134</v>
      </c>
      <c r="C134" s="5">
        <v>0.39370370370370372</v>
      </c>
      <c r="D134" s="6" t="s">
        <v>91</v>
      </c>
      <c r="E134" t="s">
        <v>17362</v>
      </c>
      <c r="I134" s="11" t="s">
        <v>20525</v>
      </c>
      <c r="J134" s="11" t="s">
        <v>4957</v>
      </c>
      <c r="K134" t="s">
        <v>20526</v>
      </c>
      <c r="L134" t="s">
        <v>20527</v>
      </c>
      <c r="M134">
        <v>46134.393703703703</v>
      </c>
      <c r="N134" s="2" t="str">
        <f>HYPERLINK(СторонТрансп[[#This Row],[RelativePath]])</f>
        <v>1 Въезд на базу\GA3948333_4_20260422T092656Z.jpg</v>
      </c>
    </row>
    <row r="135" spans="1:14" x14ac:dyDescent="0.25">
      <c r="A135" t="s">
        <v>15</v>
      </c>
      <c r="B135" s="3">
        <v>46134</v>
      </c>
      <c r="C135" s="5">
        <v>0.81190972222222224</v>
      </c>
      <c r="D135" s="6" t="s">
        <v>62</v>
      </c>
      <c r="E135" t="s">
        <v>5081</v>
      </c>
      <c r="F135" t="s">
        <v>51</v>
      </c>
      <c r="I135" s="11" t="s">
        <v>20558</v>
      </c>
      <c r="J135" s="11" t="s">
        <v>4957</v>
      </c>
      <c r="K135" t="s">
        <v>20559</v>
      </c>
      <c r="L135" t="s">
        <v>20560</v>
      </c>
      <c r="N135" s="2" t="str">
        <f>HYPERLINK(СторонТрансп[[#This Row],[RelativePath]])</f>
        <v>1 Въезд на базу\GA3948333_4_20260422T192909Z.jpg</v>
      </c>
    </row>
    <row r="136" spans="1:14" x14ac:dyDescent="0.25">
      <c r="A136" t="s">
        <v>15</v>
      </c>
      <c r="B136" s="3">
        <v>46134</v>
      </c>
      <c r="C136" s="5">
        <v>0.80309027777777775</v>
      </c>
      <c r="D136" s="6" t="s">
        <v>64</v>
      </c>
      <c r="E136" t="s">
        <v>5081</v>
      </c>
      <c r="F136" t="s">
        <v>21333</v>
      </c>
      <c r="I136" s="11" t="s">
        <v>20555</v>
      </c>
      <c r="J136" s="11" t="s">
        <v>4957</v>
      </c>
      <c r="K136" t="s">
        <v>20556</v>
      </c>
      <c r="L136" t="s">
        <v>20557</v>
      </c>
      <c r="N136" s="2" t="str">
        <f>HYPERLINK(СторонТрансп[[#This Row],[RelativePath]])</f>
        <v>1 Въезд на базу\GA3948333_4_20260422T191627Z.jpg</v>
      </c>
    </row>
    <row r="137" spans="1:14" x14ac:dyDescent="0.25">
      <c r="A137" t="s">
        <v>15</v>
      </c>
      <c r="B137" s="3">
        <v>46134</v>
      </c>
      <c r="C137" s="5">
        <v>0.70986111111111116</v>
      </c>
      <c r="D137" s="6" t="s">
        <v>62</v>
      </c>
      <c r="E137" t="s">
        <v>17362</v>
      </c>
      <c r="I137" s="11" t="s">
        <v>20552</v>
      </c>
      <c r="J137" s="11" t="s">
        <v>4957</v>
      </c>
      <c r="K137" t="s">
        <v>20553</v>
      </c>
      <c r="L137" t="s">
        <v>20554</v>
      </c>
      <c r="N137" s="2" t="str">
        <f>HYPERLINK(СторонТрансп[[#This Row],[RelativePath]])</f>
        <v>1 Въезд на базу\GA3948333_4_20260422T170212Z.jpg</v>
      </c>
    </row>
    <row r="138" spans="1:14" x14ac:dyDescent="0.25">
      <c r="A138" t="s">
        <v>15</v>
      </c>
      <c r="B138" s="3">
        <v>46134</v>
      </c>
      <c r="C138" s="5">
        <v>0.41108796296296296</v>
      </c>
      <c r="D138" s="6" t="s">
        <v>85</v>
      </c>
      <c r="E138" t="s">
        <v>1550</v>
      </c>
      <c r="H138" t="s">
        <v>1140</v>
      </c>
      <c r="I138" s="11" t="s">
        <v>20531</v>
      </c>
      <c r="J138" s="11" t="s">
        <v>4957</v>
      </c>
      <c r="K138" t="s">
        <v>20532</v>
      </c>
      <c r="L138" t="s">
        <v>20533</v>
      </c>
      <c r="N138" s="2" t="str">
        <f>HYPERLINK(СторонТрансп[[#This Row],[RelativePath]])</f>
        <v>1 Въезд на базу\GA3948333_4_20260422T095158Z.jpg</v>
      </c>
    </row>
    <row r="139" spans="1:14" x14ac:dyDescent="0.25">
      <c r="A139" t="s">
        <v>15</v>
      </c>
      <c r="B139" s="3">
        <v>46134</v>
      </c>
      <c r="C139" s="5">
        <v>0.37480324074074073</v>
      </c>
      <c r="D139" s="6" t="s">
        <v>64</v>
      </c>
      <c r="E139" t="s">
        <v>1552</v>
      </c>
      <c r="I139" s="11" t="s">
        <v>20522</v>
      </c>
      <c r="J139" s="11" t="s">
        <v>4957</v>
      </c>
      <c r="K139" t="s">
        <v>20523</v>
      </c>
      <c r="L139" t="s">
        <v>20524</v>
      </c>
      <c r="N139" s="2" t="str">
        <f>HYPERLINK(СторонТрансп[[#This Row],[RelativePath]])</f>
        <v>1 Въезд на базу\GA3948333_4_20260422T085943Z.jpg</v>
      </c>
    </row>
    <row r="140" spans="1:14" x14ac:dyDescent="0.25">
      <c r="A140" t="s">
        <v>15</v>
      </c>
      <c r="B140" s="3">
        <v>46134</v>
      </c>
      <c r="C140" s="5">
        <v>0.29601851851851851</v>
      </c>
      <c r="D140" s="6" t="s">
        <v>85</v>
      </c>
      <c r="E140" t="s">
        <v>2469</v>
      </c>
      <c r="F140" t="s">
        <v>58</v>
      </c>
      <c r="I140" s="11" t="s">
        <v>20513</v>
      </c>
      <c r="J140" s="11" t="s">
        <v>4957</v>
      </c>
      <c r="K140" t="s">
        <v>20514</v>
      </c>
      <c r="L140" t="s">
        <v>20515</v>
      </c>
      <c r="N140" s="2" t="str">
        <f>HYPERLINK(СторонТрансп[[#This Row],[RelativePath]])</f>
        <v>1 Въезд на базу\GA3948333_4_20260422T070616Z.jpg</v>
      </c>
    </row>
    <row r="141" spans="1:14" x14ac:dyDescent="0.25">
      <c r="A141" t="s">
        <v>15</v>
      </c>
      <c r="B141" s="3">
        <v>46134</v>
      </c>
      <c r="C141" s="5">
        <v>0.27197916666666666</v>
      </c>
      <c r="D141" s="6" t="s">
        <v>64</v>
      </c>
      <c r="E141" t="s">
        <v>2469</v>
      </c>
      <c r="F141" t="s">
        <v>51</v>
      </c>
      <c r="I141" s="11" t="s">
        <v>20510</v>
      </c>
      <c r="J141" s="11" t="s">
        <v>4957</v>
      </c>
      <c r="K141" t="s">
        <v>20511</v>
      </c>
      <c r="L141" t="s">
        <v>20512</v>
      </c>
      <c r="N141" s="2" t="str">
        <f>HYPERLINK(СторонТрансп[[#This Row],[RelativePath]])</f>
        <v>1 Въезд на базу\GA3948333_4_20260422T063139Z.jpg</v>
      </c>
    </row>
    <row r="142" spans="1:14" x14ac:dyDescent="0.25">
      <c r="A142" t="s">
        <v>15</v>
      </c>
      <c r="B142" s="3">
        <v>46134</v>
      </c>
      <c r="C142" s="5">
        <v>0.41091435185185188</v>
      </c>
      <c r="D142" s="6" t="s">
        <v>85</v>
      </c>
      <c r="E142" t="s">
        <v>1550</v>
      </c>
      <c r="H142" t="s">
        <v>1140</v>
      </c>
      <c r="I142" s="11" t="s">
        <v>20528</v>
      </c>
      <c r="J142" s="11" t="s">
        <v>4957</v>
      </c>
      <c r="K142" t="s">
        <v>20529</v>
      </c>
      <c r="L142" t="s">
        <v>20530</v>
      </c>
      <c r="N142" s="2" t="str">
        <f>HYPERLINK(СторонТрансп[[#This Row],[RelativePath]])</f>
        <v>1 Въезд на базу\GA3948333_4_20260422T095143Z.jpg</v>
      </c>
    </row>
    <row r="143" spans="1:14" x14ac:dyDescent="0.25">
      <c r="A143" t="s">
        <v>15</v>
      </c>
      <c r="B143" s="3">
        <v>46134</v>
      </c>
      <c r="C143" s="5">
        <v>0.40243055555555557</v>
      </c>
      <c r="D143" s="6" t="s">
        <v>64</v>
      </c>
      <c r="E143" t="s">
        <v>1550</v>
      </c>
      <c r="I143" s="11" t="s">
        <v>21056</v>
      </c>
      <c r="J143" s="11" t="s">
        <v>4957</v>
      </c>
      <c r="K143" t="s">
        <v>21057</v>
      </c>
      <c r="L143" t="s">
        <v>21058</v>
      </c>
      <c r="N143" s="2" t="str">
        <f>HYPERLINK(СторонТрансп[[#This Row],[RelativePath]])</f>
        <v>1 Въезд на базу\GA3948333_4_20260422T093930Z.jpg</v>
      </c>
    </row>
    <row r="144" spans="1:14" x14ac:dyDescent="0.25">
      <c r="A144" t="s">
        <v>15</v>
      </c>
      <c r="B144" s="3">
        <v>46134</v>
      </c>
      <c r="C144" s="5">
        <v>0.39370370370370372</v>
      </c>
      <c r="D144" s="6" t="s">
        <v>91</v>
      </c>
      <c r="E144" t="s">
        <v>17362</v>
      </c>
      <c r="I144" s="11" t="s">
        <v>20525</v>
      </c>
      <c r="J144" s="11" t="s">
        <v>4957</v>
      </c>
      <c r="K144" t="s">
        <v>20526</v>
      </c>
      <c r="L144" t="s">
        <v>20527</v>
      </c>
      <c r="N144" s="2" t="str">
        <f>HYPERLINK(СторонТрансп[[#This Row],[RelativePath]])</f>
        <v>1 Въезд на базу\GA3948333_4_20260422T092656Z.jpg</v>
      </c>
    </row>
    <row r="145" spans="1:14" x14ac:dyDescent="0.25">
      <c r="A145" t="s">
        <v>16</v>
      </c>
      <c r="B145" s="3">
        <v>46135</v>
      </c>
      <c r="C145" s="5">
        <v>0.40591435185185187</v>
      </c>
      <c r="D145" s="6" t="s">
        <v>91</v>
      </c>
      <c r="E145" t="s">
        <v>17362</v>
      </c>
      <c r="I145" s="11" t="s">
        <v>21504</v>
      </c>
      <c r="J145" s="11" t="s">
        <v>4957</v>
      </c>
      <c r="K145" t="s">
        <v>21505</v>
      </c>
      <c r="L145" t="s">
        <v>21506</v>
      </c>
      <c r="M145">
        <v>46135.405914351853</v>
      </c>
      <c r="N145" s="2" t="str">
        <f>HYPERLINK(СторонТрансп[[#This Row],[RelativePath]])</f>
        <v>1 Въезд на базу\GA3948333_4_20260423T094431Z.jpg</v>
      </c>
    </row>
    <row r="146" spans="1:14" x14ac:dyDescent="0.25">
      <c r="A146" t="s">
        <v>16</v>
      </c>
      <c r="B146" s="3">
        <v>46135</v>
      </c>
      <c r="C146" s="5">
        <v>0.70979166666666671</v>
      </c>
      <c r="D146" s="6" t="s">
        <v>62</v>
      </c>
      <c r="E146" t="s">
        <v>17362</v>
      </c>
      <c r="I146" s="11" t="s">
        <v>21513</v>
      </c>
      <c r="J146" s="11" t="s">
        <v>4957</v>
      </c>
      <c r="K146" t="s">
        <v>21514</v>
      </c>
      <c r="L146" t="s">
        <v>21515</v>
      </c>
      <c r="N146" s="2" t="str">
        <f>HYPERLINK(СторонТрансп[[#This Row],[RelativePath]])</f>
        <v>1 Въезд на базу\GA3948333_4_20260423T170206Z.jpg</v>
      </c>
    </row>
    <row r="147" spans="1:14" x14ac:dyDescent="0.25">
      <c r="A147" t="s">
        <v>16</v>
      </c>
      <c r="B147" s="3">
        <v>46135</v>
      </c>
      <c r="C147" s="5">
        <v>0.70979166666666671</v>
      </c>
      <c r="D147" s="6" t="s">
        <v>62</v>
      </c>
      <c r="E147" t="s">
        <v>17362</v>
      </c>
      <c r="I147" s="11" t="s">
        <v>21513</v>
      </c>
      <c r="J147" s="11" t="s">
        <v>4957</v>
      </c>
      <c r="K147" t="s">
        <v>21514</v>
      </c>
      <c r="L147" t="s">
        <v>21515</v>
      </c>
      <c r="M147">
        <v>46135.709791666668</v>
      </c>
      <c r="N147" s="2" t="str">
        <f>HYPERLINK(СторонТрансп[[#This Row],[RelativePath]])</f>
        <v>1 Въезд на базу\GA3948333_4_20260423T170206Z.jpg</v>
      </c>
    </row>
    <row r="148" spans="1:14" x14ac:dyDescent="0.25">
      <c r="A148" t="s">
        <v>16</v>
      </c>
      <c r="B148" s="3">
        <v>46135</v>
      </c>
      <c r="C148" s="5">
        <v>0.40591435185185187</v>
      </c>
      <c r="D148" s="6" t="s">
        <v>91</v>
      </c>
      <c r="E148" t="s">
        <v>17362</v>
      </c>
      <c r="I148" s="11" t="s">
        <v>21504</v>
      </c>
      <c r="J148" s="11" t="s">
        <v>4957</v>
      </c>
      <c r="K148" t="s">
        <v>21505</v>
      </c>
      <c r="L148" t="s">
        <v>21506</v>
      </c>
      <c r="N148" s="2" t="str">
        <f>HYPERLINK(СторонТрансп[[#This Row],[RelativePath]])</f>
        <v>1 Въезд на базу\GA3948333_4_20260423T094431Z.jpg</v>
      </c>
    </row>
    <row r="149" spans="1:14" x14ac:dyDescent="0.25">
      <c r="A149" t="s">
        <v>17</v>
      </c>
      <c r="B149" s="3">
        <v>46136</v>
      </c>
      <c r="C149" s="5">
        <v>0.39923611111111112</v>
      </c>
      <c r="D149" s="6" t="s">
        <v>91</v>
      </c>
      <c r="E149" t="s">
        <v>17362</v>
      </c>
      <c r="I149" s="11" t="s">
        <v>21519</v>
      </c>
      <c r="J149" s="11" t="s">
        <v>4957</v>
      </c>
      <c r="K149" t="s">
        <v>21520</v>
      </c>
      <c r="L149" t="s">
        <v>21521</v>
      </c>
      <c r="M149">
        <v>46136.399236111109</v>
      </c>
      <c r="N149" s="2" t="str">
        <f>HYPERLINK(СторонТрансп[[#This Row],[RelativePath]])</f>
        <v>1 Въезд на базу\GA3948333_4_20260424T093454Z.jpg</v>
      </c>
    </row>
    <row r="150" spans="1:14" x14ac:dyDescent="0.25">
      <c r="A150" t="s">
        <v>17</v>
      </c>
      <c r="B150" s="3">
        <v>46136</v>
      </c>
      <c r="C150" s="5">
        <v>0.50356481481481485</v>
      </c>
      <c r="D150" s="6" t="s">
        <v>62</v>
      </c>
      <c r="E150" t="s">
        <v>1552</v>
      </c>
      <c r="I150" s="11" t="s">
        <v>21522</v>
      </c>
      <c r="J150" s="11" t="s">
        <v>4957</v>
      </c>
      <c r="K150" t="s">
        <v>21523</v>
      </c>
      <c r="L150" t="s">
        <v>21524</v>
      </c>
      <c r="N150" s="2" t="str">
        <f>HYPERLINK(СторонТрансп[[#This Row],[RelativePath]])</f>
        <v>1 Въезд на базу\GA3948333_4_20260424T120508Z.jpg</v>
      </c>
    </row>
    <row r="151" spans="1:14" x14ac:dyDescent="0.25">
      <c r="A151" t="s">
        <v>17</v>
      </c>
      <c r="B151" s="3">
        <v>46136</v>
      </c>
      <c r="C151" s="5">
        <v>0.75100694444444449</v>
      </c>
      <c r="D151" s="6" t="s">
        <v>62</v>
      </c>
      <c r="E151" t="s">
        <v>17362</v>
      </c>
      <c r="I151" s="11" t="s">
        <v>21525</v>
      </c>
      <c r="J151" s="11" t="s">
        <v>4957</v>
      </c>
      <c r="K151" t="s">
        <v>21526</v>
      </c>
      <c r="L151" t="s">
        <v>21527</v>
      </c>
      <c r="M151">
        <v>46136.751006944447</v>
      </c>
      <c r="N151" s="2" t="str">
        <f>HYPERLINK(СторонТрансп[[#This Row],[RelativePath]])</f>
        <v>1 Въезд на базу\GA3948333_4_20260424T180127Z.jpg</v>
      </c>
    </row>
    <row r="152" spans="1:14" x14ac:dyDescent="0.25">
      <c r="A152" t="s">
        <v>17</v>
      </c>
      <c r="B152" s="3">
        <v>46136</v>
      </c>
      <c r="C152" s="5">
        <v>0.75100694444444449</v>
      </c>
      <c r="D152" s="6" t="s">
        <v>62</v>
      </c>
      <c r="E152" t="s">
        <v>17362</v>
      </c>
      <c r="I152" s="11" t="s">
        <v>21525</v>
      </c>
      <c r="J152" s="11" t="s">
        <v>4957</v>
      </c>
      <c r="K152" t="s">
        <v>21526</v>
      </c>
      <c r="L152" t="s">
        <v>21527</v>
      </c>
      <c r="N152" s="2" t="str">
        <f>HYPERLINK(СторонТрансп[[#This Row],[RelativePath]])</f>
        <v>1 Въезд на базу\GA3948333_4_20260424T180127Z.jpg</v>
      </c>
    </row>
    <row r="153" spans="1:14" x14ac:dyDescent="0.25">
      <c r="A153" t="s">
        <v>17</v>
      </c>
      <c r="B153" s="3">
        <v>46136</v>
      </c>
      <c r="C153" s="5">
        <v>0.39785879629629628</v>
      </c>
      <c r="D153" s="6" t="s">
        <v>64</v>
      </c>
      <c r="E153" t="s">
        <v>1552</v>
      </c>
      <c r="I153" s="11" t="s">
        <v>21516</v>
      </c>
      <c r="J153" s="11" t="s">
        <v>4957</v>
      </c>
      <c r="K153" t="s">
        <v>21517</v>
      </c>
      <c r="L153" t="s">
        <v>21518</v>
      </c>
      <c r="N153" s="2" t="str">
        <f>HYPERLINK(СторонТрансп[[#This Row],[RelativePath]])</f>
        <v>1 Въезд на базу\GA3948333_4_20260424T093255Z.jpg</v>
      </c>
    </row>
    <row r="154" spans="1:14" x14ac:dyDescent="0.25">
      <c r="A154" t="s">
        <v>17</v>
      </c>
      <c r="B154" s="3">
        <v>46136</v>
      </c>
      <c r="C154" s="5">
        <v>0.39923611111111112</v>
      </c>
      <c r="D154" s="6" t="s">
        <v>91</v>
      </c>
      <c r="E154" t="s">
        <v>17362</v>
      </c>
      <c r="I154" s="11" t="s">
        <v>21519</v>
      </c>
      <c r="J154" s="11" t="s">
        <v>4957</v>
      </c>
      <c r="K154" t="s">
        <v>21520</v>
      </c>
      <c r="L154" t="s">
        <v>21521</v>
      </c>
      <c r="N154" s="2" t="str">
        <f>HYPERLINK(СторонТрансп[[#This Row],[RelativePath]])</f>
        <v>1 Въезд на базу\GA3948333_4_20260424T093454Z.jpg</v>
      </c>
    </row>
    <row r="155" spans="1:14" x14ac:dyDescent="0.25">
      <c r="A155" t="s">
        <v>18</v>
      </c>
      <c r="B155" s="3">
        <v>46137</v>
      </c>
      <c r="C155" s="5">
        <v>0.61465277777777783</v>
      </c>
      <c r="D155" s="6" t="s">
        <v>91</v>
      </c>
      <c r="E155" t="s">
        <v>17362</v>
      </c>
      <c r="I155" s="11" t="s">
        <v>21528</v>
      </c>
      <c r="J155" s="11" t="s">
        <v>4957</v>
      </c>
      <c r="K155" t="s">
        <v>21529</v>
      </c>
      <c r="L155" t="s">
        <v>21530</v>
      </c>
      <c r="M155">
        <v>46137.614652777775</v>
      </c>
      <c r="N155" s="2" t="str">
        <f>HYPERLINK(СторонТрансп[[#This Row],[RelativePath]])</f>
        <v>1 Въезд на базу\GA3948333_4_20260425T144506Z.jpg</v>
      </c>
    </row>
    <row r="156" spans="1:14" x14ac:dyDescent="0.25">
      <c r="A156" t="s">
        <v>18</v>
      </c>
      <c r="B156" s="3">
        <v>46137</v>
      </c>
      <c r="C156" s="5">
        <v>0.66156250000000005</v>
      </c>
      <c r="D156" s="6" t="s">
        <v>64</v>
      </c>
      <c r="E156" t="s">
        <v>21978</v>
      </c>
      <c r="I156" s="11" t="s">
        <v>21531</v>
      </c>
      <c r="J156" s="11" t="s">
        <v>4957</v>
      </c>
      <c r="K156" t="s">
        <v>21532</v>
      </c>
      <c r="L156" t="s">
        <v>21533</v>
      </c>
      <c r="N156" s="2" t="str">
        <f>HYPERLINK(СторонТрансп[[#This Row],[RelativePath]])</f>
        <v>1 Въезд на базу\GA3948333_4_20260425T155239Z.jpg</v>
      </c>
    </row>
    <row r="157" spans="1:14" x14ac:dyDescent="0.25">
      <c r="A157" t="s">
        <v>18</v>
      </c>
      <c r="B157" s="3">
        <v>46137</v>
      </c>
      <c r="C157" s="5">
        <v>0.61465277777777783</v>
      </c>
      <c r="D157" s="6" t="s">
        <v>91</v>
      </c>
      <c r="E157" t="s">
        <v>4933</v>
      </c>
      <c r="I157" s="11" t="s">
        <v>21528</v>
      </c>
      <c r="J157" s="11" t="s">
        <v>4957</v>
      </c>
      <c r="K157" t="s">
        <v>21529</v>
      </c>
      <c r="L157" t="s">
        <v>21530</v>
      </c>
      <c r="N157" s="2" t="str">
        <f>HYPERLINK(СторонТрансп[[#This Row],[RelativePath]])</f>
        <v>1 Въезд на базу\GA3948333_4_20260425T144506Z.jpg</v>
      </c>
    </row>
    <row r="158" spans="1:14" x14ac:dyDescent="0.25">
      <c r="A158" t="s">
        <v>13</v>
      </c>
      <c r="B158" s="3">
        <v>46139</v>
      </c>
      <c r="C158" s="5">
        <v>0.70686342592592588</v>
      </c>
      <c r="D158" s="6" t="s">
        <v>62</v>
      </c>
      <c r="E158" t="s">
        <v>17362</v>
      </c>
      <c r="I158" s="11" t="s">
        <v>22167</v>
      </c>
      <c r="J158" s="11" t="s">
        <v>4957</v>
      </c>
      <c r="K158" t="s">
        <v>22168</v>
      </c>
      <c r="L158" t="s">
        <v>22169</v>
      </c>
      <c r="N158" s="2" t="str">
        <f>HYPERLINK(СторонТрансп[[#This Row],[RelativePath]])</f>
        <v>1 Въезд на базу\GA3948333_4_20260427T165753Z.jpg</v>
      </c>
    </row>
    <row r="159" spans="1:14" x14ac:dyDescent="0.25">
      <c r="A159" t="s">
        <v>13</v>
      </c>
      <c r="B159" s="3">
        <v>46139</v>
      </c>
      <c r="C159" s="5">
        <v>0.7764699074074074</v>
      </c>
      <c r="D159" s="6" t="s">
        <v>91</v>
      </c>
      <c r="E159" t="s">
        <v>22381</v>
      </c>
      <c r="F159" t="s">
        <v>60</v>
      </c>
      <c r="I159" s="11" t="s">
        <v>22170</v>
      </c>
      <c r="J159" s="11" t="s">
        <v>4957</v>
      </c>
      <c r="K159" t="s">
        <v>22171</v>
      </c>
      <c r="L159" t="s">
        <v>22172</v>
      </c>
      <c r="N159" s="2" t="str">
        <f>HYPERLINK(СторонТрансп[[#This Row],[RelativePath]])</f>
        <v>1 Въезд на базу\GA3948333_4_20260427T183807Z.jpg</v>
      </c>
    </row>
    <row r="160" spans="1:14" x14ac:dyDescent="0.25">
      <c r="A160" t="s">
        <v>13</v>
      </c>
      <c r="B160" s="3">
        <v>46139</v>
      </c>
      <c r="C160" s="5">
        <v>0.35903935185185187</v>
      </c>
      <c r="D160" s="6" t="s">
        <v>91</v>
      </c>
      <c r="E160" t="s">
        <v>17362</v>
      </c>
      <c r="I160" s="11" t="s">
        <v>22164</v>
      </c>
      <c r="J160" s="11" t="s">
        <v>4957</v>
      </c>
      <c r="K160" t="s">
        <v>22165</v>
      </c>
      <c r="L160" t="s">
        <v>22166</v>
      </c>
      <c r="N160" s="2" t="str">
        <f>HYPERLINK(СторонТрансп[[#This Row],[RelativePath]])</f>
        <v>1 Въезд на базу\GA3948333_4_20260427T083701Z.jpg</v>
      </c>
    </row>
    <row r="161" spans="1:14" x14ac:dyDescent="0.25">
      <c r="A161" t="s">
        <v>13</v>
      </c>
      <c r="B161" s="3">
        <v>46139</v>
      </c>
      <c r="C161" s="5">
        <v>0.83740740740740738</v>
      </c>
      <c r="D161" s="6" t="s">
        <v>62</v>
      </c>
      <c r="E161" t="s">
        <v>22381</v>
      </c>
      <c r="F161" t="s">
        <v>51</v>
      </c>
      <c r="I161" s="11" t="s">
        <v>22173</v>
      </c>
      <c r="J161" s="11" t="s">
        <v>4957</v>
      </c>
      <c r="K161" t="s">
        <v>22174</v>
      </c>
      <c r="L161" t="s">
        <v>22175</v>
      </c>
      <c r="N161" s="2" t="str">
        <f>HYPERLINK(СторонТрансп[[#This Row],[RelativePath]])</f>
        <v>1 Въезд на базу\GA3948333_4_20260427T200552Z.jpg</v>
      </c>
    </row>
    <row r="162" spans="1:14" x14ac:dyDescent="0.25">
      <c r="A162" t="s">
        <v>13</v>
      </c>
      <c r="B162" s="3">
        <v>46139</v>
      </c>
      <c r="C162" s="5">
        <v>0.35903935185185187</v>
      </c>
      <c r="D162" s="6" t="s">
        <v>91</v>
      </c>
      <c r="E162" t="s">
        <v>17362</v>
      </c>
      <c r="I162" s="11" t="s">
        <v>22164</v>
      </c>
      <c r="J162" s="11" t="s">
        <v>4957</v>
      </c>
      <c r="K162" t="s">
        <v>22165</v>
      </c>
      <c r="L162" t="s">
        <v>22166</v>
      </c>
      <c r="N162" s="2" t="str">
        <f>HYPERLINK(СторонТрансп[[#This Row],[RelativePath]])</f>
        <v>1 Въезд на базу\GA3948333_4_20260427T083701Z.jpg</v>
      </c>
    </row>
    <row r="163" spans="1:14" x14ac:dyDescent="0.25">
      <c r="A163" t="s">
        <v>13</v>
      </c>
      <c r="B163" s="3">
        <v>46139</v>
      </c>
      <c r="C163" s="5">
        <v>0.70686342592592588</v>
      </c>
      <c r="D163" s="6" t="s">
        <v>62</v>
      </c>
      <c r="E163" t="s">
        <v>17362</v>
      </c>
      <c r="I163" s="11" t="s">
        <v>22167</v>
      </c>
      <c r="J163" s="11" t="s">
        <v>4957</v>
      </c>
      <c r="K163" t="s">
        <v>22168</v>
      </c>
      <c r="L163" t="s">
        <v>22169</v>
      </c>
      <c r="N163" s="2" t="str">
        <f>HYPERLINK(СторонТрансп[[#This Row],[RelativePath]])</f>
        <v>1 Въезд на базу\GA3948333_4_20260427T165753Z.jpg</v>
      </c>
    </row>
    <row r="164" spans="1:14" x14ac:dyDescent="0.25">
      <c r="A164" t="s">
        <v>14</v>
      </c>
      <c r="B164" s="3">
        <v>46140</v>
      </c>
      <c r="C164" s="5">
        <v>0.74881944444444448</v>
      </c>
      <c r="D164" s="6" t="s">
        <v>91</v>
      </c>
      <c r="E164" t="s">
        <v>17362</v>
      </c>
      <c r="H164" t="s">
        <v>1140</v>
      </c>
      <c r="I164" s="11" t="s">
        <v>22402</v>
      </c>
      <c r="J164" s="11" t="s">
        <v>4957</v>
      </c>
      <c r="K164" t="s">
        <v>22403</v>
      </c>
      <c r="L164" t="s">
        <v>22404</v>
      </c>
      <c r="N164" s="2" t="str">
        <f>HYPERLINK(СторонТрансп[[#This Row],[RelativePath]])</f>
        <v>1 Въезд на базу\GA3948333_4_20260428T175818Z.jpg</v>
      </c>
    </row>
    <row r="165" spans="1:14" x14ac:dyDescent="0.25">
      <c r="A165" t="s">
        <v>14</v>
      </c>
      <c r="B165" s="3">
        <v>46140</v>
      </c>
      <c r="C165" s="5">
        <v>0.74917824074074069</v>
      </c>
      <c r="D165" s="6" t="s">
        <v>62</v>
      </c>
      <c r="E165" t="s">
        <v>17362</v>
      </c>
      <c r="I165" s="11" t="s">
        <v>22405</v>
      </c>
      <c r="J165" s="11" t="s">
        <v>4957</v>
      </c>
      <c r="K165" t="s">
        <v>22406</v>
      </c>
      <c r="L165" t="s">
        <v>22407</v>
      </c>
      <c r="N165" s="2" t="str">
        <f>HYPERLINK(СторонТрансп[[#This Row],[RelativePath]])</f>
        <v>1 Въезд на базу\GA3948333_4_20260428T175849Z.jpg</v>
      </c>
    </row>
    <row r="166" spans="1:14" x14ac:dyDescent="0.25">
      <c r="A166" t="s">
        <v>14</v>
      </c>
      <c r="B166" s="3">
        <v>46140</v>
      </c>
      <c r="C166" s="5">
        <v>0.74917824074074069</v>
      </c>
      <c r="D166" s="6" t="s">
        <v>62</v>
      </c>
      <c r="E166" t="s">
        <v>17362</v>
      </c>
      <c r="I166" s="11" t="s">
        <v>22405</v>
      </c>
      <c r="J166" s="11" t="s">
        <v>4957</v>
      </c>
      <c r="K166" t="s">
        <v>22406</v>
      </c>
      <c r="L166" t="s">
        <v>22407</v>
      </c>
      <c r="N166" s="2" t="str">
        <f>HYPERLINK(СторонТрансп[[#This Row],[RelativePath]])</f>
        <v>1 Въезд на базу\GA3948333_4_20260428T175849Z.jpg</v>
      </c>
    </row>
    <row r="167" spans="1:14" x14ac:dyDescent="0.25">
      <c r="A167" t="s">
        <v>14</v>
      </c>
      <c r="B167" s="3">
        <v>46140</v>
      </c>
      <c r="C167" s="5">
        <v>0.74881944444444448</v>
      </c>
      <c r="D167" s="6" t="s">
        <v>91</v>
      </c>
      <c r="E167" t="s">
        <v>17362</v>
      </c>
      <c r="H167" t="s">
        <v>1140</v>
      </c>
      <c r="I167" s="11" t="s">
        <v>22402</v>
      </c>
      <c r="J167" s="11" t="s">
        <v>4957</v>
      </c>
      <c r="K167" t="s">
        <v>22403</v>
      </c>
      <c r="L167" t="s">
        <v>22404</v>
      </c>
      <c r="N167" s="2" t="str">
        <f>HYPERLINK(СторонТрансп[[#This Row],[RelativePath]])</f>
        <v>1 Въезд на базу\GA3948333_4_20260428T175818Z.jpg</v>
      </c>
    </row>
    <row r="168" spans="1:14" x14ac:dyDescent="0.25">
      <c r="A168" t="s">
        <v>15</v>
      </c>
      <c r="B168" s="3">
        <v>46141</v>
      </c>
      <c r="C168" s="5">
        <v>0.74211805555555554</v>
      </c>
      <c r="D168" s="6" t="s">
        <v>62</v>
      </c>
      <c r="E168" t="s">
        <v>21978</v>
      </c>
      <c r="I168" s="11" t="s">
        <v>22426</v>
      </c>
      <c r="J168" s="11" t="s">
        <v>4957</v>
      </c>
      <c r="K168" t="s">
        <v>22427</v>
      </c>
      <c r="L168" t="s">
        <v>22428</v>
      </c>
      <c r="N168" s="2" t="str">
        <f>HYPERLINK(СторонТрансп[[#This Row],[RelativePath]])</f>
        <v>1 Въезд на базу\GA3948333_4_20260429T174839Z.jpg</v>
      </c>
    </row>
    <row r="169" spans="1:14" x14ac:dyDescent="0.25">
      <c r="A169" t="s">
        <v>15</v>
      </c>
      <c r="B169" s="3">
        <v>46141</v>
      </c>
      <c r="C169" s="5">
        <v>0.73903935185185188</v>
      </c>
      <c r="D169" s="6" t="s">
        <v>64</v>
      </c>
      <c r="E169" t="s">
        <v>21978</v>
      </c>
      <c r="I169" s="11" t="s">
        <v>22420</v>
      </c>
      <c r="J169" s="11" t="s">
        <v>4957</v>
      </c>
      <c r="K169" t="s">
        <v>22421</v>
      </c>
      <c r="L169" t="s">
        <v>22422</v>
      </c>
      <c r="N169" s="2" t="str">
        <f>HYPERLINK(СторонТрансп[[#This Row],[RelativePath]])</f>
        <v>1 Въезд на базу\GA3948333_4_20260429T174413Z.jpg</v>
      </c>
    </row>
    <row r="170" spans="1:14" x14ac:dyDescent="0.25">
      <c r="A170" t="s">
        <v>16</v>
      </c>
      <c r="B170" s="3">
        <v>46142</v>
      </c>
      <c r="C170" s="5">
        <v>0.43414351851851851</v>
      </c>
      <c r="D170" s="6" t="s">
        <v>91</v>
      </c>
      <c r="E170" t="s">
        <v>17362</v>
      </c>
      <c r="I170" s="11" t="s">
        <v>22877</v>
      </c>
      <c r="J170" s="11" t="s">
        <v>4957</v>
      </c>
      <c r="K170" t="s">
        <v>22878</v>
      </c>
      <c r="L170" t="s">
        <v>22879</v>
      </c>
      <c r="N170" s="2" t="str">
        <f>HYPERLINK(СторонТрансп[[#This Row],[RelativePath]])</f>
        <v>1 Въезд на базу\GA3948333_4_20260430T102510Z.jpg</v>
      </c>
    </row>
    <row r="171" spans="1:14" x14ac:dyDescent="0.25">
      <c r="A171" t="s">
        <v>16</v>
      </c>
      <c r="B171" s="3">
        <v>46142</v>
      </c>
      <c r="C171" s="5">
        <v>0.64785879629629628</v>
      </c>
      <c r="D171" s="6" t="s">
        <v>62</v>
      </c>
      <c r="E171" t="s">
        <v>17362</v>
      </c>
      <c r="I171" s="11" t="s">
        <v>22886</v>
      </c>
      <c r="J171" s="11" t="s">
        <v>4957</v>
      </c>
      <c r="K171" t="s">
        <v>22887</v>
      </c>
      <c r="L171" t="s">
        <v>22888</v>
      </c>
      <c r="N171" s="2" t="str">
        <f>HYPERLINK(СторонТрансп[[#This Row],[RelativePath]])</f>
        <v>1 Въезд на базу\GA3948333_4_20260430T153255Z.jpg</v>
      </c>
    </row>
    <row r="172" spans="1:14" x14ac:dyDescent="0.25">
      <c r="A172" t="s">
        <v>16</v>
      </c>
      <c r="B172" s="3">
        <v>46142</v>
      </c>
      <c r="C172" s="5">
        <v>0.42916666666666664</v>
      </c>
      <c r="D172" s="6" t="s">
        <v>62</v>
      </c>
      <c r="E172" t="s">
        <v>17362</v>
      </c>
      <c r="I172" s="11" t="s">
        <v>22874</v>
      </c>
      <c r="J172" s="11" t="s">
        <v>4957</v>
      </c>
      <c r="K172" t="s">
        <v>22875</v>
      </c>
      <c r="L172" t="s">
        <v>22876</v>
      </c>
      <c r="N172" s="2" t="str">
        <f>HYPERLINK(СторонТрансп[[#This Row],[RelativePath]])</f>
        <v>1 Въезд на базу\GA3948333_4_20260430T101800Z.jpg</v>
      </c>
    </row>
    <row r="173" spans="1:14" x14ac:dyDescent="0.25">
      <c r="A173" t="s">
        <v>16</v>
      </c>
      <c r="B173" s="3">
        <v>46142</v>
      </c>
      <c r="C173" s="5">
        <v>0.53509259259259256</v>
      </c>
      <c r="D173" s="6" t="s">
        <v>62</v>
      </c>
      <c r="E173" t="s">
        <v>1552</v>
      </c>
      <c r="I173" s="11" t="s">
        <v>22883</v>
      </c>
      <c r="J173" s="11" t="s">
        <v>4957</v>
      </c>
      <c r="K173" t="s">
        <v>22884</v>
      </c>
      <c r="L173" t="s">
        <v>22885</v>
      </c>
      <c r="N173" s="2" t="str">
        <f>HYPERLINK(СторонТрансп[[#This Row],[RelativePath]])</f>
        <v>1 Въезд на базу\GA3948333_4_20260430T125032Z.jpg</v>
      </c>
    </row>
    <row r="174" spans="1:14" x14ac:dyDescent="0.25">
      <c r="A174" t="s">
        <v>16</v>
      </c>
      <c r="B174" s="3">
        <v>46142</v>
      </c>
      <c r="C174" s="5">
        <v>0.64785879629629628</v>
      </c>
      <c r="D174" s="6" t="s">
        <v>62</v>
      </c>
      <c r="E174" t="s">
        <v>17362</v>
      </c>
      <c r="I174" s="11" t="s">
        <v>22886</v>
      </c>
      <c r="J174" s="11" t="s">
        <v>4957</v>
      </c>
      <c r="K174" t="s">
        <v>22887</v>
      </c>
      <c r="L174" t="s">
        <v>22888</v>
      </c>
      <c r="N174" s="2" t="str">
        <f>HYPERLINK(СторонТрансп[[#This Row],[RelativePath]])</f>
        <v>1 Въезд на базу\GA3948333_4_20260430T153255Z.jpg</v>
      </c>
    </row>
    <row r="175" spans="1:14" x14ac:dyDescent="0.25">
      <c r="A175" t="s">
        <v>16</v>
      </c>
      <c r="B175" s="3">
        <v>46142</v>
      </c>
      <c r="C175" s="5">
        <v>0.75182870370370369</v>
      </c>
      <c r="D175" s="6" t="s">
        <v>85</v>
      </c>
      <c r="E175" t="s">
        <v>23039</v>
      </c>
      <c r="F175" t="s">
        <v>23040</v>
      </c>
      <c r="I175" s="11" t="s">
        <v>22892</v>
      </c>
      <c r="J175" s="11" t="s">
        <v>4957</v>
      </c>
      <c r="K175" t="s">
        <v>22893</v>
      </c>
      <c r="L175" t="s">
        <v>22894</v>
      </c>
      <c r="N175" s="2" t="str">
        <f>HYPERLINK(СторонТрансп[[#This Row],[RelativePath]])</f>
        <v>1 Въезд на базу\GA3948333_4_20260430T180238Z.jpg</v>
      </c>
    </row>
    <row r="176" spans="1:14" x14ac:dyDescent="0.25">
      <c r="A176" t="s">
        <v>16</v>
      </c>
      <c r="B176" s="3">
        <v>46142</v>
      </c>
      <c r="C176" s="5">
        <v>0.39120370370370372</v>
      </c>
      <c r="D176" s="6" t="s">
        <v>91</v>
      </c>
      <c r="E176" t="s">
        <v>17362</v>
      </c>
      <c r="I176" s="11" t="s">
        <v>22868</v>
      </c>
      <c r="J176" s="11" t="s">
        <v>4957</v>
      </c>
      <c r="K176" t="s">
        <v>22869</v>
      </c>
      <c r="L176" t="s">
        <v>22870</v>
      </c>
      <c r="N176" s="2" t="str">
        <f>HYPERLINK(СторонТрансп[[#This Row],[RelativePath]])</f>
        <v>1 Въезд на базу\GA3948333_4_20260430T092320Z.jpg</v>
      </c>
    </row>
    <row r="177" spans="1:14" x14ac:dyDescent="0.25">
      <c r="A177" t="s">
        <v>16</v>
      </c>
      <c r="B177" s="3">
        <v>46142</v>
      </c>
      <c r="C177" s="5">
        <v>0.7324074074074074</v>
      </c>
      <c r="D177" s="6" t="s">
        <v>91</v>
      </c>
      <c r="E177" t="s">
        <v>23039</v>
      </c>
      <c r="F177" t="s">
        <v>51</v>
      </c>
      <c r="I177" s="11" t="s">
        <v>22889</v>
      </c>
      <c r="J177" s="11" t="s">
        <v>4957</v>
      </c>
      <c r="K177" t="s">
        <v>22890</v>
      </c>
      <c r="L177" t="s">
        <v>22891</v>
      </c>
      <c r="N177" s="2" t="str">
        <f>HYPERLINK(СторонТрансп[[#This Row],[RelativePath]])</f>
        <v>1 Въезд на базу\GA3948333_4_20260430T173440Z.jpg</v>
      </c>
    </row>
    <row r="178" spans="1:14" x14ac:dyDescent="0.25">
      <c r="A178" t="s">
        <v>16</v>
      </c>
      <c r="B178" s="3">
        <v>46142</v>
      </c>
      <c r="C178" s="5">
        <v>0.46494212962962961</v>
      </c>
      <c r="D178" s="6" t="s">
        <v>62</v>
      </c>
      <c r="E178" t="s">
        <v>22382</v>
      </c>
      <c r="F178" t="s">
        <v>22383</v>
      </c>
      <c r="I178" s="11" t="s">
        <v>22880</v>
      </c>
      <c r="J178" s="11" t="s">
        <v>4957</v>
      </c>
      <c r="K178" t="s">
        <v>22881</v>
      </c>
      <c r="L178" t="s">
        <v>22882</v>
      </c>
      <c r="N178" s="2" t="str">
        <f>HYPERLINK(СторонТрансп[[#This Row],[RelativePath]])</f>
        <v>1 Въезд на базу\GA3948333_4_20260430T110931Z.jpg</v>
      </c>
    </row>
    <row r="179" spans="1:14" x14ac:dyDescent="0.25">
      <c r="A179" t="s">
        <v>16</v>
      </c>
      <c r="B179" s="3">
        <v>46142</v>
      </c>
      <c r="C179" s="5">
        <v>0.39556712962962964</v>
      </c>
      <c r="D179" s="6" t="s">
        <v>91</v>
      </c>
      <c r="E179" t="s">
        <v>1552</v>
      </c>
      <c r="I179" s="11" t="s">
        <v>22871</v>
      </c>
      <c r="J179" s="11" t="s">
        <v>4957</v>
      </c>
      <c r="K179" t="s">
        <v>22872</v>
      </c>
      <c r="L179" t="s">
        <v>22873</v>
      </c>
      <c r="N179" s="2" t="str">
        <f>HYPERLINK(СторонТрансп[[#This Row],[RelativePath]])</f>
        <v>1 Въезд на базу\GA3948333_4_20260430T092937Z.jpg</v>
      </c>
    </row>
    <row r="180" spans="1:14" x14ac:dyDescent="0.25">
      <c r="A180" t="s">
        <v>16</v>
      </c>
      <c r="B180" s="3">
        <v>46142</v>
      </c>
      <c r="C180" s="5">
        <v>0.39120370370370372</v>
      </c>
      <c r="D180" s="6" t="s">
        <v>91</v>
      </c>
      <c r="E180" t="s">
        <v>17362</v>
      </c>
      <c r="I180" s="11" t="s">
        <v>22868</v>
      </c>
      <c r="J180" s="11" t="s">
        <v>4957</v>
      </c>
      <c r="K180" t="s">
        <v>22869</v>
      </c>
      <c r="L180" t="s">
        <v>22870</v>
      </c>
      <c r="N180" s="2" t="str">
        <f>HYPERLINK(СторонТрансп[[#This Row],[RelativePath]])</f>
        <v>1 Въезд на базу\GA3948333_4_20260430T092320Z.jpg</v>
      </c>
    </row>
    <row r="181" spans="1:14" x14ac:dyDescent="0.25">
      <c r="A181" t="s">
        <v>16</v>
      </c>
      <c r="B181" s="3">
        <v>46142</v>
      </c>
      <c r="C181" s="5">
        <v>0.43414351851851851</v>
      </c>
      <c r="D181" s="6" t="s">
        <v>91</v>
      </c>
      <c r="E181" t="s">
        <v>17362</v>
      </c>
      <c r="I181" s="11" t="s">
        <v>22877</v>
      </c>
      <c r="J181" s="11" t="s">
        <v>4957</v>
      </c>
      <c r="K181" t="s">
        <v>22878</v>
      </c>
      <c r="L181" t="s">
        <v>22879</v>
      </c>
      <c r="N181" s="2" t="str">
        <f>HYPERLINK(СторонТрансп[[#This Row],[RelativePath]])</f>
        <v>1 Въезд на базу\GA3948333_4_20260430T102510Z.jpg</v>
      </c>
    </row>
    <row r="182" spans="1:14" x14ac:dyDescent="0.25">
      <c r="A182" t="s">
        <v>16</v>
      </c>
      <c r="B182" s="3">
        <v>46142</v>
      </c>
      <c r="C182" s="5">
        <v>0.42916666666666664</v>
      </c>
      <c r="D182" s="6" t="s">
        <v>62</v>
      </c>
      <c r="E182" t="s">
        <v>17362</v>
      </c>
      <c r="I182" s="11" t="s">
        <v>22874</v>
      </c>
      <c r="J182" s="11" t="s">
        <v>4957</v>
      </c>
      <c r="K182" t="s">
        <v>22875</v>
      </c>
      <c r="L182" t="s">
        <v>22876</v>
      </c>
      <c r="N182" s="2" t="str">
        <f>HYPERLINK(СторонТрансп[[#This Row],[RelativePath]])</f>
        <v>1 Въезд на базу\GA3948333_4_20260430T101800Z.jpg</v>
      </c>
    </row>
    <row r="183" spans="1:14" x14ac:dyDescent="0.25">
      <c r="A183" t="s">
        <v>22</v>
      </c>
      <c r="B183" s="3">
        <v>46145</v>
      </c>
      <c r="C183" s="5">
        <v>0.67887731481481484</v>
      </c>
      <c r="D183" s="6" t="s">
        <v>85</v>
      </c>
      <c r="E183" t="s">
        <v>23435</v>
      </c>
      <c r="F183" t="s">
        <v>58</v>
      </c>
      <c r="I183" s="11" t="s">
        <v>23213</v>
      </c>
      <c r="J183" s="11" t="s">
        <v>4957</v>
      </c>
      <c r="K183" t="s">
        <v>23214</v>
      </c>
      <c r="L183" t="s">
        <v>23215</v>
      </c>
      <c r="N183" s="2" t="str">
        <f>HYPERLINK(СторонТрансп[[#This Row],[RelativePath]])</f>
        <v>1 Въезд на базу\GA3948333_4_20260503T161735Z.jpg</v>
      </c>
    </row>
    <row r="184" spans="1:14" x14ac:dyDescent="0.25">
      <c r="A184" t="s">
        <v>22</v>
      </c>
      <c r="B184" s="3">
        <v>46145</v>
      </c>
      <c r="C184" s="5">
        <v>0.62832175925925926</v>
      </c>
      <c r="D184" s="6" t="s">
        <v>64</v>
      </c>
      <c r="E184" t="s">
        <v>23435</v>
      </c>
      <c r="I184" s="11" t="s">
        <v>23210</v>
      </c>
      <c r="J184" s="11" t="s">
        <v>4957</v>
      </c>
      <c r="K184" t="s">
        <v>23211</v>
      </c>
      <c r="L184" t="s">
        <v>23212</v>
      </c>
      <c r="N184" s="2" t="str">
        <f>HYPERLINK(СторонТрансп[[#This Row],[RelativePath]])</f>
        <v>1 Въезд на базу\GA3948333_4_20260503T150447Z.jpg</v>
      </c>
    </row>
    <row r="185" spans="1:14" x14ac:dyDescent="0.25">
      <c r="A185" t="s">
        <v>13</v>
      </c>
      <c r="B185" s="3">
        <v>46146</v>
      </c>
      <c r="C185" s="5">
        <v>0.62984953703703705</v>
      </c>
      <c r="D185" s="6" t="s">
        <v>85</v>
      </c>
      <c r="E185" t="s">
        <v>17362</v>
      </c>
      <c r="I185" s="11" t="s">
        <v>23476</v>
      </c>
      <c r="J185" s="11" t="s">
        <v>4957</v>
      </c>
      <c r="K185" t="s">
        <v>23477</v>
      </c>
      <c r="L185" t="s">
        <v>23478</v>
      </c>
      <c r="N185" s="2" t="str">
        <f>HYPERLINK(СторонТрансп[[#This Row],[RelativePath]])</f>
        <v>1 Въезд на базу\GA3948333_4_20260504T150659Z.jpg</v>
      </c>
    </row>
    <row r="186" spans="1:14" x14ac:dyDescent="0.25">
      <c r="A186" t="s">
        <v>13</v>
      </c>
      <c r="B186" s="3">
        <v>46146</v>
      </c>
      <c r="C186" s="5">
        <v>0.62990740740740736</v>
      </c>
      <c r="D186" s="6" t="s">
        <v>91</v>
      </c>
      <c r="E186" t="s">
        <v>17362</v>
      </c>
      <c r="I186" s="11" t="s">
        <v>23479</v>
      </c>
      <c r="J186" s="11" t="s">
        <v>4957</v>
      </c>
      <c r="K186" t="s">
        <v>23480</v>
      </c>
      <c r="L186" t="s">
        <v>23481</v>
      </c>
      <c r="N186" s="2" t="str">
        <f>HYPERLINK(СторонТрансп[[#This Row],[RelativePath]])</f>
        <v>1 Въезд на базу\GA3948333_4_20260504T150704Z.jpg</v>
      </c>
    </row>
    <row r="187" spans="1:14" x14ac:dyDescent="0.25">
      <c r="A187" t="s">
        <v>13</v>
      </c>
      <c r="B187" s="3">
        <v>46146</v>
      </c>
      <c r="C187" s="5">
        <v>0.62569444444444444</v>
      </c>
      <c r="D187" s="6" t="s">
        <v>64</v>
      </c>
      <c r="E187" t="s">
        <v>17362</v>
      </c>
      <c r="I187" s="11" t="s">
        <v>23473</v>
      </c>
      <c r="J187" s="11" t="s">
        <v>4957</v>
      </c>
      <c r="K187" t="s">
        <v>23474</v>
      </c>
      <c r="L187" t="s">
        <v>23475</v>
      </c>
      <c r="N187" s="2" t="str">
        <f>HYPERLINK(СторонТрансп[[#This Row],[RelativePath]])</f>
        <v>1 Въезд на базу\GA3948333_4_20260504T150100Z.jpg</v>
      </c>
    </row>
    <row r="188" spans="1:14" x14ac:dyDescent="0.25">
      <c r="A188" t="s">
        <v>13</v>
      </c>
      <c r="B188" s="3">
        <v>46146</v>
      </c>
      <c r="C188" s="5">
        <v>0.62984953703703705</v>
      </c>
      <c r="D188" s="6" t="s">
        <v>85</v>
      </c>
      <c r="E188" t="s">
        <v>17362</v>
      </c>
      <c r="I188" s="11" t="s">
        <v>23476</v>
      </c>
      <c r="J188" s="11" t="s">
        <v>4957</v>
      </c>
      <c r="K188" t="s">
        <v>23477</v>
      </c>
      <c r="L188" t="s">
        <v>23478</v>
      </c>
      <c r="N188" s="2" t="str">
        <f>HYPERLINK(СторонТрансп[[#This Row],[RelativePath]])</f>
        <v>1 Въезд на базу\GA3948333_4_20260504T150659Z.jpg</v>
      </c>
    </row>
    <row r="189" spans="1:14" x14ac:dyDescent="0.25">
      <c r="A189" t="s">
        <v>13</v>
      </c>
      <c r="B189" s="3">
        <v>46146</v>
      </c>
      <c r="C189" s="5">
        <v>0.39318287037037036</v>
      </c>
      <c r="D189" s="6" t="s">
        <v>91</v>
      </c>
      <c r="E189" t="s">
        <v>17362</v>
      </c>
      <c r="I189" s="11" t="s">
        <v>23216</v>
      </c>
      <c r="J189" s="11" t="s">
        <v>4957</v>
      </c>
      <c r="K189" t="s">
        <v>23217</v>
      </c>
      <c r="L189" t="s">
        <v>23218</v>
      </c>
      <c r="N189" s="2" t="str">
        <f>HYPERLINK(СторонТрансп[[#This Row],[RelativePath]])</f>
        <v>1 Въезд на базу\GA3948333_4_20260504T092611Z.jpg</v>
      </c>
    </row>
    <row r="190" spans="1:14" x14ac:dyDescent="0.25">
      <c r="A190" t="s">
        <v>13</v>
      </c>
      <c r="B190" s="3">
        <v>46146</v>
      </c>
      <c r="C190" s="5">
        <v>0.70098379629629626</v>
      </c>
      <c r="D190" s="6" t="s">
        <v>62</v>
      </c>
      <c r="E190" t="s">
        <v>17362</v>
      </c>
      <c r="I190" s="11" t="s">
        <v>23485</v>
      </c>
      <c r="J190" s="11" t="s">
        <v>4957</v>
      </c>
      <c r="K190" t="s">
        <v>23486</v>
      </c>
      <c r="L190" t="s">
        <v>23487</v>
      </c>
      <c r="N190" s="2" t="str">
        <f>HYPERLINK(СторонТрансп[[#This Row],[RelativePath]])</f>
        <v>1 Въезд на базу\GA3948333_4_20260504T164925Z.jpg</v>
      </c>
    </row>
    <row r="191" spans="1:14" x14ac:dyDescent="0.25">
      <c r="A191" t="s">
        <v>13</v>
      </c>
      <c r="B191" s="3">
        <v>46146</v>
      </c>
      <c r="C191" s="5">
        <v>0.70098379629629626</v>
      </c>
      <c r="D191" s="6" t="s">
        <v>62</v>
      </c>
      <c r="E191" t="s">
        <v>17362</v>
      </c>
      <c r="I191" s="11" t="s">
        <v>23485</v>
      </c>
      <c r="J191" s="11" t="s">
        <v>4957</v>
      </c>
      <c r="K191" t="s">
        <v>23486</v>
      </c>
      <c r="L191" t="s">
        <v>23487</v>
      </c>
      <c r="N191" s="2" t="str">
        <f>HYPERLINK(СторонТрансп[[#This Row],[RelativePath]])</f>
        <v>1 Въезд на базу\GA3948333_4_20260504T164925Z.jpg</v>
      </c>
    </row>
    <row r="192" spans="1:14" x14ac:dyDescent="0.25">
      <c r="A192" t="s">
        <v>13</v>
      </c>
      <c r="B192" s="3">
        <v>46146</v>
      </c>
      <c r="C192" s="5">
        <v>0.63565972222222222</v>
      </c>
      <c r="D192" s="6" t="s">
        <v>62</v>
      </c>
      <c r="E192" t="s">
        <v>1552</v>
      </c>
      <c r="I192" s="11" t="s">
        <v>23482</v>
      </c>
      <c r="J192" s="11" t="s">
        <v>4957</v>
      </c>
      <c r="K192" t="s">
        <v>23483</v>
      </c>
      <c r="L192" t="s">
        <v>23484</v>
      </c>
      <c r="N192" s="2" t="str">
        <f>HYPERLINK(СторонТрансп[[#This Row],[RelativePath]])</f>
        <v>1 Въезд на базу\GA3948333_4_20260504T151521Z.jpg</v>
      </c>
    </row>
    <row r="193" spans="1:14" x14ac:dyDescent="0.25">
      <c r="A193" t="s">
        <v>13</v>
      </c>
      <c r="B193" s="3">
        <v>46146</v>
      </c>
      <c r="C193" s="5">
        <v>0.62990740740740736</v>
      </c>
      <c r="D193" s="6" t="s">
        <v>91</v>
      </c>
      <c r="E193" t="s">
        <v>17362</v>
      </c>
      <c r="I193" s="11" t="s">
        <v>23479</v>
      </c>
      <c r="J193" s="11" t="s">
        <v>4957</v>
      </c>
      <c r="K193" t="s">
        <v>23480</v>
      </c>
      <c r="L193" t="s">
        <v>23481</v>
      </c>
      <c r="N193" s="2" t="str">
        <f>HYPERLINK(СторонТрансп[[#This Row],[RelativePath]])</f>
        <v>1 Въезд на базу\GA3948333_4_20260504T150704Z.jpg</v>
      </c>
    </row>
    <row r="194" spans="1:14" x14ac:dyDescent="0.25">
      <c r="A194" t="s">
        <v>13</v>
      </c>
      <c r="B194" s="3">
        <v>46146</v>
      </c>
      <c r="C194" s="5">
        <v>0.48964120370370373</v>
      </c>
      <c r="D194" s="6" t="s">
        <v>91</v>
      </c>
      <c r="E194" t="s">
        <v>1552</v>
      </c>
      <c r="I194" s="11" t="s">
        <v>23219</v>
      </c>
      <c r="J194" s="11" t="s">
        <v>4957</v>
      </c>
      <c r="K194" t="s">
        <v>23220</v>
      </c>
      <c r="L194" t="s">
        <v>23221</v>
      </c>
      <c r="N194" s="2" t="str">
        <f>HYPERLINK(СторонТрансп[[#This Row],[RelativePath]])</f>
        <v>1 Въезд на базу\GA3948333_4_20260504T114505Z.jpg</v>
      </c>
    </row>
    <row r="195" spans="1:14" x14ac:dyDescent="0.25">
      <c r="A195" t="s">
        <v>13</v>
      </c>
      <c r="B195" s="3">
        <v>46146</v>
      </c>
      <c r="C195" s="5">
        <v>0.61156250000000001</v>
      </c>
      <c r="D195" s="6" t="s">
        <v>62</v>
      </c>
      <c r="E195" t="s">
        <v>17362</v>
      </c>
      <c r="I195" s="11" t="s">
        <v>24088</v>
      </c>
      <c r="J195" s="11" t="s">
        <v>4957</v>
      </c>
      <c r="K195" t="s">
        <v>24089</v>
      </c>
      <c r="L195" t="s">
        <v>24090</v>
      </c>
      <c r="N195" s="2" t="str">
        <f>HYPERLINK(СторонТрансп[[#This Row],[RelativePath]])</f>
        <v>1 Въезд на базу\GA3948333_4_20260504T144039Z.jpg</v>
      </c>
    </row>
    <row r="196" spans="1:14" x14ac:dyDescent="0.25">
      <c r="A196" t="s">
        <v>13</v>
      </c>
      <c r="B196" s="3">
        <v>46146</v>
      </c>
      <c r="C196" s="5">
        <v>0.39318287037037036</v>
      </c>
      <c r="D196" s="6" t="s">
        <v>91</v>
      </c>
      <c r="E196" t="s">
        <v>17362</v>
      </c>
      <c r="I196" s="11" t="s">
        <v>23216</v>
      </c>
      <c r="J196" s="11" t="s">
        <v>4957</v>
      </c>
      <c r="K196" t="s">
        <v>23217</v>
      </c>
      <c r="L196" t="s">
        <v>23218</v>
      </c>
      <c r="N196" s="2" t="str">
        <f>HYPERLINK(СторонТрансп[[#This Row],[RelativePath]])</f>
        <v>1 Въезд на базу\GA3948333_4_20260504T092611Z.jpg</v>
      </c>
    </row>
    <row r="197" spans="1:14" x14ac:dyDescent="0.25">
      <c r="A197" t="s">
        <v>13</v>
      </c>
      <c r="B197" s="3">
        <v>46146</v>
      </c>
      <c r="C197" s="5">
        <v>0.62569444444444444</v>
      </c>
      <c r="D197" s="6" t="s">
        <v>64</v>
      </c>
      <c r="E197" t="s">
        <v>17362</v>
      </c>
      <c r="I197" s="11" t="s">
        <v>23473</v>
      </c>
      <c r="J197" s="11" t="s">
        <v>4957</v>
      </c>
      <c r="K197" t="s">
        <v>23474</v>
      </c>
      <c r="L197" t="s">
        <v>23475</v>
      </c>
      <c r="N197" s="2" t="str">
        <f>HYPERLINK(СторонТрансп[[#This Row],[RelativePath]])</f>
        <v>1 Въезд на базу\GA3948333_4_20260504T150100Z.jpg</v>
      </c>
    </row>
    <row r="198" spans="1:14" x14ac:dyDescent="0.25">
      <c r="A198" t="s">
        <v>13</v>
      </c>
      <c r="B198" s="3">
        <v>46146</v>
      </c>
      <c r="C198" s="5">
        <v>0.61156250000000001</v>
      </c>
      <c r="D198" s="6" t="s">
        <v>62</v>
      </c>
      <c r="E198" t="s">
        <v>17362</v>
      </c>
      <c r="I198" s="11" t="s">
        <v>24088</v>
      </c>
      <c r="J198" s="11" t="s">
        <v>4957</v>
      </c>
      <c r="K198" t="s">
        <v>24089</v>
      </c>
      <c r="L198" t="s">
        <v>24090</v>
      </c>
      <c r="N198" s="2" t="str">
        <f>HYPERLINK(СторонТрансп[[#This Row],[RelativePath]])</f>
        <v>1 Въезд на базу\GA3948333_4_20260504T144039Z.jpg</v>
      </c>
    </row>
    <row r="199" spans="1:14" x14ac:dyDescent="0.25">
      <c r="A199" t="s">
        <v>14</v>
      </c>
      <c r="B199" s="3">
        <v>46147</v>
      </c>
      <c r="C199" s="5">
        <v>0.46107638888888891</v>
      </c>
      <c r="D199" s="6" t="s">
        <v>91</v>
      </c>
      <c r="E199" t="s">
        <v>17362</v>
      </c>
      <c r="I199" s="11" t="s">
        <v>23488</v>
      </c>
      <c r="J199" s="11" t="s">
        <v>4957</v>
      </c>
      <c r="K199" t="s">
        <v>23489</v>
      </c>
      <c r="L199" t="s">
        <v>23490</v>
      </c>
      <c r="N199" s="2" t="str">
        <f>HYPERLINK(СторонТрансп[[#This Row],[RelativePath]])</f>
        <v>1 Въезд на базу\GA3948333_4_20260505T110357Z.jpg</v>
      </c>
    </row>
    <row r="200" spans="1:14" x14ac:dyDescent="0.25">
      <c r="A200" t="s">
        <v>14</v>
      </c>
      <c r="B200" s="3">
        <v>46147</v>
      </c>
      <c r="C200" s="5">
        <v>0.70321759259259264</v>
      </c>
      <c r="D200" s="6" t="s">
        <v>62</v>
      </c>
      <c r="E200" t="s">
        <v>17362</v>
      </c>
      <c r="I200" s="11" t="s">
        <v>23500</v>
      </c>
      <c r="J200" s="11" t="s">
        <v>4957</v>
      </c>
      <c r="K200" t="s">
        <v>23501</v>
      </c>
      <c r="L200" t="s">
        <v>23502</v>
      </c>
      <c r="N200" s="2" t="str">
        <f>HYPERLINK(СторонТрансп[[#This Row],[RelativePath]])</f>
        <v>1 Въезд на базу\GA3948333_4_20260505T165238Z.jpg</v>
      </c>
    </row>
    <row r="201" spans="1:14" x14ac:dyDescent="0.25">
      <c r="A201" t="s">
        <v>14</v>
      </c>
      <c r="B201" s="3">
        <v>46147</v>
      </c>
      <c r="C201" s="5">
        <v>0.70321759259259264</v>
      </c>
      <c r="D201" s="6" t="s">
        <v>62</v>
      </c>
      <c r="E201" t="s">
        <v>17362</v>
      </c>
      <c r="I201" s="11" t="s">
        <v>23500</v>
      </c>
      <c r="J201" s="11" t="s">
        <v>4957</v>
      </c>
      <c r="K201" t="s">
        <v>23501</v>
      </c>
      <c r="L201" t="s">
        <v>23502</v>
      </c>
      <c r="N201" s="2" t="str">
        <f>HYPERLINK(СторонТрансп[[#This Row],[RelativePath]])</f>
        <v>1 Въезд на базу\GA3948333_4_20260505T165238Z.jpg</v>
      </c>
    </row>
    <row r="202" spans="1:14" x14ac:dyDescent="0.25">
      <c r="A202" t="s">
        <v>14</v>
      </c>
      <c r="B202" s="3">
        <v>46147</v>
      </c>
      <c r="C202" s="5">
        <v>0.85508101851851848</v>
      </c>
      <c r="D202" s="6" t="s">
        <v>64</v>
      </c>
      <c r="E202" t="s">
        <v>22382</v>
      </c>
      <c r="F202" t="s">
        <v>51</v>
      </c>
      <c r="I202" s="11" t="s">
        <v>23503</v>
      </c>
      <c r="J202" s="11" t="s">
        <v>4957</v>
      </c>
      <c r="K202" t="s">
        <v>23504</v>
      </c>
      <c r="L202" t="s">
        <v>23505</v>
      </c>
      <c r="N202" s="2" t="str">
        <f>HYPERLINK(СторонТрансп[[#This Row],[RelativePath]])</f>
        <v>1 Въезд на базу\GA3948333_4_20260505T203119Z.jpg</v>
      </c>
    </row>
    <row r="203" spans="1:14" x14ac:dyDescent="0.25">
      <c r="A203" t="s">
        <v>14</v>
      </c>
      <c r="B203" s="3">
        <v>46147</v>
      </c>
      <c r="C203" s="5">
        <v>0.46107638888888891</v>
      </c>
      <c r="D203" s="6" t="s">
        <v>91</v>
      </c>
      <c r="E203" t="s">
        <v>17362</v>
      </c>
      <c r="I203" s="11" t="s">
        <v>23488</v>
      </c>
      <c r="J203" s="11" t="s">
        <v>4957</v>
      </c>
      <c r="K203" t="s">
        <v>23489</v>
      </c>
      <c r="L203" t="s">
        <v>23490</v>
      </c>
      <c r="N203" s="2" t="str">
        <f>HYPERLINK(СторонТрансп[[#This Row],[RelativePath]])</f>
        <v>1 Въезд на базу\GA3948333_4_20260505T110357Z.jpg</v>
      </c>
    </row>
    <row r="204" spans="1:14" x14ac:dyDescent="0.25">
      <c r="A204" t="s">
        <v>14</v>
      </c>
      <c r="B204" s="3">
        <v>46147</v>
      </c>
      <c r="C204" s="5">
        <v>0.49959490740740742</v>
      </c>
      <c r="D204" s="6" t="s">
        <v>91</v>
      </c>
      <c r="E204" t="s">
        <v>22382</v>
      </c>
      <c r="F204" t="s">
        <v>24091</v>
      </c>
      <c r="I204" s="11" t="s">
        <v>23491</v>
      </c>
      <c r="J204" s="11" t="s">
        <v>4957</v>
      </c>
      <c r="K204" t="s">
        <v>23492</v>
      </c>
      <c r="L204" t="s">
        <v>23493</v>
      </c>
      <c r="N204" s="2" t="str">
        <f>HYPERLINK(СторонТрансп[[#This Row],[RelativePath]])</f>
        <v>1 Въезд на базу\GA3948333_4_20260505T115925Z.jpg</v>
      </c>
    </row>
    <row r="205" spans="1:14" x14ac:dyDescent="0.25">
      <c r="A205" t="s">
        <v>15</v>
      </c>
      <c r="B205" s="3">
        <v>46148</v>
      </c>
      <c r="C205" s="5">
        <v>0.43026620370370372</v>
      </c>
      <c r="D205" s="6" t="s">
        <v>91</v>
      </c>
      <c r="E205" t="s">
        <v>17362</v>
      </c>
      <c r="I205" s="11" t="s">
        <v>23506</v>
      </c>
      <c r="J205" s="11" t="s">
        <v>4957</v>
      </c>
      <c r="K205" t="s">
        <v>23507</v>
      </c>
      <c r="L205" t="s">
        <v>23508</v>
      </c>
      <c r="N205" s="2" t="str">
        <f>HYPERLINK(СторонТрансп[[#This Row],[RelativePath]])</f>
        <v>1 Въезд на базу\GA3948333_4_20260506T101935Z.jpg</v>
      </c>
    </row>
    <row r="206" spans="1:14" x14ac:dyDescent="0.25">
      <c r="A206" t="s">
        <v>15</v>
      </c>
      <c r="B206" s="3">
        <v>46148</v>
      </c>
      <c r="C206" s="5">
        <v>0.68559027777777781</v>
      </c>
      <c r="D206" s="6" t="s">
        <v>62</v>
      </c>
      <c r="E206" t="s">
        <v>17362</v>
      </c>
      <c r="I206" s="11" t="s">
        <v>23515</v>
      </c>
      <c r="J206" s="11" t="s">
        <v>4957</v>
      </c>
      <c r="K206" t="s">
        <v>23516</v>
      </c>
      <c r="L206" t="s">
        <v>23517</v>
      </c>
      <c r="N206" s="2" t="str">
        <f>HYPERLINK(СторонТрансп[[#This Row],[RelativePath]])</f>
        <v>1 Въезд на базу\GA3948333_4_20260506T162715Z.jpg</v>
      </c>
    </row>
    <row r="207" spans="1:14" x14ac:dyDescent="0.25">
      <c r="A207" t="s">
        <v>15</v>
      </c>
      <c r="B207" s="3">
        <v>46148</v>
      </c>
      <c r="C207" s="5">
        <v>0.68559027777777781</v>
      </c>
      <c r="D207" s="6" t="s">
        <v>62</v>
      </c>
      <c r="E207" t="s">
        <v>17362</v>
      </c>
      <c r="I207" s="11" t="s">
        <v>23515</v>
      </c>
      <c r="J207" s="11" t="s">
        <v>4957</v>
      </c>
      <c r="K207" t="s">
        <v>23516</v>
      </c>
      <c r="L207" t="s">
        <v>23517</v>
      </c>
      <c r="N207" s="2" t="str">
        <f>HYPERLINK(СторонТрансп[[#This Row],[RelativePath]])</f>
        <v>1 Въезд на базу\GA3948333_4_20260506T162715Z.jpg</v>
      </c>
    </row>
    <row r="208" spans="1:14" x14ac:dyDescent="0.25">
      <c r="A208" t="s">
        <v>15</v>
      </c>
      <c r="B208" s="3">
        <v>46148</v>
      </c>
      <c r="C208" s="5">
        <v>0.43026620370370372</v>
      </c>
      <c r="D208" s="6" t="s">
        <v>91</v>
      </c>
      <c r="E208" t="s">
        <v>17362</v>
      </c>
      <c r="I208" s="11" t="s">
        <v>23506</v>
      </c>
      <c r="J208" s="11" t="s">
        <v>4957</v>
      </c>
      <c r="K208" t="s">
        <v>23507</v>
      </c>
      <c r="L208" t="s">
        <v>23508</v>
      </c>
      <c r="N208" s="2" t="str">
        <f>HYPERLINK(СторонТрансп[[#This Row],[RelativePath]])</f>
        <v>1 Въезд на базу\GA3948333_4_20260506T101935Z.jpg</v>
      </c>
    </row>
    <row r="209" spans="1:14" x14ac:dyDescent="0.25">
      <c r="A209" t="s">
        <v>16</v>
      </c>
      <c r="B209" s="3">
        <v>46149</v>
      </c>
      <c r="C209" s="5">
        <v>0.48493055555555553</v>
      </c>
      <c r="D209" s="6" t="s">
        <v>91</v>
      </c>
      <c r="E209" t="s">
        <v>17362</v>
      </c>
      <c r="I209" s="11" t="s">
        <v>24151</v>
      </c>
      <c r="J209" s="11" t="s">
        <v>24142</v>
      </c>
      <c r="K209" t="s">
        <v>24152</v>
      </c>
      <c r="L209" t="s">
        <v>24153</v>
      </c>
      <c r="N209" s="2" t="str">
        <f>HYPERLINK(СторонТрансп[[#This Row],[RelativePath]])</f>
        <v>1 Въезд на базу\GA3948333_4_20260507T113818Z.jpg</v>
      </c>
    </row>
    <row r="210" spans="1:14" x14ac:dyDescent="0.25">
      <c r="A210" t="s">
        <v>16</v>
      </c>
      <c r="B210" s="3">
        <v>46149</v>
      </c>
      <c r="C210" s="5">
        <v>0.69200231481481478</v>
      </c>
      <c r="D210" s="6" t="s">
        <v>62</v>
      </c>
      <c r="E210" t="s">
        <v>24190</v>
      </c>
      <c r="F210" t="s">
        <v>1555</v>
      </c>
      <c r="I210" s="11" t="s">
        <v>24163</v>
      </c>
      <c r="J210" s="11" t="s">
        <v>4957</v>
      </c>
      <c r="K210" t="s">
        <v>24164</v>
      </c>
      <c r="L210" t="s">
        <v>24165</v>
      </c>
      <c r="N210" s="2" t="str">
        <f>HYPERLINK(СторонТрансп[[#This Row],[RelativePath]])</f>
        <v>1 Въезд на базу\GA3948333_4_20260507T163629Z.jpg</v>
      </c>
    </row>
    <row r="211" spans="1:14" x14ac:dyDescent="0.25">
      <c r="A211" t="s">
        <v>16</v>
      </c>
      <c r="B211" s="3">
        <v>46149</v>
      </c>
      <c r="C211" s="5">
        <v>0.69869212962962968</v>
      </c>
      <c r="D211" s="6" t="s">
        <v>62</v>
      </c>
      <c r="E211" t="s">
        <v>17362</v>
      </c>
      <c r="I211" s="11" t="s">
        <v>24259</v>
      </c>
      <c r="J211" s="11" t="s">
        <v>24142</v>
      </c>
      <c r="K211" t="s">
        <v>24260</v>
      </c>
      <c r="L211" t="s">
        <v>24261</v>
      </c>
      <c r="N211" s="2" t="str">
        <f>HYPERLINK(СторонТрансп[[#This Row],[RelativePath]])</f>
        <v>1 Въезд на базу\GA3948333_4_20260507T164607Z.jpg</v>
      </c>
    </row>
    <row r="212" spans="1:14" x14ac:dyDescent="0.25">
      <c r="A212" t="s">
        <v>16</v>
      </c>
      <c r="B212" s="3">
        <v>46149</v>
      </c>
      <c r="C212" s="5">
        <v>0.65391203703703704</v>
      </c>
      <c r="D212" s="6" t="s">
        <v>91</v>
      </c>
      <c r="E212" t="s">
        <v>24190</v>
      </c>
      <c r="F212" t="s">
        <v>51</v>
      </c>
      <c r="I212" s="11" t="s">
        <v>24160</v>
      </c>
      <c r="J212" s="11" t="s">
        <v>4957</v>
      </c>
      <c r="K212" t="s">
        <v>24161</v>
      </c>
      <c r="L212" t="s">
        <v>24162</v>
      </c>
      <c r="N212" s="2" t="str">
        <f>HYPERLINK(СторонТрансп[[#This Row],[RelativePath]])</f>
        <v>1 Въезд на базу\GA3948333_4_20260507T154138Z.jpg</v>
      </c>
    </row>
    <row r="213" spans="1:14" x14ac:dyDescent="0.25">
      <c r="A213" t="s">
        <v>16</v>
      </c>
      <c r="B213" s="3">
        <v>46149</v>
      </c>
      <c r="C213" s="5">
        <v>0.69869212962962968</v>
      </c>
      <c r="D213" s="6" t="s">
        <v>62</v>
      </c>
      <c r="E213" t="s">
        <v>17362</v>
      </c>
      <c r="I213" s="11" t="s">
        <v>24259</v>
      </c>
      <c r="J213" s="11" t="s">
        <v>4957</v>
      </c>
      <c r="K213" t="s">
        <v>24260</v>
      </c>
      <c r="L213" t="s">
        <v>24261</v>
      </c>
      <c r="N213" s="2" t="str">
        <f>HYPERLINK(СторонТрансп[[#This Row],[RelativePath]])</f>
        <v>1 Въезд на базу\GA3948333_4_20260507T164607Z.jpg</v>
      </c>
    </row>
    <row r="214" spans="1:14" x14ac:dyDescent="0.25">
      <c r="A214" t="s">
        <v>16</v>
      </c>
      <c r="B214" s="3">
        <v>46149</v>
      </c>
      <c r="C214" s="5">
        <v>0.83760416666666671</v>
      </c>
      <c r="D214" s="6" t="s">
        <v>62</v>
      </c>
      <c r="E214" t="s">
        <v>24191</v>
      </c>
      <c r="F214" t="s">
        <v>51</v>
      </c>
      <c r="I214" s="11" t="s">
        <v>24169</v>
      </c>
      <c r="J214" s="11" t="s">
        <v>4957</v>
      </c>
      <c r="K214" t="s">
        <v>24170</v>
      </c>
      <c r="L214" t="s">
        <v>24171</v>
      </c>
      <c r="N214" s="2" t="str">
        <f>HYPERLINK(СторонТрансп[[#This Row],[RelativePath]])</f>
        <v>1 Въезд на базу\GA3948333_4_20260507T200609Z.jpg</v>
      </c>
    </row>
    <row r="215" spans="1:14" x14ac:dyDescent="0.25">
      <c r="A215" t="s">
        <v>16</v>
      </c>
      <c r="B215" s="3">
        <v>46149</v>
      </c>
      <c r="C215" s="5">
        <v>0.83243055555555556</v>
      </c>
      <c r="D215" s="6" t="s">
        <v>91</v>
      </c>
      <c r="E215" t="s">
        <v>24191</v>
      </c>
      <c r="F215" t="s">
        <v>51</v>
      </c>
      <c r="I215" s="11" t="s">
        <v>24166</v>
      </c>
      <c r="J215" s="11" t="s">
        <v>4957</v>
      </c>
      <c r="K215" t="s">
        <v>24167</v>
      </c>
      <c r="L215" t="s">
        <v>24168</v>
      </c>
      <c r="N215" s="2" t="str">
        <f>HYPERLINK(СторонТрансп[[#This Row],[RelativePath]])</f>
        <v>1 Въезд на базу\GA3948333_4_20260507T195842Z.jpg</v>
      </c>
    </row>
    <row r="216" spans="1:14" x14ac:dyDescent="0.25">
      <c r="A216" t="s">
        <v>16</v>
      </c>
      <c r="B216" s="3">
        <v>46149</v>
      </c>
      <c r="C216" s="5">
        <v>0.49729166666666669</v>
      </c>
      <c r="D216" s="6" t="s">
        <v>62</v>
      </c>
      <c r="E216" t="s">
        <v>24190</v>
      </c>
      <c r="F216" t="s">
        <v>1555</v>
      </c>
      <c r="I216" s="11" t="s">
        <v>24154</v>
      </c>
      <c r="J216" s="11" t="s">
        <v>4957</v>
      </c>
      <c r="K216" t="s">
        <v>24155</v>
      </c>
      <c r="L216" t="s">
        <v>24156</v>
      </c>
      <c r="N216" s="2" t="str">
        <f>HYPERLINK(СторонТрансп[[#This Row],[RelativePath]])</f>
        <v>1 Въезд на базу\GA3948333_4_20260507T115606Z.jpg</v>
      </c>
    </row>
    <row r="217" spans="1:14" x14ac:dyDescent="0.25">
      <c r="A217" t="s">
        <v>16</v>
      </c>
      <c r="B217" s="3">
        <v>46149</v>
      </c>
      <c r="C217" s="5">
        <v>0.36251157407407408</v>
      </c>
      <c r="D217" s="6" t="s">
        <v>91</v>
      </c>
      <c r="E217" t="s">
        <v>24190</v>
      </c>
      <c r="F217" t="s">
        <v>51</v>
      </c>
      <c r="I217" s="11" t="s">
        <v>24141</v>
      </c>
      <c r="J217" s="11" t="s">
        <v>4957</v>
      </c>
      <c r="K217" t="s">
        <v>24143</v>
      </c>
      <c r="L217" t="s">
        <v>24144</v>
      </c>
      <c r="N217" s="2" t="str">
        <f>HYPERLINK(СторонТрансп[[#This Row],[RelativePath]])</f>
        <v>1 Въезд на базу\GA3948333_4_20260507T084201Z.jpg</v>
      </c>
    </row>
    <row r="218" spans="1:14" x14ac:dyDescent="0.25">
      <c r="A218" t="s">
        <v>16</v>
      </c>
      <c r="B218" s="3">
        <v>46149</v>
      </c>
      <c r="C218" s="5">
        <v>0.3115046296296296</v>
      </c>
      <c r="D218" s="6" t="s">
        <v>91</v>
      </c>
      <c r="E218" t="s">
        <v>13437</v>
      </c>
      <c r="I218" s="11" t="s">
        <v>24256</v>
      </c>
      <c r="J218" s="11" t="s">
        <v>4957</v>
      </c>
      <c r="K218" t="s">
        <v>24257</v>
      </c>
      <c r="L218" t="s">
        <v>24258</v>
      </c>
      <c r="N218" s="2" t="str">
        <f>HYPERLINK(СторонТрансп[[#This Row],[RelativePath]])</f>
        <v>1 Въезд на базу\GA3948333_4_20260507T072834Z.jpg</v>
      </c>
    </row>
    <row r="219" spans="1:14" x14ac:dyDescent="0.25">
      <c r="A219" t="s">
        <v>16</v>
      </c>
      <c r="B219" s="3">
        <v>46149</v>
      </c>
      <c r="C219" s="5">
        <v>0.39862268518518518</v>
      </c>
      <c r="D219" s="6" t="s">
        <v>91</v>
      </c>
      <c r="E219" t="s">
        <v>24191</v>
      </c>
      <c r="F219" t="s">
        <v>51</v>
      </c>
      <c r="I219" s="11" t="s">
        <v>24145</v>
      </c>
      <c r="J219" s="11" t="s">
        <v>4957</v>
      </c>
      <c r="K219" t="s">
        <v>24146</v>
      </c>
      <c r="L219" t="s">
        <v>24147</v>
      </c>
      <c r="N219" s="2" t="str">
        <f>HYPERLINK(СторонТрансп[[#This Row],[RelativePath]])</f>
        <v>1 Въезд на базу\GA3948333_4_20260507T093401Z.jpg</v>
      </c>
    </row>
    <row r="220" spans="1:14" x14ac:dyDescent="0.25">
      <c r="A220" t="s">
        <v>16</v>
      </c>
      <c r="B220" s="3">
        <v>46149</v>
      </c>
      <c r="C220" s="5">
        <v>0.48493055555555553</v>
      </c>
      <c r="D220" s="6" t="s">
        <v>91</v>
      </c>
      <c r="E220" t="s">
        <v>17362</v>
      </c>
      <c r="I220" s="11" t="s">
        <v>24151</v>
      </c>
      <c r="J220" s="11" t="s">
        <v>4957</v>
      </c>
      <c r="K220" t="s">
        <v>24152</v>
      </c>
      <c r="L220" t="s">
        <v>24153</v>
      </c>
      <c r="N220" s="2" t="str">
        <f>HYPERLINK(СторонТрансп[[#This Row],[RelativePath]])</f>
        <v>1 Въезд на базу\GA3948333_4_20260507T113818Z.jpg</v>
      </c>
    </row>
    <row r="221" spans="1:14" x14ac:dyDescent="0.25">
      <c r="A221" t="s">
        <v>16</v>
      </c>
      <c r="B221" s="3">
        <v>46149</v>
      </c>
      <c r="C221" s="5">
        <v>0.42381944444444447</v>
      </c>
      <c r="D221" s="6" t="s">
        <v>91</v>
      </c>
      <c r="E221" t="s">
        <v>24192</v>
      </c>
      <c r="I221" s="11" t="s">
        <v>24148</v>
      </c>
      <c r="J221" s="11" t="s">
        <v>4957</v>
      </c>
      <c r="K221" t="s">
        <v>24149</v>
      </c>
      <c r="L221" t="s">
        <v>24150</v>
      </c>
      <c r="N221" s="2" t="str">
        <f>HYPERLINK(СторонТрансп[[#This Row],[RelativePath]])</f>
        <v>1 Въезд на базу\GA3948333_4_20260507T101018Z.jpg</v>
      </c>
    </row>
    <row r="222" spans="1:14" x14ac:dyDescent="0.25">
      <c r="A222" t="s">
        <v>17</v>
      </c>
      <c r="B222" s="3">
        <v>46150</v>
      </c>
      <c r="C222" s="5">
        <v>0.42021990740740739</v>
      </c>
      <c r="D222" s="6" t="s">
        <v>91</v>
      </c>
      <c r="E222" t="s">
        <v>17362</v>
      </c>
      <c r="I222" s="11" t="s">
        <v>24181</v>
      </c>
      <c r="J222" s="11" t="s">
        <v>24142</v>
      </c>
      <c r="K222" t="s">
        <v>24182</v>
      </c>
      <c r="L222" t="s">
        <v>24183</v>
      </c>
      <c r="N222" s="2" t="str">
        <f>HYPERLINK(СторонТрансп[[#This Row],[RelativePath]])</f>
        <v>1 Въезд на базу\GA3948333_4_20260508T100507Z.jpg</v>
      </c>
    </row>
    <row r="223" spans="1:14" x14ac:dyDescent="0.25">
      <c r="A223" t="s">
        <v>17</v>
      </c>
      <c r="B223" s="3">
        <v>46150</v>
      </c>
      <c r="C223" s="5">
        <v>0.44780092592592591</v>
      </c>
      <c r="D223" s="6" t="s">
        <v>62</v>
      </c>
      <c r="E223" t="s">
        <v>1552</v>
      </c>
      <c r="I223" s="11" t="s">
        <v>24184</v>
      </c>
      <c r="J223" s="11" t="s">
        <v>4957</v>
      </c>
      <c r="K223" t="s">
        <v>24185</v>
      </c>
      <c r="L223" t="s">
        <v>24186</v>
      </c>
      <c r="N223" s="2" t="str">
        <f>HYPERLINK(СторонТрансп[[#This Row],[RelativePath]])</f>
        <v>1 Въезд на базу\GA3948333_4_20260508T104450Z.jpg</v>
      </c>
    </row>
    <row r="224" spans="1:14" x14ac:dyDescent="0.25">
      <c r="A224" t="s">
        <v>17</v>
      </c>
      <c r="B224" s="3">
        <v>46150</v>
      </c>
      <c r="C224" s="5">
        <v>0.63402777777777775</v>
      </c>
      <c r="D224" s="6" t="s">
        <v>62</v>
      </c>
      <c r="E224" t="s">
        <v>17362</v>
      </c>
      <c r="I224" s="11" t="s">
        <v>24187</v>
      </c>
      <c r="J224" s="11" t="s">
        <v>24142</v>
      </c>
      <c r="K224" t="s">
        <v>24188</v>
      </c>
      <c r="L224" t="s">
        <v>24189</v>
      </c>
      <c r="N224" s="2" t="str">
        <f>HYPERLINK(СторонТрансп[[#This Row],[RelativePath]])</f>
        <v>1 Въезд на базу\GA3948333_4_20260508T151300Z.jpg</v>
      </c>
    </row>
    <row r="225" spans="1:14" x14ac:dyDescent="0.25">
      <c r="A225" t="s">
        <v>17</v>
      </c>
      <c r="B225" s="3">
        <v>46150</v>
      </c>
      <c r="C225" s="5">
        <v>0.63402777777777775</v>
      </c>
      <c r="D225" s="6" t="s">
        <v>62</v>
      </c>
      <c r="E225" t="s">
        <v>17362</v>
      </c>
      <c r="I225" s="11" t="s">
        <v>24187</v>
      </c>
      <c r="J225" s="11" t="s">
        <v>4957</v>
      </c>
      <c r="K225" t="s">
        <v>24188</v>
      </c>
      <c r="L225" t="s">
        <v>24189</v>
      </c>
      <c r="N225" s="2" t="str">
        <f>HYPERLINK(СторонТрансп[[#This Row],[RelativePath]])</f>
        <v>1 Въезд на базу\GA3948333_4_20260508T151300Z.jpg</v>
      </c>
    </row>
    <row r="226" spans="1:14" x14ac:dyDescent="0.25">
      <c r="A226" t="s">
        <v>17</v>
      </c>
      <c r="B226" s="3">
        <v>46150</v>
      </c>
      <c r="C226" s="5">
        <v>0.39091435185185186</v>
      </c>
      <c r="D226" s="6" t="s">
        <v>91</v>
      </c>
      <c r="E226" t="s">
        <v>1552</v>
      </c>
      <c r="I226" s="11" t="s">
        <v>24178</v>
      </c>
      <c r="J226" s="11" t="s">
        <v>4957</v>
      </c>
      <c r="K226" t="s">
        <v>24179</v>
      </c>
      <c r="L226" t="s">
        <v>24180</v>
      </c>
      <c r="N226" s="2" t="str">
        <f>HYPERLINK(СторонТрансп[[#This Row],[RelativePath]])</f>
        <v>1 Въезд на базу\GA3948333_4_20260508T092255Z.jpg</v>
      </c>
    </row>
    <row r="227" spans="1:14" x14ac:dyDescent="0.25">
      <c r="A227" t="s">
        <v>17</v>
      </c>
      <c r="B227" s="3">
        <v>46150</v>
      </c>
      <c r="C227" s="5">
        <v>0.42021990740740739</v>
      </c>
      <c r="D227" s="6" t="s">
        <v>91</v>
      </c>
      <c r="E227" t="s">
        <v>17362</v>
      </c>
      <c r="I227" s="11" t="s">
        <v>24181</v>
      </c>
      <c r="J227" s="11" t="s">
        <v>4957</v>
      </c>
      <c r="K227" t="s">
        <v>24182</v>
      </c>
      <c r="L227" t="s">
        <v>24183</v>
      </c>
      <c r="N227" s="2" t="str">
        <f>HYPERLINK(СторонТрансп[[#This Row],[RelativePath]])</f>
        <v>1 Въезд на базу\GA3948333_4_20260508T100507Z.jpg</v>
      </c>
    </row>
    <row r="228" spans="1:14" x14ac:dyDescent="0.25">
      <c r="A228" t="s">
        <v>13</v>
      </c>
      <c r="B228" s="3">
        <v>46153</v>
      </c>
      <c r="C228" s="5">
        <v>0.48238425925925926</v>
      </c>
      <c r="D228" s="6" t="s">
        <v>62</v>
      </c>
      <c r="E228" t="s">
        <v>25143</v>
      </c>
      <c r="I228" s="11" t="s">
        <v>24801</v>
      </c>
      <c r="J228" s="11" t="s">
        <v>4957</v>
      </c>
      <c r="K228" t="s">
        <v>24802</v>
      </c>
      <c r="L228" t="s">
        <v>24803</v>
      </c>
      <c r="N228" s="2" t="str">
        <f>HYPERLINK(СторонТрансп[[#This Row],[RelativePath]])</f>
        <v>1 Въезд на базу\GA3948333_4_20260511T113438Z.jpg</v>
      </c>
    </row>
    <row r="229" spans="1:14" x14ac:dyDescent="0.25">
      <c r="A229" t="s">
        <v>13</v>
      </c>
      <c r="B229" s="3">
        <v>46153</v>
      </c>
      <c r="C229" s="5">
        <v>0.73501157407407403</v>
      </c>
      <c r="D229" s="6" t="s">
        <v>91</v>
      </c>
      <c r="E229" t="s">
        <v>4638</v>
      </c>
      <c r="I229" s="11" t="s">
        <v>24804</v>
      </c>
      <c r="J229" s="11" t="s">
        <v>4957</v>
      </c>
      <c r="K229" t="s">
        <v>24805</v>
      </c>
      <c r="L229" t="s">
        <v>24806</v>
      </c>
      <c r="N229" s="2" t="str">
        <f>HYPERLINK(СторонТрансп[[#This Row],[RelativePath]])</f>
        <v>1 Въезд на базу\GA3948333_4_20260511T173825Z.jpg</v>
      </c>
    </row>
    <row r="230" spans="1:14" x14ac:dyDescent="0.25">
      <c r="A230" t="s">
        <v>13</v>
      </c>
      <c r="B230" s="3">
        <v>46153</v>
      </c>
      <c r="C230" s="5">
        <v>0.73815972222222226</v>
      </c>
      <c r="D230" s="6" t="s">
        <v>62</v>
      </c>
      <c r="E230" t="s">
        <v>4638</v>
      </c>
      <c r="I230" s="11" t="s">
        <v>24807</v>
      </c>
      <c r="J230" s="11" t="s">
        <v>4957</v>
      </c>
      <c r="K230" t="s">
        <v>24808</v>
      </c>
      <c r="L230" t="s">
        <v>24809</v>
      </c>
      <c r="N230" s="2" t="str">
        <f>HYPERLINK(СторонТрансп[[#This Row],[RelativePath]])</f>
        <v>1 Въезд на базу\GA3948333_4_20260511T174257Z.jpg</v>
      </c>
    </row>
    <row r="231" spans="1:14" x14ac:dyDescent="0.25">
      <c r="A231" t="s">
        <v>13</v>
      </c>
      <c r="B231" s="3">
        <v>46153</v>
      </c>
      <c r="C231" s="5">
        <v>0.44679398148148147</v>
      </c>
      <c r="D231" s="6" t="s">
        <v>91</v>
      </c>
      <c r="E231" t="s">
        <v>1550</v>
      </c>
      <c r="I231" s="11" t="s">
        <v>24792</v>
      </c>
      <c r="J231" s="11" t="s">
        <v>4957</v>
      </c>
      <c r="K231" t="s">
        <v>24793</v>
      </c>
      <c r="L231" t="s">
        <v>24794</v>
      </c>
      <c r="N231" s="2" t="str">
        <f>HYPERLINK(СторонТрансп[[#This Row],[RelativePath]])</f>
        <v>1 Въезд на базу\GA3948333_4_20260511T104323Z.jpg</v>
      </c>
    </row>
    <row r="232" spans="1:14" x14ac:dyDescent="0.25">
      <c r="A232" t="s">
        <v>13</v>
      </c>
      <c r="B232" s="3">
        <v>46153</v>
      </c>
      <c r="C232" s="5">
        <v>0.4639699074074074</v>
      </c>
      <c r="D232" s="6" t="s">
        <v>62</v>
      </c>
      <c r="E232" t="s">
        <v>1550</v>
      </c>
      <c r="F232" t="s">
        <v>23042</v>
      </c>
      <c r="I232" s="11" t="s">
        <v>24795</v>
      </c>
      <c r="J232" s="11" t="s">
        <v>4957</v>
      </c>
      <c r="K232" t="s">
        <v>24796</v>
      </c>
      <c r="L232" t="s">
        <v>24797</v>
      </c>
      <c r="N232" s="2" t="str">
        <f>HYPERLINK(СторонТрансп[[#This Row],[RelativePath]])</f>
        <v>1 Въезд на базу\GA3948333_4_20260511T110807Z.jpg</v>
      </c>
    </row>
    <row r="233" spans="1:14" x14ac:dyDescent="0.25">
      <c r="A233" t="s">
        <v>13</v>
      </c>
      <c r="B233" s="3">
        <v>46153</v>
      </c>
      <c r="C233" s="5">
        <v>0.47630787037037037</v>
      </c>
      <c r="D233" s="6" t="s">
        <v>91</v>
      </c>
      <c r="E233" t="s">
        <v>25143</v>
      </c>
      <c r="I233" s="11" t="s">
        <v>24798</v>
      </c>
      <c r="J233" s="11" t="s">
        <v>4957</v>
      </c>
      <c r="K233" t="s">
        <v>24799</v>
      </c>
      <c r="L233" t="s">
        <v>24800</v>
      </c>
      <c r="N233" s="2" t="str">
        <f>HYPERLINK(СторонТрансп[[#This Row],[RelativePath]])</f>
        <v>1 Въезд на базу\GA3948333_4_20260511T112553Z.jpg</v>
      </c>
    </row>
    <row r="234" spans="1:14" x14ac:dyDescent="0.25">
      <c r="A234" t="s">
        <v>14</v>
      </c>
      <c r="B234" s="3">
        <v>46154</v>
      </c>
      <c r="C234" s="5">
        <v>0.53049768518518514</v>
      </c>
      <c r="D234" s="6" t="s">
        <v>62</v>
      </c>
      <c r="E234" t="s">
        <v>1552</v>
      </c>
      <c r="I234" s="11" t="s">
        <v>24813</v>
      </c>
      <c r="J234" s="11" t="s">
        <v>4957</v>
      </c>
      <c r="K234" t="s">
        <v>24814</v>
      </c>
      <c r="L234" t="s">
        <v>24815</v>
      </c>
      <c r="N234" s="2" t="str">
        <f>HYPERLINK(СторонТрансп[[#This Row],[RelativePath]])</f>
        <v>1 Въезд на базу\GA3948333_4_20260512T124355Z.jpg</v>
      </c>
    </row>
    <row r="235" spans="1:14" x14ac:dyDescent="0.25">
      <c r="A235" t="s">
        <v>14</v>
      </c>
      <c r="B235" s="3">
        <v>46154</v>
      </c>
      <c r="C235" s="5">
        <v>0.39526620370370369</v>
      </c>
      <c r="D235" s="6" t="s">
        <v>91</v>
      </c>
      <c r="E235" t="s">
        <v>1552</v>
      </c>
      <c r="I235" s="11" t="s">
        <v>24810</v>
      </c>
      <c r="J235" s="11" t="s">
        <v>4957</v>
      </c>
      <c r="K235" t="s">
        <v>24811</v>
      </c>
      <c r="L235" t="s">
        <v>24812</v>
      </c>
      <c r="N235" s="2" t="str">
        <f>HYPERLINK(СторонТрансп[[#This Row],[RelativePath]])</f>
        <v>1 Въезд на базу\GA3948333_4_20260512T092911Z.jpg</v>
      </c>
    </row>
    <row r="236" spans="1:14" x14ac:dyDescent="0.25">
      <c r="A236" t="s">
        <v>15</v>
      </c>
      <c r="B236" s="3">
        <v>46155</v>
      </c>
      <c r="C236" s="5">
        <v>0.72008101851851847</v>
      </c>
      <c r="D236" s="6" t="s">
        <v>62</v>
      </c>
      <c r="E236" t="s">
        <v>25469</v>
      </c>
      <c r="F236" t="s">
        <v>25470</v>
      </c>
      <c r="I236" s="11" t="s">
        <v>25181</v>
      </c>
      <c r="J236" s="11" t="s">
        <v>4957</v>
      </c>
      <c r="K236" t="s">
        <v>25182</v>
      </c>
      <c r="L236" t="s">
        <v>25183</v>
      </c>
      <c r="N236" s="2" t="str">
        <f>HYPERLINK(СторонТрансп[[#This Row],[RelativePath]])</f>
        <v>1 Въезд на базу\GA3948333_4_20260513T171655Z.jpg</v>
      </c>
    </row>
    <row r="237" spans="1:14" x14ac:dyDescent="0.25">
      <c r="A237" t="s">
        <v>15</v>
      </c>
      <c r="B237" s="3">
        <v>46155</v>
      </c>
      <c r="C237" s="5">
        <v>0.85094907407407405</v>
      </c>
      <c r="D237" s="6" t="s">
        <v>91</v>
      </c>
      <c r="E237" t="s">
        <v>25471</v>
      </c>
      <c r="F237" t="s">
        <v>51</v>
      </c>
      <c r="I237" s="11" t="s">
        <v>25187</v>
      </c>
      <c r="J237" s="11" t="s">
        <v>4957</v>
      </c>
      <c r="K237" t="s">
        <v>25188</v>
      </c>
      <c r="L237" t="s">
        <v>25189</v>
      </c>
      <c r="N237" s="2" t="str">
        <f>HYPERLINK(СторонТрансп[[#This Row],[RelativePath]])</f>
        <v>1 Въезд на базу\GA3948333_4_20260513T202522Z.jpg</v>
      </c>
    </row>
    <row r="238" spans="1:14" x14ac:dyDescent="0.25">
      <c r="A238" t="s">
        <v>15</v>
      </c>
      <c r="B238" s="3">
        <v>46155</v>
      </c>
      <c r="C238" s="5">
        <v>0.85601851851851851</v>
      </c>
      <c r="D238" s="6" t="s">
        <v>62</v>
      </c>
      <c r="E238" t="s">
        <v>25471</v>
      </c>
      <c r="F238" t="s">
        <v>51</v>
      </c>
      <c r="I238" s="11" t="s">
        <v>25190</v>
      </c>
      <c r="J238" s="11" t="s">
        <v>4957</v>
      </c>
      <c r="K238" t="s">
        <v>25191</v>
      </c>
      <c r="L238" t="s">
        <v>25192</v>
      </c>
      <c r="N238" s="2" t="str">
        <f>HYPERLINK(СторонТрансп[[#This Row],[RelativePath]])</f>
        <v>1 Въезд на базу\GA3948333_4_20260513T203240Z.jpg</v>
      </c>
    </row>
    <row r="239" spans="1:14" x14ac:dyDescent="0.25">
      <c r="A239" t="s">
        <v>15</v>
      </c>
      <c r="B239" s="3">
        <v>46155</v>
      </c>
      <c r="C239" s="5">
        <v>0.48465277777777777</v>
      </c>
      <c r="D239" s="6" t="s">
        <v>91</v>
      </c>
      <c r="E239" t="s">
        <v>12240</v>
      </c>
      <c r="I239" s="11" t="s">
        <v>24816</v>
      </c>
      <c r="J239" s="11" t="s">
        <v>4957</v>
      </c>
      <c r="K239" t="s">
        <v>24817</v>
      </c>
      <c r="L239" t="s">
        <v>24818</v>
      </c>
      <c r="N239" s="2" t="str">
        <f>HYPERLINK(СторонТрансп[[#This Row],[RelativePath]])</f>
        <v>1 Въезд на базу\GA3948333_4_20260513T113754Z.jpg</v>
      </c>
    </row>
    <row r="240" spans="1:14" x14ac:dyDescent="0.25">
      <c r="A240" t="s">
        <v>15</v>
      </c>
      <c r="B240" s="3">
        <v>46155</v>
      </c>
      <c r="C240" s="5">
        <v>0.49148148148148146</v>
      </c>
      <c r="D240" s="6" t="s">
        <v>85</v>
      </c>
      <c r="E240" t="s">
        <v>12240</v>
      </c>
      <c r="F240" t="s">
        <v>2648</v>
      </c>
      <c r="I240" s="11" t="s">
        <v>24819</v>
      </c>
      <c r="J240" s="11" t="s">
        <v>4957</v>
      </c>
      <c r="K240" t="s">
        <v>24820</v>
      </c>
      <c r="L240" t="s">
        <v>24821</v>
      </c>
      <c r="N240" s="2" t="str">
        <f>HYPERLINK(СторонТрансп[[#This Row],[RelativePath]])</f>
        <v>1 Въезд на базу\GA3948333_4_20260513T114744Z.jpg</v>
      </c>
    </row>
    <row r="241" spans="1:14" x14ac:dyDescent="0.25">
      <c r="A241" t="s">
        <v>15</v>
      </c>
      <c r="B241" s="3">
        <v>46155</v>
      </c>
      <c r="C241" s="5">
        <v>0.64413194444444444</v>
      </c>
      <c r="D241" s="6" t="s">
        <v>91</v>
      </c>
      <c r="E241" t="s">
        <v>25469</v>
      </c>
      <c r="F241" t="s">
        <v>25470</v>
      </c>
      <c r="I241" s="11" t="s">
        <v>25175</v>
      </c>
      <c r="J241" s="11" t="s">
        <v>4957</v>
      </c>
      <c r="K241" t="s">
        <v>25176</v>
      </c>
      <c r="L241" t="s">
        <v>25177</v>
      </c>
      <c r="N241" s="2" t="str">
        <f>HYPERLINK(СторонТрансп[[#This Row],[RelativePath]])</f>
        <v>1 Въезд на базу\GA3948333_4_20260513T152733Z.jpg</v>
      </c>
    </row>
    <row r="242" spans="1:14" x14ac:dyDescent="0.25">
      <c r="A242" t="s">
        <v>16</v>
      </c>
      <c r="B242" s="3">
        <v>46156</v>
      </c>
      <c r="C242" s="5">
        <v>0.50302083333333336</v>
      </c>
      <c r="D242" s="6" t="s">
        <v>64</v>
      </c>
      <c r="E242" t="s">
        <v>25869</v>
      </c>
      <c r="I242" s="11" t="s">
        <v>25202</v>
      </c>
      <c r="J242" s="11" t="s">
        <v>4957</v>
      </c>
      <c r="K242" t="s">
        <v>25203</v>
      </c>
      <c r="L242" t="s">
        <v>25204</v>
      </c>
      <c r="N242" s="2" t="str">
        <f>HYPERLINK(СторонТрансп[[#This Row],[RelativePath]])</f>
        <v>1 Въезд на базу\GA3948333_4_20260514T120421Z.jpg</v>
      </c>
    </row>
    <row r="243" spans="1:14" x14ac:dyDescent="0.25">
      <c r="A243" t="s">
        <v>16</v>
      </c>
      <c r="B243" s="3">
        <v>46156</v>
      </c>
      <c r="C243" s="5">
        <v>0.80189814814814819</v>
      </c>
      <c r="D243" s="6" t="s">
        <v>91</v>
      </c>
      <c r="E243" t="s">
        <v>25870</v>
      </c>
      <c r="I243" s="11" t="s">
        <v>25484</v>
      </c>
      <c r="J243" s="11" t="s">
        <v>4957</v>
      </c>
      <c r="K243" t="s">
        <v>25485</v>
      </c>
      <c r="L243" t="s">
        <v>25486</v>
      </c>
      <c r="N243" s="2" t="str">
        <f>HYPERLINK(СторонТрансп[[#This Row],[RelativePath]])</f>
        <v>1 Въезд на базу\GA3948333_4_20260514T191444Z.jpg</v>
      </c>
    </row>
    <row r="244" spans="1:14" x14ac:dyDescent="0.25">
      <c r="A244" t="s">
        <v>16</v>
      </c>
      <c r="B244" s="3">
        <v>46156</v>
      </c>
      <c r="C244" s="5">
        <v>0.80871527777777774</v>
      </c>
      <c r="D244" s="6" t="s">
        <v>62</v>
      </c>
      <c r="E244" t="s">
        <v>25870</v>
      </c>
      <c r="F244" t="s">
        <v>25871</v>
      </c>
      <c r="I244" s="11" t="s">
        <v>25487</v>
      </c>
      <c r="J244" s="11" t="s">
        <v>4957</v>
      </c>
      <c r="K244" t="s">
        <v>25488</v>
      </c>
      <c r="L244" t="s">
        <v>25489</v>
      </c>
      <c r="N244" s="2" t="str">
        <f>HYPERLINK(СторонТрансп[[#This Row],[RelativePath]])</f>
        <v>1 Въезд на базу\GA3948333_4_20260514T192433Z.jpg</v>
      </c>
    </row>
    <row r="245" spans="1:14" x14ac:dyDescent="0.25">
      <c r="A245" t="s">
        <v>16</v>
      </c>
      <c r="B245" s="3">
        <v>46156</v>
      </c>
      <c r="C245" s="5">
        <v>0.34508101851851852</v>
      </c>
      <c r="D245" s="6" t="s">
        <v>91</v>
      </c>
      <c r="E245" t="s">
        <v>25868</v>
      </c>
      <c r="F245" t="s">
        <v>51</v>
      </c>
      <c r="I245" s="11" t="s">
        <v>25193</v>
      </c>
      <c r="J245" s="11" t="s">
        <v>4957</v>
      </c>
      <c r="K245" t="s">
        <v>25194</v>
      </c>
      <c r="L245" t="s">
        <v>25195</v>
      </c>
      <c r="N245" s="2" t="str">
        <f>HYPERLINK(СторонТрансп[[#This Row],[RelativePath]])</f>
        <v>1 Въезд на базу\GA3948333_4_20260514T081655Z.jpg</v>
      </c>
    </row>
    <row r="246" spans="1:14" x14ac:dyDescent="0.25">
      <c r="A246" t="s">
        <v>16</v>
      </c>
      <c r="B246" s="3">
        <v>46156</v>
      </c>
      <c r="C246" s="5">
        <v>0.38155092592592593</v>
      </c>
      <c r="D246" s="6" t="s">
        <v>91</v>
      </c>
      <c r="E246" t="s">
        <v>51</v>
      </c>
      <c r="I246" s="11" t="s">
        <v>25196</v>
      </c>
      <c r="J246" s="11" t="s">
        <v>4957</v>
      </c>
      <c r="K246" t="s">
        <v>25197</v>
      </c>
      <c r="L246" t="s">
        <v>25198</v>
      </c>
      <c r="N246" s="2" t="str">
        <f>HYPERLINK(СторонТрансп[[#This Row],[RelativePath]])</f>
        <v>1 Въезд на базу\GA3948333_4_20260514T090926Z.jpg</v>
      </c>
    </row>
    <row r="247" spans="1:14" x14ac:dyDescent="0.25">
      <c r="A247" t="s">
        <v>16</v>
      </c>
      <c r="B247" s="3">
        <v>46156</v>
      </c>
      <c r="C247" s="5">
        <v>0.47488425925925926</v>
      </c>
      <c r="D247" s="6" t="s">
        <v>62</v>
      </c>
      <c r="E247" t="s">
        <v>4933</v>
      </c>
      <c r="F247" t="s">
        <v>58</v>
      </c>
      <c r="H247" t="s">
        <v>1135</v>
      </c>
      <c r="I247" s="11" t="s">
        <v>25199</v>
      </c>
      <c r="J247" s="11" t="s">
        <v>4957</v>
      </c>
      <c r="K247" t="s">
        <v>25200</v>
      </c>
      <c r="L247" t="s">
        <v>25201</v>
      </c>
      <c r="N247" s="2" t="str">
        <f>HYPERLINK(СторонТрансп[[#This Row],[RelativePath]])</f>
        <v>1 Въезд на базу\GA3948333_4_20260514T112350Z.jpg</v>
      </c>
    </row>
    <row r="248" spans="1:14" x14ac:dyDescent="0.25">
      <c r="A248" t="s">
        <v>18</v>
      </c>
      <c r="B248" s="3">
        <v>46158</v>
      </c>
      <c r="C248" s="5">
        <v>0.34155092592592595</v>
      </c>
      <c r="D248" s="6" t="s">
        <v>62</v>
      </c>
      <c r="E248" t="s">
        <v>4638</v>
      </c>
      <c r="I248" s="11" t="s">
        <v>25906</v>
      </c>
      <c r="J248" s="11" t="s">
        <v>4957</v>
      </c>
      <c r="K248" t="s">
        <v>25907</v>
      </c>
      <c r="L248" t="s">
        <v>25908</v>
      </c>
      <c r="N248" s="2" t="str">
        <f>HYPERLINK(СторонТрансп[[#This Row],[RelativePath]])</f>
        <v>1 Въезд на базу\GA3948333_4_20260516T081150Z.jpg</v>
      </c>
    </row>
    <row r="249" spans="1:14" x14ac:dyDescent="0.25">
      <c r="A249" t="s">
        <v>18</v>
      </c>
      <c r="B249" s="3">
        <v>46158</v>
      </c>
      <c r="C249" s="5">
        <v>0.32900462962962962</v>
      </c>
      <c r="D249" s="6" t="s">
        <v>91</v>
      </c>
      <c r="E249" t="s">
        <v>4638</v>
      </c>
      <c r="I249" s="11" t="s">
        <v>25903</v>
      </c>
      <c r="J249" s="11" t="s">
        <v>4957</v>
      </c>
      <c r="K249" t="s">
        <v>25904</v>
      </c>
      <c r="L249" t="s">
        <v>25905</v>
      </c>
      <c r="N249" s="2" t="str">
        <f>HYPERLINK(СторонТрансп[[#This Row],[RelativePath]])</f>
        <v>1 Въезд на базу\GA3948333_4_20260516T075346Z.jpg</v>
      </c>
    </row>
    <row r="250" spans="1:14" x14ac:dyDescent="0.25">
      <c r="A250" t="s">
        <v>13</v>
      </c>
      <c r="B250" s="3">
        <v>46160</v>
      </c>
      <c r="C250" s="5">
        <v>0.68148148148148147</v>
      </c>
      <c r="D250" s="6" t="s">
        <v>91</v>
      </c>
      <c r="E250" t="s">
        <v>4933</v>
      </c>
      <c r="F250" t="s">
        <v>58</v>
      </c>
      <c r="H250" t="s">
        <v>1135</v>
      </c>
      <c r="I250" s="11" t="s">
        <v>26031</v>
      </c>
      <c r="J250" s="11" t="s">
        <v>4957</v>
      </c>
      <c r="K250" t="s">
        <v>26032</v>
      </c>
      <c r="L250" t="s">
        <v>26033</v>
      </c>
      <c r="N250" s="2" t="str">
        <f>HYPERLINK(СторонТрансп[[#This Row],[RelativePath]])</f>
        <v>1 Въезд на базу\GA3948333_4_20260518T162120Z.jpg</v>
      </c>
    </row>
    <row r="251" spans="1:14" x14ac:dyDescent="0.25">
      <c r="A251" t="s">
        <v>14</v>
      </c>
      <c r="B251" s="3">
        <v>46161</v>
      </c>
      <c r="C251" s="5">
        <v>0.52987268518518515</v>
      </c>
      <c r="D251" s="6" t="s">
        <v>85</v>
      </c>
      <c r="E251" t="s">
        <v>1550</v>
      </c>
      <c r="I251" s="11" t="s">
        <v>26040</v>
      </c>
      <c r="J251" s="11" t="s">
        <v>4957</v>
      </c>
      <c r="K251" t="s">
        <v>26041</v>
      </c>
      <c r="L251" t="s">
        <v>26042</v>
      </c>
      <c r="N251" s="2" t="str">
        <f>HYPERLINK(СторонТрансп[[#This Row],[RelativePath]])</f>
        <v>1 Въезд на базу\GA3948333_4_20260519T124301Z.jpg</v>
      </c>
    </row>
    <row r="252" spans="1:14" x14ac:dyDescent="0.25">
      <c r="A252" t="s">
        <v>14</v>
      </c>
      <c r="B252" s="3">
        <v>46161</v>
      </c>
      <c r="C252" s="5">
        <v>0.47478009259259257</v>
      </c>
      <c r="D252" s="6" t="s">
        <v>62</v>
      </c>
      <c r="E252" t="s">
        <v>21053</v>
      </c>
      <c r="F252" t="s">
        <v>88</v>
      </c>
      <c r="I252" s="11" t="s">
        <v>26037</v>
      </c>
      <c r="J252" s="11" t="s">
        <v>4957</v>
      </c>
      <c r="K252" t="s">
        <v>26038</v>
      </c>
      <c r="L252" t="s">
        <v>26039</v>
      </c>
      <c r="N252" s="2" t="str">
        <f>HYPERLINK(СторонТрансп[[#This Row],[RelativePath]])</f>
        <v>1 Въезд на базу\GA3948333_4_20260519T112341Z.jpg</v>
      </c>
    </row>
    <row r="253" spans="1:14" x14ac:dyDescent="0.25">
      <c r="A253" t="s">
        <v>14</v>
      </c>
      <c r="B253" s="3">
        <v>46161</v>
      </c>
      <c r="C253" s="5">
        <v>0.46784722222222225</v>
      </c>
      <c r="D253" s="6" t="s">
        <v>91</v>
      </c>
      <c r="E253" t="s">
        <v>21053</v>
      </c>
      <c r="F253" t="s">
        <v>88</v>
      </c>
      <c r="I253" s="11" t="s">
        <v>26034</v>
      </c>
      <c r="J253" s="11" t="s">
        <v>4957</v>
      </c>
      <c r="K253" t="s">
        <v>26035</v>
      </c>
      <c r="L253" t="s">
        <v>26036</v>
      </c>
      <c r="N253" s="2" t="str">
        <f>HYPERLINK(СторонТрансп[[#This Row],[RelativePath]])</f>
        <v>1 Въезд на базу\GA3948333_4_20260519T111342Z.jpg</v>
      </c>
    </row>
    <row r="254" spans="1:14" x14ac:dyDescent="0.25">
      <c r="A254" t="s">
        <v>15</v>
      </c>
      <c r="B254" s="3">
        <v>46162</v>
      </c>
      <c r="C254" s="5">
        <v>0.4090509259259259</v>
      </c>
      <c r="D254" s="6" t="s">
        <v>62</v>
      </c>
      <c r="E254" t="s">
        <v>4933</v>
      </c>
      <c r="F254" t="s">
        <v>1597</v>
      </c>
      <c r="H254" t="s">
        <v>1135</v>
      </c>
      <c r="I254" s="11" t="s">
        <v>26043</v>
      </c>
      <c r="J254" s="11" t="s">
        <v>4957</v>
      </c>
      <c r="K254" t="s">
        <v>26044</v>
      </c>
      <c r="L254" t="s">
        <v>26045</v>
      </c>
      <c r="N254" s="2" t="str">
        <f>HYPERLINK(СторонТрансп[[#This Row],[RelativePath]])</f>
        <v>1 Въезд на базу\GA3948333_4_20260520T094902Z.jpg</v>
      </c>
    </row>
  </sheetData>
  <conditionalFormatting sqref="E255:E276 D2:E254">
    <cfRule type="containsText" dxfId="74" priority="6" operator="containsText" text="Выезд с территории">
      <formula>NOT(ISERROR(SEARCH("Выезд с территории",D2)))</formula>
    </cfRule>
  </conditionalFormatting>
  <conditionalFormatting sqref="D2:D254">
    <cfRule type="containsText" dxfId="7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4">
    <cfRule type="containsText" dxfId="72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76">
    <cfRule type="containsText" dxfId="71" priority="2" operator="containsText" text="Газель базы">
      <formula>NOT(ISERROR(SEARCH("Газель базы",E2)))</formula>
    </cfRule>
    <cfRule type="containsText" dxfId="70" priority="3" operator="containsText" text="Погрузчик базы">
      <formula>NOT(ISERROR(SEARCH("Погрузчик базы",E2)))</formula>
    </cfRule>
  </conditionalFormatting>
  <conditionalFormatting sqref="E2:E276">
    <cfRule type="containsText" dxfId="6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2026-05-22T16:40:55Z</dcterms:modified>
</cp:coreProperties>
</file>